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P:\09_NKI\KKS\Fachliche-Schwerpunkte\06_Kommune\11_Excel und PDF-Formulare - KRL\Formulare_Arbeitsordner\KRL2022\02_FREIGEGEBEN_ZUM_UPLOAD\KRL\"/>
    </mc:Choice>
  </mc:AlternateContent>
  <workbookProtection workbookAlgorithmName="SHA-512" workbookHashValue="GkTtNc/KOPjcfU9j2Qor9xHaYsAma0r9pD+k6WwavDxVcqXUJqKz0IyJGB3DZzW6PXkXQezeIzW9EmDqKSnyyA==" workbookSaltValue="9Qp9XQEeMqOhPtL96VhMPQ==" workbookSpinCount="100000" lockStructure="1"/>
  <bookViews>
    <workbookView xWindow="0" yWindow="0" windowWidth="38400" windowHeight="17850"/>
  </bookViews>
  <sheets>
    <sheet name="Erläuterung" sheetId="20" r:id="rId1"/>
    <sheet name="Basisdatenblatt" sheetId="12" r:id="rId2"/>
    <sheet name="Verfahrenstechnik" sheetId="60" r:id="rId3"/>
    <sheet name="WErte" sheetId="50" state="hidden" r:id="rId4"/>
  </sheets>
  <definedNames>
    <definedName name="_xlnm.Print_Area" localSheetId="1">Basisdatenblatt!$B$2:$H$30</definedName>
    <definedName name="_xlnm.Print_Area" localSheetId="0">Erläuterung!$C$2:$I$13</definedName>
    <definedName name="_xlnm.Print_Area" localSheetId="2">Verfahrenstechnik!$B$2:$J$24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0" i="12" l="1"/>
  <c r="I21" i="60" l="1"/>
  <c r="E14" i="12" l="1"/>
  <c r="E16" i="12" l="1"/>
  <c r="I17" i="60"/>
  <c r="E9" i="12" s="1"/>
  <c r="E12" i="12" s="1"/>
  <c r="E17" i="12" s="1"/>
  <c r="F6" i="60"/>
  <c r="F5" i="60"/>
</calcChain>
</file>

<file path=xl/comments1.xml><?xml version="1.0" encoding="utf-8"?>
<comments xmlns="http://schemas.openxmlformats.org/spreadsheetml/2006/main">
  <authors>
    <author>Brand Kathrin</author>
  </authors>
  <commentList>
    <comment ref="I19" authorId="0" shapeId="0">
      <text>
        <r>
          <rPr>
            <b/>
            <sz val="9"/>
            <color indexed="81"/>
            <rFont val="Tahoma"/>
            <family val="2"/>
          </rPr>
          <t>Hinweis:</t>
        </r>
        <r>
          <rPr>
            <sz val="9"/>
            <color indexed="81"/>
            <rFont val="Tahoma"/>
            <family val="2"/>
          </rPr>
          <t xml:space="preserve">
Die zusätzlich gewonnene Energie ergibt sich aus der Differenz der durch Faulung erzeugten Energie und der für den Betrieb des Vorklärbeckens, der Schlammpumpen, der Klärschlammentwässerung (vor der Faulung) und der für den Betrieb des Faulturms zusätzlich benötigten Energie. Bitte Einsparung gemäß Potentialstudie eintragen.
</t>
        </r>
      </text>
    </comment>
  </commentList>
</comments>
</file>

<file path=xl/sharedStrings.xml><?xml version="1.0" encoding="utf-8"?>
<sst xmlns="http://schemas.openxmlformats.org/spreadsheetml/2006/main" count="61" uniqueCount="54">
  <si>
    <t>Antragsteller</t>
  </si>
  <si>
    <t>Sehr geehrte Fachplanerin, sehr geehrter Fachplaner,</t>
  </si>
  <si>
    <t xml:space="preserve">Mit Hilfe dieses Formulars wird Ihr Vorhaben auf Angemessenheit und auf Plausibilität geprüft. Deshalb bitten wir Sie, beim Ausfüllen genaue Angaben zu machen. </t>
  </si>
  <si>
    <t>Zur Handhabung des Formulars</t>
  </si>
  <si>
    <t>In den gelb hinterlegten Feldern sind Eintragungen vorzunehmen. In den weißen (schreibgeschützten) Feldern werden automatische Berechnung erstellt.</t>
  </si>
  <si>
    <t>Bestätigungen des Fachplaners</t>
  </si>
  <si>
    <t>Bestätigungen des Antragstellers</t>
  </si>
  <si>
    <t>Stempel und Unterschrift (Fachbetrieb):</t>
  </si>
  <si>
    <t>Stempel und Unterschrift (Antragsteller):</t>
  </si>
  <si>
    <t>Steuerungsfeld projektbegleitende Maßnahmen</t>
  </si>
  <si>
    <t>Gesamtausgaben</t>
  </si>
  <si>
    <t>Ort/Name der Kläranlage</t>
  </si>
  <si>
    <t>Kurzbezeichnung</t>
  </si>
  <si>
    <t>Beschreibung der Maßnahme</t>
  </si>
  <si>
    <t>Kosten der Maßnahme [€]</t>
  </si>
  <si>
    <t>Gesamtausgaben für alle Maßnahmen [€]</t>
  </si>
  <si>
    <t>Fördermitteleffizienz</t>
  </si>
  <si>
    <t>Beschreibung der zuwendungsfähigen Neu- und Umbaumaßnahmen</t>
  </si>
  <si>
    <r>
      <rPr>
        <u/>
        <sz val="10"/>
        <rFont val="Arial"/>
        <family val="2"/>
      </rPr>
      <t>zusätzlich</t>
    </r>
    <r>
      <rPr>
        <sz val="10"/>
        <rFont val="Arial"/>
        <family val="2"/>
      </rPr>
      <t xml:space="preserve"> gewonnene Energie durch Faulung [kWh/a]</t>
    </r>
  </si>
  <si>
    <t xml:space="preserve">Im Basisformular werden einige allgemeine Angaben zur Anlage sowie zum Energieverbrauch abgefragt. Auf diesem Formular bestätigen Sie bitte Ihre Angaben mit Unterschrift und Stempel. </t>
  </si>
  <si>
    <t>a</t>
  </si>
  <si>
    <t>Beantragte Förderquote</t>
  </si>
  <si>
    <t>Fördersumme</t>
  </si>
  <si>
    <t>Lebensdauer</t>
  </si>
  <si>
    <t>Vorklärbecken</t>
  </si>
  <si>
    <t>z.B. Bau eines Vorklärbeckens</t>
  </si>
  <si>
    <t>Anlage zur Abscheidung von nicht-löslichen Kleinstpartikeln</t>
  </si>
  <si>
    <t>z.B. Errichtung einer Entwässerungsanlage, Errichtung einer Mischanlage</t>
  </si>
  <si>
    <t>z.B. Bau eines Faulturms</t>
  </si>
  <si>
    <t>Faulturm</t>
  </si>
  <si>
    <t>Anlagen zur thermischen und mechanischen Desintegration des Klärschlamms</t>
  </si>
  <si>
    <t>Anlagen zur Weiterverarbeitung des Klärschlamms</t>
  </si>
  <si>
    <t>z.B. Schlammpumpen, Leitungen</t>
  </si>
  <si>
    <t>Schlammtransportinfra-struktur</t>
  </si>
  <si>
    <t>Gaspufferspeicher</t>
  </si>
  <si>
    <t>Beschreibung der Neu- und Umbauten für die Umstellung auf Faulung</t>
  </si>
  <si>
    <t>THG-Einsparungen während der Lebensdauer</t>
  </si>
  <si>
    <r>
      <t>t CO</t>
    </r>
    <r>
      <rPr>
        <b/>
        <vertAlign val="subscript"/>
        <sz val="10"/>
        <rFont val="Arial"/>
        <family val="2"/>
      </rPr>
      <t>2</t>
    </r>
    <r>
      <rPr>
        <b/>
        <sz val="10"/>
        <rFont val="Arial"/>
        <family val="2"/>
      </rPr>
      <t>-Äq./a</t>
    </r>
  </si>
  <si>
    <r>
      <t>€/t CO</t>
    </r>
    <r>
      <rPr>
        <b/>
        <vertAlign val="subscript"/>
        <sz val="10"/>
        <rFont val="Arial"/>
        <family val="2"/>
      </rPr>
      <t>2</t>
    </r>
    <r>
      <rPr>
        <b/>
        <sz val="10"/>
        <rFont val="Arial"/>
        <family val="2"/>
      </rPr>
      <t>-Äq.</t>
    </r>
  </si>
  <si>
    <t>THG-Einsparungen pro Jahr</t>
  </si>
  <si>
    <t xml:space="preserve">bitte lesen Sie sich folgende Informationen genau durch und füllen Sie danach das Formular aus. Ziel dieses Formulares ist es, technische und wirtschaftliche Informationen über Ihr Vorhaben zu sammeln sowie die erreichte Energie- und THG-Einsparung durch die Umstellung auf Faulung zu berechnen. </t>
  </si>
  <si>
    <t>Formular 4.2.7 Maßnahmen zu Förderung klimafreundlicher Abwasserbewirtschaftung
b) Errichtung einer Vorklärung und Umstellung der Klärschlammbehandlung auf Faulung</t>
  </si>
  <si>
    <t>Formular 4.2.7 - Maßnahmen zu Förderung klimafreundlicher Abwasserbewirtschaftung
b) Errichtung einer Vorklärung und Umstellung der Klärschlammbehandlung auf Faulung</t>
  </si>
  <si>
    <r>
      <t xml:space="preserve">Richtlinie zur Förderung von Klimaschutzprojekten im kommunalen Umfeld
</t>
    </r>
    <r>
      <rPr>
        <b/>
        <i/>
        <sz val="10"/>
        <color theme="1" tint="0.499984740745262"/>
        <rFont val="Arial"/>
        <family val="2"/>
      </rPr>
      <t>Kommunalrichtlinie</t>
    </r>
  </si>
  <si>
    <t xml:space="preserve">Erläuterungen </t>
  </si>
  <si>
    <t xml:space="preserve"> </t>
  </si>
  <si>
    <t xml:space="preserve">Hiermit wird bestätigt, dass die in der Kommunalrichtlinie und im Technischen Annex genannten Fördervoraussetzungen sowie die Einhaltung der anerkannten Regeln der Technik in der Planungsphase berücksichtigt wurden. </t>
  </si>
  <si>
    <t>Bitte reichen Sie neben diesem Berechnungsformular eine unverbindliche, tabellarische Ausgabenaufstellung mit ein, in der die einzelnen Komponenten und Maßnahmen aufgeschlüsselt werden.</t>
  </si>
  <si>
    <r>
      <t>t CO</t>
    </r>
    <r>
      <rPr>
        <b/>
        <vertAlign val="subscript"/>
        <sz val="10"/>
        <rFont val="Arial"/>
        <family val="2"/>
      </rPr>
      <t>2</t>
    </r>
    <r>
      <rPr>
        <b/>
        <sz val="10"/>
        <rFont val="Arial"/>
        <family val="2"/>
      </rPr>
      <t>-Äq.</t>
    </r>
  </si>
  <si>
    <r>
      <t>Zu erwartende THG-Einsparungen pro Jahr [t CO</t>
    </r>
    <r>
      <rPr>
        <vertAlign val="subscript"/>
        <sz val="10"/>
        <rFont val="Arial"/>
        <family val="2"/>
      </rPr>
      <t>2</t>
    </r>
    <r>
      <rPr>
        <sz val="10"/>
        <rFont val="Arial"/>
        <family val="2"/>
      </rPr>
      <t>-Äq./a]</t>
    </r>
    <r>
      <rPr>
        <vertAlign val="superscript"/>
        <sz val="10"/>
        <rFont val="Arial"/>
        <family val="2"/>
      </rPr>
      <t>a</t>
    </r>
  </si>
  <si>
    <r>
      <rPr>
        <vertAlign val="superscript"/>
        <sz val="10"/>
        <rFont val="Arial"/>
        <family val="2"/>
      </rPr>
      <t>a</t>
    </r>
    <r>
      <rPr>
        <sz val="10"/>
        <rFont val="Arial"/>
        <family val="2"/>
      </rPr>
      <t xml:space="preserve">  berechnet mit Emissionsfaktor von 0,436 kg CO</t>
    </r>
    <r>
      <rPr>
        <vertAlign val="subscript"/>
        <sz val="10"/>
        <rFont val="Arial"/>
        <family val="2"/>
      </rPr>
      <t>2</t>
    </r>
    <r>
      <rPr>
        <sz val="10"/>
        <rFont val="Arial"/>
        <family val="2"/>
      </rPr>
      <t>/kWh (Quelle: Öko-Institut 2021)</t>
    </r>
  </si>
  <si>
    <t>Hiermit wird bestätigt, dass bei der Beauftragung der Ausführung der geförderten Leistung die in der Kommunalrichtlinie und im Technischen Annex genannten Fördervoraussetzungen eingehalten werden sowie die Dokumentation inkl. Berechnungsergebnisse zur Kenntnis genommen wurden. Es wird bestätigt, dass der finale Zuschlag zur Auftragsvergabe erst nach Bescheiderhalt erfolgt.</t>
  </si>
  <si>
    <t>4.2.7 Maßnahmen zu Förderung klimafreundlicher Abwasserbewirtschaftung
b) Errichtung einer Vorklärung und Umstellung der Klärschlammbehandlung auf Faulung
Version 2302_V2</t>
  </si>
  <si>
    <t>4.2.7 Maßnahmen zu Förderung klimafreundlicher Abwasserbewirtschaftung
b) Errichtung einer Vorklärung und Umstellung der Klärschlammbehandlung auf Faulung; Version 2302_V2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</si>
</sst>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44" formatCode="_-* #,##0.00\ &quot;€&quot;_-;\-* #,##0.00\ &quot;€&quot;_-;_-* &quot;-&quot;??\ &quot;€&quot;_-;_-@_-"/>
    <numFmt numFmtId="164" formatCode="_-* #,##0.00\ _€_-;\-* #,##0.00\ _€_-;_-* &quot;-&quot;??\ _€_-;_-@_-"/>
    <numFmt numFmtId="165" formatCode="_-* #,##0.00\ [$€-1]_-;\-* #,##0.00\ [$€-1]_-;_-* &quot;-&quot;??\ [$€-1]_-"/>
    <numFmt numFmtId="166" formatCode="#;#;@"/>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 numFmtId="184" formatCode="#,##0.00\ &quot;Gg&quot;"/>
    <numFmt numFmtId="185" formatCode="#,##0.00\ &quot;kg&quot;"/>
    <numFmt numFmtId="186" formatCode="#,##0.00\ &quot;kt&quot;"/>
    <numFmt numFmtId="187" formatCode="#,##0.00\ &quot;Stck&quot;"/>
    <numFmt numFmtId="188" formatCode="#,##0.00\ &quot;Stk&quot;"/>
    <numFmt numFmtId="189" formatCode="#,##0.00\ &quot;T.Stk&quot;"/>
    <numFmt numFmtId="190" formatCode="#,##0.00\ &quot;TJ&quot;"/>
    <numFmt numFmtId="191" formatCode="#,##0.00\ &quot;TStk&quot;"/>
    <numFmt numFmtId="192" formatCode="yyyy"/>
    <numFmt numFmtId="193" formatCode="_-* #,##0.00\ [$€]_-;\-* #,##0.00\ [$€]_-;_-* &quot;-&quot;??\ [$€]_-;_-@_-"/>
    <numFmt numFmtId="194" formatCode="@\ *."/>
    <numFmt numFmtId="195" formatCode="0\ &quot;t CO2Äq/a&quot;"/>
    <numFmt numFmtId="196" formatCode="#,##0.00_ ;\-#,##0.00\ "/>
    <numFmt numFmtId="197" formatCode="_-* #,##0\ &quot;€&quot;_-;\-* #,##0\ &quot;€&quot;_-;_-* &quot;-&quot;??\ &quot;€&quot;_-;_-@_-"/>
    <numFmt numFmtId="198" formatCode="0.0"/>
    <numFmt numFmtId="199" formatCode="#,##0.00\ [$€-407];\-#,##0.00\ [$€-407]"/>
    <numFmt numFmtId="200" formatCode="#,##0.0"/>
  </numFmts>
  <fonts count="30">
    <font>
      <sz val="10"/>
      <name val="Arial"/>
    </font>
    <font>
      <sz val="10"/>
      <name val="Arial"/>
      <family val="2"/>
    </font>
    <font>
      <b/>
      <sz val="12"/>
      <name val="Arial"/>
      <family val="2"/>
    </font>
    <font>
      <sz val="12"/>
      <name val="Arial"/>
      <family val="2"/>
    </font>
    <font>
      <b/>
      <sz val="16"/>
      <name val="Arial"/>
      <family val="2"/>
    </font>
    <font>
      <b/>
      <sz val="10"/>
      <color indexed="10"/>
      <name val="Arial"/>
      <family val="2"/>
    </font>
    <font>
      <b/>
      <sz val="10"/>
      <name val="Arial"/>
      <family val="2"/>
    </font>
    <font>
      <sz val="10"/>
      <name val="Arial"/>
      <family val="2"/>
    </font>
    <font>
      <b/>
      <sz val="12"/>
      <color indexed="10"/>
      <name val="Arial"/>
      <family val="2"/>
    </font>
    <font>
      <vertAlign val="subscript"/>
      <sz val="10"/>
      <name val="Arial"/>
      <family val="2"/>
    </font>
    <font>
      <sz val="10"/>
      <color theme="0" tint="-0.34998626667073579"/>
      <name val="Arial"/>
      <family val="2"/>
    </font>
    <font>
      <sz val="8"/>
      <name val="Arial"/>
      <family val="2"/>
    </font>
    <font>
      <sz val="7"/>
      <name val="Letter Gothic CE"/>
      <family val="3"/>
      <charset val="238"/>
    </font>
    <font>
      <sz val="7"/>
      <name val="Arial"/>
      <family val="2"/>
    </font>
    <font>
      <sz val="9"/>
      <name val="Times New Roman"/>
      <family val="1"/>
    </font>
    <font>
      <b/>
      <sz val="9"/>
      <name val="Times New Roman"/>
      <family val="1"/>
    </font>
    <font>
      <b/>
      <sz val="12"/>
      <name val="Times New Roman"/>
      <family val="1"/>
    </font>
    <font>
      <sz val="10"/>
      <color rgb="FFFF0000"/>
      <name val="Arial"/>
      <family val="2"/>
    </font>
    <font>
      <u/>
      <sz val="10"/>
      <name val="Arial"/>
      <family val="2"/>
    </font>
    <font>
      <sz val="10"/>
      <name val="Arial"/>
      <family val="2"/>
    </font>
    <font>
      <vertAlign val="superscript"/>
      <sz val="10"/>
      <name val="Arial"/>
      <family val="2"/>
    </font>
    <font>
      <b/>
      <vertAlign val="subscript"/>
      <sz val="10"/>
      <name val="Arial"/>
      <family val="2"/>
    </font>
    <font>
      <sz val="9"/>
      <color indexed="81"/>
      <name val="Tahoma"/>
      <family val="2"/>
    </font>
    <font>
      <b/>
      <sz val="9"/>
      <color indexed="81"/>
      <name val="Tahoma"/>
      <family val="2"/>
    </font>
    <font>
      <sz val="10"/>
      <color theme="0" tint="-0.249977111117893"/>
      <name val="Arial"/>
      <family val="2"/>
    </font>
    <font>
      <b/>
      <sz val="12"/>
      <color rgb="FF008540"/>
      <name val="Arial"/>
      <family val="2"/>
    </font>
    <font>
      <sz val="12"/>
      <color rgb="FF008540"/>
      <name val="Arial"/>
      <family val="2"/>
    </font>
    <font>
      <b/>
      <sz val="10"/>
      <color theme="1" tint="0.499984740745262"/>
      <name val="Arial"/>
      <family val="2"/>
    </font>
    <font>
      <b/>
      <i/>
      <sz val="10"/>
      <color theme="1" tint="0.499984740745262"/>
      <name val="Arial"/>
      <family val="2"/>
    </font>
    <font>
      <b/>
      <sz val="11"/>
      <color rgb="FFFF0000"/>
      <name val="Arial"/>
      <family val="2"/>
    </font>
  </fonts>
  <fills count="8">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bgColor indexed="64"/>
      </patternFill>
    </fill>
    <fill>
      <patternFill patternType="solid">
        <fgColor rgb="FFA0A0A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style="thin">
        <color indexed="64"/>
      </left>
      <right style="thin">
        <color indexed="64"/>
      </right>
      <top/>
      <bottom style="thin">
        <color indexed="64"/>
      </bottom>
      <diagonal/>
    </border>
  </borders>
  <cellStyleXfs count="49">
    <xf numFmtId="0" fontId="0" fillId="0" borderId="0"/>
    <xf numFmtId="165" fontId="1" fillId="0" borderId="0" applyFont="0" applyFill="0" applyBorder="0" applyAlignment="0" applyProtection="0"/>
    <xf numFmtId="0" fontId="7" fillId="0" borderId="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49" fontId="11" fillId="0" borderId="0"/>
    <xf numFmtId="167" fontId="11" fillId="0" borderId="0">
      <alignment horizontal="center"/>
    </xf>
    <xf numFmtId="168" fontId="11" fillId="0" borderId="0"/>
    <xf numFmtId="169" fontId="11" fillId="0" borderId="0"/>
    <xf numFmtId="170" fontId="11" fillId="0" borderId="0"/>
    <xf numFmtId="171" fontId="11" fillId="0" borderId="0"/>
    <xf numFmtId="172" fontId="12" fillId="0" borderId="0"/>
    <xf numFmtId="173" fontId="13" fillId="0" borderId="0"/>
    <xf numFmtId="174" fontId="12" fillId="0" borderId="0"/>
    <xf numFmtId="49" fontId="14" fillId="0" borderId="1" applyNumberFormat="0" applyFont="0" applyFill="0" applyBorder="0" applyProtection="0">
      <alignment horizontal="left" vertical="center" indent="2"/>
    </xf>
    <xf numFmtId="175" fontId="11" fillId="0" borderId="0"/>
    <xf numFmtId="176" fontId="11" fillId="0" borderId="0"/>
    <xf numFmtId="177" fontId="11" fillId="0" borderId="0"/>
    <xf numFmtId="178" fontId="12" fillId="0" borderId="0"/>
    <xf numFmtId="49" fontId="14" fillId="0" borderId="18" applyNumberFormat="0" applyFont="0" applyFill="0" applyBorder="0" applyProtection="0">
      <alignment horizontal="left" vertical="center" indent="5"/>
    </xf>
    <xf numFmtId="179" fontId="11" fillId="0" borderId="0">
      <alignment horizontal="center"/>
    </xf>
    <xf numFmtId="180" fontId="11" fillId="0" borderId="0">
      <alignment horizontal="center"/>
    </xf>
    <xf numFmtId="181" fontId="11" fillId="0" borderId="0">
      <alignment horizontal="center"/>
    </xf>
    <xf numFmtId="182" fontId="11" fillId="0" borderId="0">
      <alignment horizontal="center"/>
    </xf>
    <xf numFmtId="183" fontId="11" fillId="0" borderId="0">
      <alignment horizontal="center"/>
    </xf>
    <xf numFmtId="0" fontId="1" fillId="0" borderId="0" applyFont="0" applyFill="0" applyBorder="0" applyAlignment="0" applyProtection="0"/>
    <xf numFmtId="184" fontId="1" fillId="0" borderId="19" applyFont="0" applyFill="0" applyBorder="0" applyAlignment="0" applyProtection="0">
      <alignment horizontal="left"/>
    </xf>
    <xf numFmtId="185" fontId="1" fillId="0" borderId="19" applyFont="0" applyFill="0" applyBorder="0" applyAlignment="0" applyProtection="0">
      <alignment horizontal="left"/>
    </xf>
    <xf numFmtId="186" fontId="1" fillId="0" borderId="19" applyFont="0" applyFill="0" applyBorder="0" applyAlignment="0" applyProtection="0">
      <alignment horizontal="left"/>
    </xf>
    <xf numFmtId="0" fontId="1" fillId="0" borderId="0" applyFont="0" applyFill="0" applyBorder="0" applyAlignment="0" applyProtection="0"/>
    <xf numFmtId="0" fontId="1" fillId="0" borderId="0" applyFont="0" applyFill="0" applyBorder="0" applyAlignment="0" applyProtection="0">
      <alignment horizontal="left"/>
    </xf>
    <xf numFmtId="187" fontId="1" fillId="0" borderId="19" applyFont="0" applyFill="0" applyBorder="0" applyAlignment="0" applyProtection="0">
      <alignment horizontal="left"/>
    </xf>
    <xf numFmtId="188" fontId="1" fillId="0" borderId="19" applyFont="0" applyFill="0" applyBorder="0" applyAlignment="0" applyProtection="0">
      <alignment horizontal="left"/>
    </xf>
    <xf numFmtId="189" fontId="1" fillId="0" borderId="19" applyFont="0" applyFill="0" applyBorder="0" applyAlignment="0" applyProtection="0">
      <alignment horizontal="left"/>
    </xf>
    <xf numFmtId="190" fontId="1" fillId="0" borderId="19" applyFont="0" applyFill="0" applyBorder="0" applyAlignment="0" applyProtection="0">
      <alignment horizontal="left"/>
    </xf>
    <xf numFmtId="191" fontId="1" fillId="0" borderId="19" applyFont="0" applyFill="0" applyBorder="0" applyAlignment="0" applyProtection="0">
      <alignment horizontal="left"/>
    </xf>
    <xf numFmtId="192" fontId="1" fillId="0" borderId="19" applyFont="0" applyFill="0" applyBorder="0" applyAlignment="0" applyProtection="0">
      <alignment horizontal="left"/>
    </xf>
    <xf numFmtId="4" fontId="15" fillId="0" borderId="20" applyFill="0" applyBorder="0" applyProtection="0">
      <alignment horizontal="right" vertical="center"/>
    </xf>
    <xf numFmtId="193" fontId="1" fillId="0" borderId="0" applyFont="0" applyFill="0" applyBorder="0" applyAlignment="0" applyProtection="0"/>
    <xf numFmtId="0" fontId="16" fillId="0" borderId="0" applyNumberFormat="0" applyFill="0" applyBorder="0" applyAlignment="0" applyProtection="0"/>
    <xf numFmtId="194" fontId="12" fillId="0" borderId="0"/>
    <xf numFmtId="4" fontId="14" fillId="0" borderId="1" applyFill="0" applyBorder="0" applyProtection="0">
      <alignment horizontal="right" vertical="center"/>
    </xf>
    <xf numFmtId="49" fontId="15" fillId="0" borderId="1" applyNumberFormat="0" applyFill="0" applyBorder="0" applyProtection="0">
      <alignment horizontal="left" vertical="center"/>
    </xf>
    <xf numFmtId="0" fontId="14" fillId="0" borderId="1" applyNumberFormat="0" applyFill="0" applyAlignment="0" applyProtection="0"/>
    <xf numFmtId="16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cellStyleXfs>
  <cellXfs count="172">
    <xf numFmtId="0" fontId="0" fillId="0" borderId="0" xfId="0"/>
    <xf numFmtId="0" fontId="3" fillId="3" borderId="0" xfId="0" applyFont="1" applyFill="1" applyBorder="1" applyProtection="1">
      <protection hidden="1"/>
    </xf>
    <xf numFmtId="0" fontId="0" fillId="3" borderId="0" xfId="0" applyFill="1" applyBorder="1" applyProtection="1">
      <protection hidden="1"/>
    </xf>
    <xf numFmtId="0" fontId="1" fillId="0" borderId="0" xfId="0" applyFont="1"/>
    <xf numFmtId="196" fontId="1" fillId="2" borderId="1" xfId="47" applyNumberFormat="1" applyFont="1" applyFill="1" applyBorder="1" applyAlignment="1" applyProtection="1">
      <alignment horizontal="center" vertical="center"/>
      <protection locked="0"/>
    </xf>
    <xf numFmtId="0" fontId="1" fillId="0" borderId="1" xfId="5" applyFont="1" applyFill="1" applyBorder="1" applyAlignment="1" applyProtection="1">
      <alignment vertical="center"/>
    </xf>
    <xf numFmtId="0" fontId="3" fillId="3" borderId="0" xfId="5" applyFont="1" applyFill="1" applyBorder="1" applyProtection="1"/>
    <xf numFmtId="10" fontId="6" fillId="3" borderId="0" xfId="5" applyNumberFormat="1" applyFont="1" applyFill="1" applyBorder="1" applyAlignment="1" applyProtection="1">
      <alignment vertical="center"/>
    </xf>
    <xf numFmtId="0" fontId="3" fillId="3" borderId="0" xfId="0" applyFont="1" applyFill="1" applyBorder="1" applyAlignment="1" applyProtection="1">
      <alignment horizontal="center"/>
    </xf>
    <xf numFmtId="0" fontId="3" fillId="3" borderId="2" xfId="0" applyFont="1" applyFill="1" applyBorder="1" applyAlignment="1" applyProtection="1">
      <alignment horizontal="center"/>
    </xf>
    <xf numFmtId="0" fontId="0" fillId="0" borderId="0" xfId="0" applyFill="1" applyProtection="1"/>
    <xf numFmtId="0" fontId="1" fillId="0" borderId="0" xfId="5" applyFont="1" applyFill="1" applyBorder="1" applyAlignment="1" applyProtection="1">
      <alignment vertical="center"/>
    </xf>
    <xf numFmtId="2" fontId="6" fillId="6" borderId="1" xfId="47" applyNumberFormat="1" applyFont="1" applyFill="1" applyBorder="1" applyAlignment="1" applyProtection="1">
      <alignment horizontal="right"/>
    </xf>
    <xf numFmtId="0" fontId="0" fillId="0" borderId="0" xfId="0" applyAlignment="1" applyProtection="1">
      <alignment horizontal="center" vertical="center"/>
    </xf>
    <xf numFmtId="0" fontId="0" fillId="0" borderId="0" xfId="0" applyProtection="1"/>
    <xf numFmtId="0" fontId="0" fillId="3" borderId="5" xfId="0" applyFill="1" applyBorder="1" applyAlignment="1" applyProtection="1"/>
    <xf numFmtId="0" fontId="0" fillId="3" borderId="13" xfId="0" applyFill="1" applyBorder="1" applyAlignment="1" applyProtection="1"/>
    <xf numFmtId="0" fontId="0" fillId="3" borderId="6" xfId="0" applyFill="1" applyBorder="1" applyAlignment="1" applyProtection="1"/>
    <xf numFmtId="0" fontId="0" fillId="3" borderId="3" xfId="0" applyFill="1" applyBorder="1" applyAlignment="1" applyProtection="1">
      <alignment horizontal="center" vertical="center"/>
    </xf>
    <xf numFmtId="0" fontId="7" fillId="0" borderId="1" xfId="0" applyFont="1" applyFill="1" applyBorder="1" applyAlignment="1" applyProtection="1">
      <alignment vertical="center"/>
    </xf>
    <xf numFmtId="0" fontId="3" fillId="3" borderId="0" xfId="0" applyFont="1" applyFill="1" applyBorder="1" applyAlignment="1" applyProtection="1">
      <alignment vertical="center"/>
    </xf>
    <xf numFmtId="0" fontId="1" fillId="0" borderId="1" xfId="0" applyFont="1" applyFill="1" applyBorder="1" applyAlignment="1" applyProtection="1">
      <alignment vertical="center" wrapText="1"/>
    </xf>
    <xf numFmtId="0" fontId="1" fillId="3" borderId="3" xfId="0" applyFont="1" applyFill="1" applyBorder="1" applyAlignment="1" applyProtection="1">
      <alignment horizontal="center" vertical="center"/>
    </xf>
    <xf numFmtId="10" fontId="1" fillId="3" borderId="0" xfId="0" applyNumberFormat="1" applyFont="1" applyFill="1" applyBorder="1" applyAlignment="1" applyProtection="1">
      <alignment horizontal="center"/>
    </xf>
    <xf numFmtId="0" fontId="3" fillId="3" borderId="0" xfId="0" applyFont="1" applyFill="1" applyBorder="1" applyProtection="1"/>
    <xf numFmtId="0" fontId="0" fillId="0" borderId="0" xfId="0" applyBorder="1" applyAlignment="1" applyProtection="1">
      <alignment horizontal="center" vertical="center" wrapText="1"/>
    </xf>
    <xf numFmtId="0" fontId="0" fillId="0" borderId="3" xfId="0" applyBorder="1" applyProtection="1"/>
    <xf numFmtId="0" fontId="0" fillId="0" borderId="0" xfId="0" applyBorder="1" applyProtection="1"/>
    <xf numFmtId="0" fontId="0" fillId="0" borderId="2" xfId="0" applyBorder="1" applyProtection="1"/>
    <xf numFmtId="0" fontId="0" fillId="3" borderId="4" xfId="0" applyFill="1" applyBorder="1" applyAlignment="1" applyProtection="1">
      <alignment horizontal="center" vertical="center"/>
    </xf>
    <xf numFmtId="44" fontId="6" fillId="3" borderId="1" xfId="48" applyFont="1" applyFill="1" applyBorder="1" applyAlignment="1" applyProtection="1">
      <alignment horizontal="center"/>
    </xf>
    <xf numFmtId="10" fontId="6" fillId="3" borderId="0" xfId="0" applyNumberFormat="1" applyFont="1" applyFill="1" applyBorder="1" applyAlignment="1" applyProtection="1">
      <alignment vertical="center"/>
    </xf>
    <xf numFmtId="0" fontId="1" fillId="0" borderId="0" xfId="0" applyFont="1" applyFill="1" applyBorder="1" applyAlignment="1" applyProtection="1">
      <alignment vertical="center"/>
    </xf>
    <xf numFmtId="3" fontId="6" fillId="3" borderId="0" xfId="0" applyNumberFormat="1" applyFont="1" applyFill="1" applyBorder="1" applyAlignment="1" applyProtection="1">
      <alignment horizontal="center"/>
    </xf>
    <xf numFmtId="0" fontId="0" fillId="3" borderId="0" xfId="0" applyFill="1" applyBorder="1" applyAlignment="1" applyProtection="1"/>
    <xf numFmtId="0" fontId="0" fillId="3" borderId="2" xfId="0" applyFill="1" applyBorder="1" applyAlignment="1" applyProtection="1"/>
    <xf numFmtId="0" fontId="0" fillId="0" borderId="3" xfId="0" applyBorder="1" applyAlignment="1" applyProtection="1">
      <alignment horizontal="center" vertical="center"/>
    </xf>
    <xf numFmtId="0" fontId="0" fillId="0" borderId="2" xfId="0" applyFill="1" applyBorder="1" applyAlignment="1" applyProtection="1"/>
    <xf numFmtId="0" fontId="0" fillId="0" borderId="8" xfId="0" applyBorder="1" applyAlignment="1" applyProtection="1"/>
    <xf numFmtId="0" fontId="0" fillId="0" borderId="9" xfId="0" applyBorder="1" applyAlignment="1" applyProtection="1"/>
    <xf numFmtId="0" fontId="7" fillId="3" borderId="10" xfId="0" applyFont="1" applyFill="1" applyBorder="1" applyAlignment="1" applyProtection="1">
      <alignment horizontal="center" vertical="center"/>
    </xf>
    <xf numFmtId="0" fontId="0" fillId="3" borderId="11" xfId="0" applyFill="1" applyBorder="1" applyProtection="1"/>
    <xf numFmtId="0" fontId="1" fillId="0" borderId="0" xfId="5" applyProtection="1"/>
    <xf numFmtId="0" fontId="1" fillId="6" borderId="5" xfId="5" applyFill="1" applyBorder="1" applyAlignment="1" applyProtection="1">
      <alignment horizontal="center" vertical="center"/>
    </xf>
    <xf numFmtId="0" fontId="1" fillId="0" borderId="13" xfId="5" applyBorder="1" applyAlignment="1" applyProtection="1"/>
    <xf numFmtId="0" fontId="2" fillId="3" borderId="6" xfId="5" applyFont="1" applyFill="1" applyBorder="1" applyProtection="1"/>
    <xf numFmtId="0" fontId="1" fillId="6" borderId="3" xfId="5" applyFill="1" applyBorder="1" applyAlignment="1" applyProtection="1">
      <alignment horizontal="center" vertical="center"/>
    </xf>
    <xf numFmtId="0" fontId="1" fillId="3" borderId="2" xfId="5" applyFill="1" applyBorder="1" applyProtection="1"/>
    <xf numFmtId="0" fontId="3" fillId="3" borderId="0" xfId="5" applyFont="1" applyFill="1" applyBorder="1" applyAlignment="1" applyProtection="1">
      <alignment wrapText="1"/>
    </xf>
    <xf numFmtId="0" fontId="1" fillId="3" borderId="0" xfId="5" applyFont="1" applyFill="1" applyBorder="1" applyAlignment="1" applyProtection="1">
      <alignment vertical="center"/>
    </xf>
    <xf numFmtId="0" fontId="1" fillId="3" borderId="2" xfId="5" applyFill="1" applyBorder="1" applyAlignment="1" applyProtection="1">
      <alignment vertical="center"/>
    </xf>
    <xf numFmtId="0" fontId="1" fillId="3" borderId="0" xfId="5" applyFill="1" applyBorder="1" applyAlignment="1" applyProtection="1">
      <alignment vertical="center"/>
    </xf>
    <xf numFmtId="0" fontId="3" fillId="3" borderId="0" xfId="5" applyFont="1" applyFill="1" applyBorder="1" applyAlignment="1" applyProtection="1">
      <alignment vertical="center" wrapText="1"/>
    </xf>
    <xf numFmtId="0" fontId="3" fillId="3" borderId="0" xfId="5" applyFont="1" applyFill="1" applyBorder="1" applyAlignment="1" applyProtection="1">
      <alignment horizontal="center" vertical="center" wrapText="1"/>
    </xf>
    <xf numFmtId="0" fontId="3" fillId="3" borderId="0" xfId="5" applyFont="1" applyFill="1" applyBorder="1" applyAlignment="1" applyProtection="1">
      <alignment vertical="center"/>
    </xf>
    <xf numFmtId="0" fontId="1" fillId="6" borderId="3" xfId="5" applyFill="1" applyBorder="1" applyProtection="1"/>
    <xf numFmtId="0" fontId="1" fillId="0" borderId="2" xfId="5" applyBorder="1" applyProtection="1"/>
    <xf numFmtId="0" fontId="1" fillId="0" borderId="1" xfId="5" applyFont="1" applyBorder="1" applyAlignment="1" applyProtection="1">
      <alignment horizontal="center" vertical="center" wrapText="1"/>
    </xf>
    <xf numFmtId="196" fontId="1" fillId="0" borderId="1" xfId="47" applyNumberFormat="1" applyFont="1" applyBorder="1" applyAlignment="1" applyProtection="1">
      <alignment horizontal="center" vertical="center"/>
    </xf>
    <xf numFmtId="197" fontId="1" fillId="0" borderId="1" xfId="47" applyNumberFormat="1" applyFont="1" applyBorder="1" applyAlignment="1" applyProtection="1">
      <alignment horizontal="center"/>
    </xf>
    <xf numFmtId="0" fontId="1" fillId="6" borderId="2" xfId="5" applyFill="1" applyBorder="1" applyProtection="1"/>
    <xf numFmtId="0" fontId="1" fillId="0" borderId="7" xfId="5" applyFont="1" applyBorder="1" applyAlignment="1" applyProtection="1"/>
    <xf numFmtId="0" fontId="1" fillId="0" borderId="8" xfId="5" applyFont="1" applyBorder="1" applyAlignment="1" applyProtection="1"/>
    <xf numFmtId="198" fontId="1" fillId="0" borderId="1" xfId="5" applyNumberFormat="1" applyFont="1" applyBorder="1" applyAlignment="1" applyProtection="1">
      <alignment horizontal="center" vertical="center"/>
    </xf>
    <xf numFmtId="0" fontId="1" fillId="0" borderId="0" xfId="5" applyFont="1" applyBorder="1" applyAlignment="1" applyProtection="1">
      <alignment vertical="center" wrapText="1"/>
    </xf>
    <xf numFmtId="195" fontId="1" fillId="0" borderId="0" xfId="5" applyNumberFormat="1" applyFont="1" applyBorder="1" applyAlignment="1" applyProtection="1">
      <alignment vertical="center"/>
    </xf>
    <xf numFmtId="0" fontId="1" fillId="3" borderId="10" xfId="5" applyFill="1" applyBorder="1" applyAlignment="1" applyProtection="1">
      <alignment horizontal="center" vertical="center"/>
    </xf>
    <xf numFmtId="0" fontId="1" fillId="3" borderId="11" xfId="5" applyFill="1" applyBorder="1" applyAlignment="1" applyProtection="1">
      <alignment vertical="center"/>
    </xf>
    <xf numFmtId="3" fontId="1" fillId="5" borderId="1" xfId="47" applyNumberFormat="1" applyFont="1" applyFill="1" applyBorder="1" applyAlignment="1" applyProtection="1">
      <alignment horizontal="center" vertical="center"/>
      <protection locked="0"/>
    </xf>
    <xf numFmtId="0" fontId="1" fillId="2" borderId="9" xfId="5" applyFont="1" applyFill="1" applyBorder="1" applyAlignment="1" applyProtection="1">
      <alignment horizontal="center" vertical="center" wrapText="1"/>
      <protection locked="0"/>
    </xf>
    <xf numFmtId="3" fontId="6" fillId="6" borderId="1" xfId="0" applyNumberFormat="1" applyFont="1" applyFill="1" applyBorder="1" applyAlignment="1" applyProtection="1">
      <alignment horizontal="right"/>
    </xf>
    <xf numFmtId="0" fontId="3" fillId="3" borderId="2" xfId="0" applyFont="1" applyFill="1" applyBorder="1" applyAlignment="1" applyProtection="1">
      <alignment horizontal="center"/>
    </xf>
    <xf numFmtId="0" fontId="3" fillId="3" borderId="0" xfId="0" applyFont="1" applyFill="1" applyBorder="1" applyAlignment="1" applyProtection="1">
      <alignment horizontal="center"/>
    </xf>
    <xf numFmtId="199" fontId="6" fillId="6" borderId="0" xfId="47" applyNumberFormat="1" applyFont="1" applyFill="1" applyBorder="1" applyAlignment="1" applyProtection="1">
      <alignment horizontal="right"/>
    </xf>
    <xf numFmtId="0" fontId="1" fillId="0" borderId="1" xfId="0" applyFont="1" applyFill="1" applyBorder="1" applyAlignment="1" applyProtection="1">
      <alignment vertical="center"/>
    </xf>
    <xf numFmtId="0" fontId="0" fillId="3" borderId="0" xfId="0" applyFill="1" applyBorder="1" applyAlignment="1" applyProtection="1">
      <alignment vertical="center" wrapText="1"/>
      <protection hidden="1"/>
    </xf>
    <xf numFmtId="0" fontId="0" fillId="7" borderId="0" xfId="0" applyFill="1" applyBorder="1" applyProtection="1">
      <protection hidden="1"/>
    </xf>
    <xf numFmtId="0" fontId="3" fillId="7" borderId="0" xfId="0" applyFont="1" applyFill="1" applyBorder="1" applyProtection="1">
      <protection hidden="1"/>
    </xf>
    <xf numFmtId="0" fontId="0" fillId="0" borderId="0" xfId="0" applyBorder="1" applyProtection="1">
      <protection hidden="1"/>
    </xf>
    <xf numFmtId="0" fontId="17" fillId="7" borderId="0" xfId="0" applyFont="1" applyFill="1" applyBorder="1" applyProtection="1">
      <protection hidden="1"/>
    </xf>
    <xf numFmtId="0" fontId="0" fillId="7" borderId="0" xfId="0" applyFill="1" applyProtection="1"/>
    <xf numFmtId="0" fontId="0" fillId="7" borderId="0" xfId="0" applyFill="1" applyAlignment="1" applyProtection="1">
      <alignment horizontal="center" vertical="center"/>
    </xf>
    <xf numFmtId="0" fontId="3" fillId="7" borderId="0" xfId="0" applyFont="1" applyFill="1" applyProtection="1"/>
    <xf numFmtId="0" fontId="1" fillId="7" borderId="0" xfId="5" applyFont="1" applyFill="1" applyProtection="1"/>
    <xf numFmtId="0" fontId="0" fillId="7" borderId="0" xfId="0" applyFill="1" applyBorder="1" applyAlignment="1" applyProtection="1"/>
    <xf numFmtId="0" fontId="0" fillId="7" borderId="0" xfId="0" applyFill="1" applyAlignment="1" applyProtection="1"/>
    <xf numFmtId="0" fontId="0" fillId="7" borderId="0" xfId="0" applyFill="1" applyBorder="1" applyProtection="1"/>
    <xf numFmtId="0" fontId="0" fillId="7" borderId="0" xfId="0" applyFill="1" applyBorder="1" applyAlignment="1" applyProtection="1">
      <alignment wrapText="1"/>
    </xf>
    <xf numFmtId="0" fontId="1" fillId="7" borderId="0" xfId="5" applyFill="1" applyProtection="1"/>
    <xf numFmtId="0" fontId="2" fillId="7" borderId="0" xfId="5" applyFont="1" applyFill="1" applyBorder="1" applyProtection="1"/>
    <xf numFmtId="0" fontId="1" fillId="7" borderId="0" xfId="5" applyFill="1" applyBorder="1" applyProtection="1"/>
    <xf numFmtId="0" fontId="1" fillId="7" borderId="0" xfId="5" applyFill="1" applyBorder="1" applyAlignment="1" applyProtection="1">
      <alignment vertical="center"/>
    </xf>
    <xf numFmtId="0" fontId="0" fillId="7" borderId="0" xfId="0" applyFill="1" applyAlignment="1" applyProtection="1">
      <alignment vertical="top"/>
    </xf>
    <xf numFmtId="200" fontId="6" fillId="0" borderId="1" xfId="5" applyNumberFormat="1" applyFont="1" applyFill="1" applyBorder="1" applyAlignment="1" applyProtection="1">
      <alignment horizontal="right"/>
    </xf>
    <xf numFmtId="200" fontId="6" fillId="3" borderId="1" xfId="5" applyNumberFormat="1" applyFont="1" applyFill="1" applyBorder="1" applyAlignment="1" applyProtection="1">
      <alignment horizontal="right"/>
    </xf>
    <xf numFmtId="0" fontId="24" fillId="3" borderId="0" xfId="0" applyNumberFormat="1" applyFont="1" applyFill="1" applyBorder="1" applyAlignment="1" applyProtection="1">
      <alignment horizontal="center" vertical="center" wrapText="1"/>
      <protection hidden="1"/>
    </xf>
    <xf numFmtId="0" fontId="24" fillId="3" borderId="0" xfId="0" applyFont="1" applyFill="1" applyBorder="1" applyAlignment="1" applyProtection="1">
      <alignment horizontal="center" vertical="center"/>
      <protection hidden="1"/>
    </xf>
    <xf numFmtId="0" fontId="6" fillId="3" borderId="0" xfId="0" applyFont="1" applyFill="1" applyBorder="1" applyAlignment="1" applyProtection="1">
      <alignment vertical="center" wrapText="1"/>
      <protection hidden="1"/>
    </xf>
    <xf numFmtId="0" fontId="0" fillId="3" borderId="0" xfId="0" applyFill="1" applyBorder="1" applyAlignment="1" applyProtection="1">
      <alignment vertical="center" wrapText="1"/>
      <protection hidden="1"/>
    </xf>
    <xf numFmtId="0" fontId="0" fillId="0" borderId="0" xfId="0" applyBorder="1" applyAlignment="1" applyProtection="1">
      <alignment vertical="center" wrapText="1"/>
      <protection hidden="1"/>
    </xf>
    <xf numFmtId="0" fontId="25" fillId="3" borderId="0" xfId="0" applyNumberFormat="1" applyFont="1" applyFill="1" applyBorder="1" applyAlignment="1" applyProtection="1">
      <alignment vertical="center" wrapText="1"/>
      <protection hidden="1"/>
    </xf>
    <xf numFmtId="0" fontId="26" fillId="3" borderId="0" xfId="0" applyFont="1" applyFill="1" applyBorder="1" applyAlignment="1" applyProtection="1">
      <protection hidden="1"/>
    </xf>
    <xf numFmtId="0" fontId="0" fillId="3" borderId="0" xfId="0" applyFill="1" applyBorder="1" applyAlignment="1" applyProtection="1">
      <alignment horizontal="center"/>
      <protection hidden="1"/>
    </xf>
    <xf numFmtId="0" fontId="7" fillId="3"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1" fillId="3" borderId="0" xfId="0" applyFont="1" applyFill="1" applyBorder="1" applyAlignment="1" applyProtection="1">
      <alignment vertical="center" wrapText="1"/>
      <protection hidden="1"/>
    </xf>
    <xf numFmtId="0" fontId="1" fillId="0" borderId="0" xfId="0" applyFont="1" applyBorder="1" applyAlignment="1" applyProtection="1">
      <alignment vertical="center" wrapText="1"/>
      <protection hidden="1"/>
    </xf>
    <xf numFmtId="0" fontId="27" fillId="3" borderId="0" xfId="0" applyNumberFormat="1" applyFont="1" applyFill="1" applyBorder="1" applyAlignment="1" applyProtection="1">
      <alignment horizontal="left" vertical="top" wrapText="1"/>
      <protection hidden="1"/>
    </xf>
    <xf numFmtId="0" fontId="2" fillId="3" borderId="0" xfId="0" applyNumberFormat="1" applyFont="1" applyFill="1" applyBorder="1" applyAlignment="1" applyProtection="1">
      <alignment horizontal="center" vertical="center" wrapText="1"/>
    </xf>
    <xf numFmtId="0" fontId="3" fillId="3" borderId="2" xfId="0" applyFont="1" applyFill="1" applyBorder="1" applyAlignment="1" applyProtection="1">
      <alignment horizontal="center"/>
    </xf>
    <xf numFmtId="0" fontId="3" fillId="3" borderId="0" xfId="0" applyFont="1" applyFill="1" applyBorder="1" applyAlignment="1" applyProtection="1">
      <alignment horizontal="center"/>
    </xf>
    <xf numFmtId="0" fontId="10" fillId="3" borderId="1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2" fillId="4" borderId="7" xfId="0" applyFont="1" applyFill="1" applyBorder="1" applyAlignment="1" applyProtection="1">
      <alignment horizontal="center" wrapText="1"/>
    </xf>
    <xf numFmtId="0" fontId="2" fillId="4" borderId="8" xfId="0" applyFont="1" applyFill="1" applyBorder="1" applyAlignment="1" applyProtection="1">
      <alignment horizontal="center" wrapText="1"/>
    </xf>
    <xf numFmtId="0" fontId="2" fillId="4" borderId="9" xfId="0" applyFont="1" applyFill="1" applyBorder="1" applyAlignment="1" applyProtection="1">
      <alignment horizontal="center" wrapText="1"/>
    </xf>
    <xf numFmtId="0" fontId="1" fillId="6" borderId="7" xfId="0" applyFont="1" applyFill="1" applyBorder="1" applyAlignment="1" applyProtection="1">
      <alignment horizontal="left" wrapText="1"/>
    </xf>
    <xf numFmtId="0" fontId="7" fillId="6" borderId="8" xfId="0" applyFont="1" applyFill="1" applyBorder="1" applyAlignment="1" applyProtection="1">
      <alignment horizontal="left" wrapText="1"/>
    </xf>
    <xf numFmtId="0" fontId="7" fillId="6" borderId="9" xfId="0" applyFont="1" applyFill="1" applyBorder="1" applyAlignment="1" applyProtection="1">
      <alignment horizontal="left" wrapText="1"/>
    </xf>
    <xf numFmtId="0" fontId="6" fillId="6" borderId="15" xfId="0" applyFont="1" applyFill="1" applyBorder="1" applyAlignment="1" applyProtection="1">
      <alignment horizontal="left" vertical="center" wrapText="1"/>
    </xf>
    <xf numFmtId="0" fontId="6" fillId="6" borderId="16" xfId="0" applyFont="1" applyFill="1" applyBorder="1" applyAlignment="1" applyProtection="1">
      <alignment horizontal="left" vertical="center" wrapText="1"/>
    </xf>
    <xf numFmtId="0" fontId="6" fillId="6" borderId="17" xfId="0" applyFont="1" applyFill="1" applyBorder="1" applyAlignment="1" applyProtection="1">
      <alignment horizontal="left" vertical="center" wrapText="1"/>
    </xf>
    <xf numFmtId="0" fontId="2" fillId="4" borderId="1" xfId="0" applyFont="1" applyFill="1" applyBorder="1" applyAlignment="1" applyProtection="1">
      <alignment horizontal="center" wrapText="1"/>
    </xf>
    <xf numFmtId="0" fontId="3" fillId="3" borderId="14" xfId="0" applyFont="1" applyFill="1" applyBorder="1" applyAlignment="1" applyProtection="1">
      <alignment horizontal="center"/>
    </xf>
    <xf numFmtId="0" fontId="3" fillId="5" borderId="7"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9" fontId="6" fillId="5" borderId="1" xfId="4" applyNumberFormat="1" applyFont="1" applyFill="1" applyBorder="1" applyAlignment="1" applyProtection="1">
      <alignment horizontal="center"/>
      <protection locked="0"/>
    </xf>
    <xf numFmtId="199" fontId="6" fillId="6" borderId="1" xfId="47" applyNumberFormat="1" applyFont="1" applyFill="1" applyBorder="1" applyAlignment="1" applyProtection="1">
      <alignment horizontal="center"/>
    </xf>
    <xf numFmtId="0" fontId="0" fillId="5" borderId="7" xfId="0" applyFill="1" applyBorder="1" applyAlignment="1" applyProtection="1">
      <alignment horizontal="center" wrapText="1"/>
      <protection locked="0"/>
    </xf>
    <xf numFmtId="0" fontId="0" fillId="5" borderId="8" xfId="0" applyFill="1" applyBorder="1" applyAlignment="1" applyProtection="1">
      <alignment horizontal="center" wrapText="1"/>
      <protection locked="0"/>
    </xf>
    <xf numFmtId="0" fontId="0" fillId="5" borderId="9" xfId="0" applyFill="1" applyBorder="1" applyAlignment="1" applyProtection="1">
      <alignment horizontal="center" wrapText="1"/>
      <protection locked="0"/>
    </xf>
    <xf numFmtId="0" fontId="29" fillId="6" borderId="7" xfId="0" applyFont="1" applyFill="1" applyBorder="1" applyAlignment="1" applyProtection="1">
      <alignment horizontal="left" vertical="center" wrapText="1"/>
    </xf>
    <xf numFmtId="0" fontId="29" fillId="6" borderId="8" xfId="0" applyFont="1" applyFill="1" applyBorder="1" applyAlignment="1" applyProtection="1">
      <alignment horizontal="left" vertical="center" wrapText="1"/>
    </xf>
    <xf numFmtId="0" fontId="29" fillId="6" borderId="9" xfId="0" applyFont="1" applyFill="1" applyBorder="1" applyAlignment="1" applyProtection="1">
      <alignment horizontal="left" vertical="center" wrapText="1"/>
    </xf>
    <xf numFmtId="0" fontId="1" fillId="7" borderId="0" xfId="0" applyFont="1" applyFill="1" applyAlignment="1" applyProtection="1">
      <alignment horizontal="left" vertical="top" wrapText="1"/>
    </xf>
    <xf numFmtId="0" fontId="1" fillId="0" borderId="0" xfId="5" applyFont="1" applyBorder="1" applyAlignment="1" applyProtection="1">
      <alignment horizontal="left" vertical="center" wrapText="1"/>
    </xf>
    <xf numFmtId="0" fontId="10" fillId="3" borderId="12" xfId="5" applyNumberFormat="1" applyFont="1" applyFill="1" applyBorder="1" applyAlignment="1" applyProtection="1">
      <alignment horizontal="center" vertical="center" wrapText="1"/>
    </xf>
    <xf numFmtId="0" fontId="1" fillId="2" borderId="7" xfId="5" applyFont="1" applyFill="1" applyBorder="1" applyAlignment="1" applyProtection="1">
      <alignment horizontal="center" vertical="center" wrapText="1"/>
      <protection locked="0"/>
    </xf>
    <xf numFmtId="0" fontId="1" fillId="2" borderId="8" xfId="5" applyFont="1" applyFill="1" applyBorder="1" applyAlignment="1" applyProtection="1">
      <alignment horizontal="center" vertical="center" wrapText="1"/>
      <protection locked="0"/>
    </xf>
    <xf numFmtId="0" fontId="1" fillId="2" borderId="9" xfId="5" applyFont="1" applyFill="1" applyBorder="1" applyAlignment="1" applyProtection="1">
      <alignment horizontal="center" vertical="center" wrapText="1"/>
      <protection locked="0"/>
    </xf>
    <xf numFmtId="3" fontId="1" fillId="2" borderId="7" xfId="5" applyNumberFormat="1" applyFont="1" applyFill="1" applyBorder="1" applyAlignment="1" applyProtection="1">
      <alignment horizontal="center" vertical="center" wrapText="1"/>
      <protection locked="0"/>
    </xf>
    <xf numFmtId="3" fontId="1" fillId="2" borderId="8" xfId="5" applyNumberFormat="1" applyFill="1" applyBorder="1" applyAlignment="1" applyProtection="1">
      <alignment horizontal="center" vertical="center" wrapText="1"/>
      <protection locked="0"/>
    </xf>
    <xf numFmtId="3" fontId="1" fillId="2" borderId="9" xfId="5" applyNumberFormat="1" applyFill="1" applyBorder="1" applyAlignment="1" applyProtection="1">
      <alignment horizontal="center" vertical="center" wrapText="1"/>
      <protection locked="0"/>
    </xf>
    <xf numFmtId="0" fontId="1" fillId="0" borderId="7" xfId="5" applyFont="1" applyBorder="1" applyAlignment="1" applyProtection="1">
      <alignment horizontal="left" vertical="center"/>
    </xf>
    <xf numFmtId="0" fontId="1" fillId="0" borderId="8" xfId="5" applyFont="1" applyBorder="1" applyAlignment="1" applyProtection="1">
      <alignment horizontal="left" vertical="center"/>
    </xf>
    <xf numFmtId="0" fontId="1" fillId="0" borderId="9" xfId="5" applyFont="1" applyBorder="1" applyAlignment="1" applyProtection="1">
      <alignment horizontal="left" vertical="center"/>
    </xf>
    <xf numFmtId="0" fontId="1" fillId="7" borderId="0" xfId="5" applyFill="1" applyBorder="1" applyAlignment="1" applyProtection="1">
      <alignment horizontal="left" vertical="top" wrapText="1"/>
    </xf>
    <xf numFmtId="0" fontId="1" fillId="0" borderId="7" xfId="5" applyFont="1" applyBorder="1" applyAlignment="1" applyProtection="1">
      <alignment vertical="center"/>
    </xf>
    <xf numFmtId="0" fontId="1" fillId="0" borderId="8" xfId="5" applyFont="1" applyBorder="1" applyAlignment="1" applyProtection="1">
      <alignment vertical="center"/>
    </xf>
    <xf numFmtId="0" fontId="1" fillId="0" borderId="9" xfId="5" applyFont="1" applyBorder="1" applyAlignment="1" applyProtection="1">
      <alignment vertical="center"/>
    </xf>
    <xf numFmtId="0" fontId="1" fillId="0" borderId="7" xfId="5" applyFont="1" applyBorder="1" applyAlignment="1" applyProtection="1">
      <alignment vertical="center" wrapText="1"/>
    </xf>
    <xf numFmtId="0" fontId="1" fillId="0" borderId="8" xfId="5" applyFont="1" applyBorder="1" applyAlignment="1" applyProtection="1">
      <alignment vertical="center" wrapText="1"/>
    </xf>
    <xf numFmtId="0" fontId="4" fillId="3" borderId="13" xfId="5" applyFont="1" applyFill="1" applyBorder="1" applyAlignment="1" applyProtection="1">
      <alignment horizontal="left" vertical="center" wrapText="1"/>
    </xf>
    <xf numFmtId="0" fontId="4" fillId="3" borderId="13" xfId="5" applyFont="1" applyFill="1" applyBorder="1" applyAlignment="1" applyProtection="1">
      <alignment horizontal="left" vertical="center"/>
    </xf>
    <xf numFmtId="0" fontId="8" fillId="3" borderId="0" xfId="5" applyFont="1" applyFill="1" applyBorder="1" applyAlignment="1" applyProtection="1">
      <alignment vertical="center" wrapText="1"/>
    </xf>
    <xf numFmtId="0" fontId="5" fillId="3" borderId="0" xfId="5" applyFont="1" applyFill="1" applyBorder="1" applyAlignment="1" applyProtection="1">
      <alignment vertical="center" wrapText="1"/>
    </xf>
    <xf numFmtId="0" fontId="1" fillId="0" borderId="0" xfId="5" applyBorder="1" applyAlignment="1" applyProtection="1">
      <alignment wrapText="1"/>
    </xf>
    <xf numFmtId="0" fontId="1" fillId="0" borderId="1" xfId="5" applyFont="1" applyFill="1" applyBorder="1" applyAlignment="1" applyProtection="1">
      <alignment vertical="center" wrapText="1"/>
    </xf>
    <xf numFmtId="0" fontId="1" fillId="0" borderId="1" xfId="5" applyBorder="1" applyAlignment="1" applyProtection="1">
      <alignment vertical="center" wrapText="1"/>
    </xf>
    <xf numFmtId="166" fontId="1" fillId="0" borderId="1" xfId="5" applyNumberFormat="1" applyFont="1" applyFill="1" applyBorder="1" applyAlignment="1" applyProtection="1">
      <alignment horizontal="center" vertical="center" wrapText="1"/>
    </xf>
    <xf numFmtId="166" fontId="1" fillId="0" borderId="1" xfId="5" applyNumberFormat="1" applyFont="1" applyBorder="1" applyAlignment="1" applyProtection="1">
      <alignment vertical="center"/>
    </xf>
    <xf numFmtId="0" fontId="2" fillId="4" borderId="7" xfId="5" applyFont="1" applyFill="1" applyBorder="1" applyAlignment="1" applyProtection="1">
      <alignment horizontal="center" vertical="center" wrapText="1"/>
    </xf>
    <xf numFmtId="0" fontId="2" fillId="4" borderId="8" xfId="5" applyFont="1" applyFill="1" applyBorder="1" applyAlignment="1" applyProtection="1">
      <alignment horizontal="center" vertical="center" wrapText="1"/>
    </xf>
    <xf numFmtId="0" fontId="2" fillId="4" borderId="9" xfId="5" applyFont="1" applyFill="1" applyBorder="1" applyAlignment="1" applyProtection="1">
      <alignment horizontal="center" vertical="center" wrapText="1"/>
    </xf>
    <xf numFmtId="0" fontId="1" fillId="0" borderId="7" xfId="5" applyFont="1" applyFill="1" applyBorder="1" applyAlignment="1" applyProtection="1">
      <alignment horizontal="center" vertical="center" wrapText="1"/>
    </xf>
    <xf numFmtId="0" fontId="1" fillId="0" borderId="8" xfId="5" applyFont="1" applyFill="1" applyBorder="1" applyAlignment="1" applyProtection="1">
      <alignment horizontal="center" vertical="center" wrapText="1"/>
    </xf>
    <xf numFmtId="0" fontId="1" fillId="0" borderId="9" xfId="5" applyFont="1" applyFill="1" applyBorder="1" applyAlignment="1" applyProtection="1">
      <alignment horizontal="center" vertical="center" wrapText="1"/>
    </xf>
    <xf numFmtId="0" fontId="1" fillId="0" borderId="7" xfId="5" applyBorder="1" applyAlignment="1" applyProtection="1">
      <alignment horizontal="center" vertical="center"/>
    </xf>
    <xf numFmtId="0" fontId="1" fillId="0" borderId="8" xfId="5" applyBorder="1" applyAlignment="1" applyProtection="1">
      <alignment horizontal="center" vertical="center"/>
    </xf>
    <xf numFmtId="0" fontId="1" fillId="0" borderId="9" xfId="5" applyBorder="1" applyAlignment="1" applyProtection="1">
      <alignment horizontal="center" vertical="center"/>
    </xf>
  </cellXfs>
  <cellStyles count="49">
    <cellStyle name="0ohneP" xfId="7"/>
    <cellStyle name="10mitP" xfId="8"/>
    <cellStyle name="12mitP" xfId="9"/>
    <cellStyle name="12ohneP" xfId="10"/>
    <cellStyle name="13mitP" xfId="11"/>
    <cellStyle name="1mitP" xfId="12"/>
    <cellStyle name="1ohneP" xfId="13"/>
    <cellStyle name="2mitP" xfId="14"/>
    <cellStyle name="2ohneP" xfId="15"/>
    <cellStyle name="2x indented GHG Textfiels" xfId="16"/>
    <cellStyle name="3mitP" xfId="17"/>
    <cellStyle name="3ohneP" xfId="18"/>
    <cellStyle name="4mitP" xfId="19"/>
    <cellStyle name="4ohneP" xfId="20"/>
    <cellStyle name="5x indented GHG Textfiels" xfId="21"/>
    <cellStyle name="6mitP" xfId="22"/>
    <cellStyle name="6ohneP" xfId="23"/>
    <cellStyle name="7mitP" xfId="24"/>
    <cellStyle name="9mitP" xfId="25"/>
    <cellStyle name="9ohneP" xfId="26"/>
    <cellStyle name="A4 Auto Format" xfId="27"/>
    <cellStyle name="A4 Gg" xfId="28"/>
    <cellStyle name="A4 kg" xfId="29"/>
    <cellStyle name="A4 kt" xfId="30"/>
    <cellStyle name="A4 No Format" xfId="31"/>
    <cellStyle name="A4 Normal" xfId="32"/>
    <cellStyle name="A4 Stck" xfId="33"/>
    <cellStyle name="A4 Stk" xfId="34"/>
    <cellStyle name="A4 T.Stk" xfId="35"/>
    <cellStyle name="A4 TJ" xfId="36"/>
    <cellStyle name="A4 TStk" xfId="37"/>
    <cellStyle name="A4 Year" xfId="38"/>
    <cellStyle name="Bold GHG Numbers (0.00)" xfId="39"/>
    <cellStyle name="Euro" xfId="1"/>
    <cellStyle name="Euro 2" xfId="40"/>
    <cellStyle name="Headline" xfId="41"/>
    <cellStyle name="Komma 2" xfId="6"/>
    <cellStyle name="Komma 3" xfId="46"/>
    <cellStyle name="mitP" xfId="42"/>
    <cellStyle name="Normal GHG Numbers (0.00)" xfId="43"/>
    <cellStyle name="Normal GHG Textfiels Bold" xfId="44"/>
    <cellStyle name="Normal GHG whole table" xfId="45"/>
    <cellStyle name="Prozent 2" xfId="4"/>
    <cellStyle name="Standard" xfId="0" builtinId="0"/>
    <cellStyle name="Standard 2" xfId="2"/>
    <cellStyle name="Standard 2 2" xfId="5"/>
    <cellStyle name="Standard 3" xfId="3"/>
    <cellStyle name="Währung" xfId="48" builtinId="4"/>
    <cellStyle name="Währung 2" xfId="47"/>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E6B8B9"/>
      <color rgb="FFE6B9B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628650</xdr:colOff>
      <xdr:row>1</xdr:row>
      <xdr:rowOff>66675</xdr:rowOff>
    </xdr:from>
    <xdr:to>
      <xdr:col>8</xdr:col>
      <xdr:colOff>104775</xdr:colOff>
      <xdr:row>1</xdr:row>
      <xdr:rowOff>866775</xdr:rowOff>
    </xdr:to>
    <xdr:pic>
      <xdr:nvPicPr>
        <xdr:cNvPr id="4" name="Grafik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238125"/>
          <a:ext cx="17145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4</xdr:col>
      <xdr:colOff>1894337</xdr:colOff>
      <xdr:row>1</xdr:row>
      <xdr:rowOff>902210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900" y="175260"/>
          <a:ext cx="2450597" cy="9022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1</xdr:row>
      <xdr:rowOff>152400</xdr:rowOff>
    </xdr:from>
    <xdr:to>
      <xdr:col>10</xdr:col>
      <xdr:colOff>564356</xdr:colOff>
      <xdr:row>2</xdr:row>
      <xdr:rowOff>836475</xdr:rowOff>
    </xdr:to>
    <xdr:grpSp>
      <xdr:nvGrpSpPr>
        <xdr:cNvPr id="3" name="Gruppieren 15">
          <a:extLst>
            <a:ext uri="{FF2B5EF4-FFF2-40B4-BE49-F238E27FC236}">
              <a16:creationId xmlns:a16="http://schemas.microsoft.com/office/drawing/2014/main" id="{00000000-0008-0000-0100-000003000000}"/>
            </a:ext>
          </a:extLst>
        </xdr:cNvPr>
        <xdr:cNvGrpSpPr>
          <a:grpSpLocks/>
        </xdr:cNvGrpSpPr>
      </xdr:nvGrpSpPr>
      <xdr:grpSpPr bwMode="auto">
        <a:xfrm>
          <a:off x="7753350" y="371475"/>
          <a:ext cx="1269206" cy="846000"/>
          <a:chOff x="7880203" y="179939"/>
          <a:chExt cx="1417328" cy="825148"/>
        </a:xfrm>
      </xdr:grpSpPr>
      <xdr:grpSp>
        <xdr:nvGrpSpPr>
          <xdr:cNvPr id="4" name="Gruppieren 9">
            <a:extLst>
              <a:ext uri="{FF2B5EF4-FFF2-40B4-BE49-F238E27FC236}">
                <a16:creationId xmlns:a16="http://schemas.microsoft.com/office/drawing/2014/main" id="{00000000-0008-0000-0100-000004000000}"/>
              </a:ext>
            </a:extLst>
          </xdr:cNvPr>
          <xdr:cNvGrpSpPr>
            <a:grpSpLocks/>
          </xdr:cNvGrpSpPr>
        </xdr:nvGrpSpPr>
        <xdr:grpSpPr bwMode="auto">
          <a:xfrm>
            <a:off x="7880203" y="179939"/>
            <a:ext cx="1417328" cy="825148"/>
            <a:chOff x="7880203" y="179939"/>
            <a:chExt cx="1417328" cy="825148"/>
          </a:xfrm>
        </xdr:grpSpPr>
        <xdr:sp macro="" textlink="">
          <xdr:nvSpPr>
            <xdr:cNvPr id="10" name="Rechteck 1">
              <a:extLst>
                <a:ext uri="{FF2B5EF4-FFF2-40B4-BE49-F238E27FC236}">
                  <a16:creationId xmlns:a16="http://schemas.microsoft.com/office/drawing/2014/main" id="{00000000-0008-0000-0100-00000A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1" name="Rechteck 2">
              <a:extLst>
                <a:ext uri="{FF2B5EF4-FFF2-40B4-BE49-F238E27FC236}">
                  <a16:creationId xmlns:a16="http://schemas.microsoft.com/office/drawing/2014/main" id="{00000000-0008-0000-0100-00000B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2" name="Rechteck 5">
              <a:extLst>
                <a:ext uri="{FF2B5EF4-FFF2-40B4-BE49-F238E27FC236}">
                  <a16:creationId xmlns:a16="http://schemas.microsoft.com/office/drawing/2014/main" id="{00000000-0008-0000-0100-00000C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3" name="Rechteck 6">
              <a:extLst>
                <a:ext uri="{FF2B5EF4-FFF2-40B4-BE49-F238E27FC236}">
                  <a16:creationId xmlns:a16="http://schemas.microsoft.com/office/drawing/2014/main" id="{00000000-0008-0000-0100-00000D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4" name="Rechteck 7">
              <a:extLst>
                <a:ext uri="{FF2B5EF4-FFF2-40B4-BE49-F238E27FC236}">
                  <a16:creationId xmlns:a16="http://schemas.microsoft.com/office/drawing/2014/main" id="{00000000-0008-0000-0100-00000E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5" name="Gruppieren 14">
            <a:extLst>
              <a:ext uri="{FF2B5EF4-FFF2-40B4-BE49-F238E27FC236}">
                <a16:creationId xmlns:a16="http://schemas.microsoft.com/office/drawing/2014/main" id="{00000000-0008-0000-0100-000005000000}"/>
              </a:ext>
            </a:extLst>
          </xdr:cNvPr>
          <xdr:cNvGrpSpPr>
            <a:grpSpLocks/>
          </xdr:cNvGrpSpPr>
        </xdr:nvGrpSpPr>
        <xdr:grpSpPr bwMode="auto">
          <a:xfrm>
            <a:off x="8203620" y="215430"/>
            <a:ext cx="1008301" cy="745294"/>
            <a:chOff x="8203620" y="215430"/>
            <a:chExt cx="1008301" cy="745294"/>
          </a:xfrm>
        </xdr:grpSpPr>
        <xdr:sp macro="" textlink="">
          <xdr:nvSpPr>
            <xdr:cNvPr id="6" name="Rechteck 5">
              <a:extLst>
                <a:ext uri="{FF2B5EF4-FFF2-40B4-BE49-F238E27FC236}">
                  <a16:creationId xmlns:a16="http://schemas.microsoft.com/office/drawing/2014/main" id="{00000000-0008-0000-0100-000006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7" name="Rechteck 6">
              <a:extLst>
                <a:ext uri="{FF2B5EF4-FFF2-40B4-BE49-F238E27FC236}">
                  <a16:creationId xmlns:a16="http://schemas.microsoft.com/office/drawing/2014/main" id="{00000000-0008-0000-0100-000007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8" name="Rechteck 7">
              <a:extLst>
                <a:ext uri="{FF2B5EF4-FFF2-40B4-BE49-F238E27FC236}">
                  <a16:creationId xmlns:a16="http://schemas.microsoft.com/office/drawing/2014/main" id="{00000000-0008-0000-0100-000008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9" name="Rechteck 8">
              <a:extLst>
                <a:ext uri="{FF2B5EF4-FFF2-40B4-BE49-F238E27FC236}">
                  <a16:creationId xmlns:a16="http://schemas.microsoft.com/office/drawing/2014/main" id="{00000000-0008-0000-0100-000009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235744</xdr:colOff>
      <xdr:row>1</xdr:row>
      <xdr:rowOff>178592</xdr:rowOff>
    </xdr:from>
    <xdr:to>
      <xdr:col>12</xdr:col>
      <xdr:colOff>114300</xdr:colOff>
      <xdr:row>2</xdr:row>
      <xdr:rowOff>135730</xdr:rowOff>
    </xdr:to>
    <xdr:grpSp>
      <xdr:nvGrpSpPr>
        <xdr:cNvPr id="2" name="Gruppieren 15">
          <a:extLst>
            <a:ext uri="{FF2B5EF4-FFF2-40B4-BE49-F238E27FC236}">
              <a16:creationId xmlns:a16="http://schemas.microsoft.com/office/drawing/2014/main" id="{00000000-0008-0000-0200-000002000000}"/>
            </a:ext>
          </a:extLst>
        </xdr:cNvPr>
        <xdr:cNvGrpSpPr>
          <a:grpSpLocks/>
        </xdr:cNvGrpSpPr>
      </xdr:nvGrpSpPr>
      <xdr:grpSpPr bwMode="auto">
        <a:xfrm>
          <a:off x="8351044" y="350042"/>
          <a:ext cx="1373981" cy="938213"/>
          <a:chOff x="7880203" y="179939"/>
          <a:chExt cx="1417328" cy="825148"/>
        </a:xfrm>
      </xdr:grpSpPr>
      <xdr:grpSp>
        <xdr:nvGrpSpPr>
          <xdr:cNvPr id="3" name="Gruppieren 9">
            <a:extLst>
              <a:ext uri="{FF2B5EF4-FFF2-40B4-BE49-F238E27FC236}">
                <a16:creationId xmlns:a16="http://schemas.microsoft.com/office/drawing/2014/main" id="{00000000-0008-0000-0200-000003000000}"/>
              </a:ext>
            </a:extLst>
          </xdr:cNvPr>
          <xdr:cNvGrpSpPr>
            <a:grpSpLocks/>
          </xdr:cNvGrpSpPr>
        </xdr:nvGrpSpPr>
        <xdr:grpSpPr bwMode="auto">
          <a:xfrm>
            <a:off x="7880203" y="179939"/>
            <a:ext cx="1417328" cy="825148"/>
            <a:chOff x="7880203" y="179939"/>
            <a:chExt cx="1417328" cy="825148"/>
          </a:xfrm>
        </xdr:grpSpPr>
        <xdr:sp macro="" textlink="">
          <xdr:nvSpPr>
            <xdr:cNvPr id="9" name="Rechteck 1">
              <a:extLst>
                <a:ext uri="{FF2B5EF4-FFF2-40B4-BE49-F238E27FC236}">
                  <a16:creationId xmlns:a16="http://schemas.microsoft.com/office/drawing/2014/main" id="{00000000-0008-0000-0200-000009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a:extLst>
                <a:ext uri="{FF2B5EF4-FFF2-40B4-BE49-F238E27FC236}">
                  <a16:creationId xmlns:a16="http://schemas.microsoft.com/office/drawing/2014/main" id="{00000000-0008-0000-0200-00000A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a:extLst>
                <a:ext uri="{FF2B5EF4-FFF2-40B4-BE49-F238E27FC236}">
                  <a16:creationId xmlns:a16="http://schemas.microsoft.com/office/drawing/2014/main" id="{00000000-0008-0000-0200-00000B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a:extLst>
                <a:ext uri="{FF2B5EF4-FFF2-40B4-BE49-F238E27FC236}">
                  <a16:creationId xmlns:a16="http://schemas.microsoft.com/office/drawing/2014/main" id="{00000000-0008-0000-0200-00000C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3" name="Rechteck 7">
              <a:extLst>
                <a:ext uri="{FF2B5EF4-FFF2-40B4-BE49-F238E27FC236}">
                  <a16:creationId xmlns:a16="http://schemas.microsoft.com/office/drawing/2014/main" id="{00000000-0008-0000-0200-00000D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a:extLst>
              <a:ext uri="{FF2B5EF4-FFF2-40B4-BE49-F238E27FC236}">
                <a16:creationId xmlns:a16="http://schemas.microsoft.com/office/drawing/2014/main" id="{00000000-0008-0000-0200-000004000000}"/>
              </a:ext>
            </a:extLst>
          </xdr:cNvPr>
          <xdr:cNvGrpSpPr>
            <a:grpSpLocks/>
          </xdr:cNvGrpSpPr>
        </xdr:nvGrpSpPr>
        <xdr:grpSpPr bwMode="auto">
          <a:xfrm>
            <a:off x="8203620" y="215430"/>
            <a:ext cx="1008301" cy="745294"/>
            <a:chOff x="8203620" y="215430"/>
            <a:chExt cx="1008301" cy="745294"/>
          </a:xfrm>
        </xdr:grpSpPr>
        <xdr:sp macro="" textlink="">
          <xdr:nvSpPr>
            <xdr:cNvPr id="5" name="Rechteck 4">
              <a:extLst>
                <a:ext uri="{FF2B5EF4-FFF2-40B4-BE49-F238E27FC236}">
                  <a16:creationId xmlns:a16="http://schemas.microsoft.com/office/drawing/2014/main" id="{00000000-0008-0000-0200-000005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a:extLst>
                <a:ext uri="{FF2B5EF4-FFF2-40B4-BE49-F238E27FC236}">
                  <a16:creationId xmlns:a16="http://schemas.microsoft.com/office/drawing/2014/main" id="{00000000-0008-0000-0200-000006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a:extLst>
                <a:ext uri="{FF2B5EF4-FFF2-40B4-BE49-F238E27FC236}">
                  <a16:creationId xmlns:a16="http://schemas.microsoft.com/office/drawing/2014/main" id="{00000000-0008-0000-0200-000007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a:extLst>
                <a:ext uri="{FF2B5EF4-FFF2-40B4-BE49-F238E27FC236}">
                  <a16:creationId xmlns:a16="http://schemas.microsoft.com/office/drawing/2014/main" id="{00000000-0008-0000-0200-000008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C100"/>
  <sheetViews>
    <sheetView showGridLines="0" showRowColHeaders="0" tabSelected="1" zoomScaleNormal="100" zoomScaleSheetLayoutView="100" workbookViewId="0">
      <selection activeCell="D14" sqref="D14"/>
    </sheetView>
  </sheetViews>
  <sheetFormatPr baseColWidth="10" defaultColWidth="11.42578125" defaultRowHeight="12.75"/>
  <cols>
    <col min="1" max="1" width="2.42578125" style="78" customWidth="1"/>
    <col min="2" max="2" width="2.5703125" style="78" customWidth="1"/>
    <col min="3" max="3" width="1.5703125" style="78" customWidth="1"/>
    <col min="4" max="4" width="6.5703125" style="78" customWidth="1"/>
    <col min="5" max="5" width="38.140625" style="78" customWidth="1"/>
    <col min="6" max="6" width="17.42578125" style="78" customWidth="1"/>
    <col min="7" max="7" width="17.140625" style="78" customWidth="1"/>
    <col min="8" max="8" width="16.140625" style="78" customWidth="1"/>
    <col min="9" max="9" width="1.85546875" style="78" customWidth="1"/>
    <col min="10" max="10" width="3.42578125" style="78" customWidth="1"/>
    <col min="11" max="16384" width="11.42578125" style="78"/>
  </cols>
  <sheetData>
    <row r="1" spans="1:29">
      <c r="A1" s="76" t="s">
        <v>45</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row>
    <row r="2" spans="1:29" ht="75" customHeight="1">
      <c r="A2" s="76"/>
      <c r="B2" s="76"/>
      <c r="C2" s="102"/>
      <c r="D2" s="102"/>
      <c r="E2" s="102"/>
      <c r="F2" s="102"/>
      <c r="G2" s="102"/>
      <c r="H2" s="102"/>
      <c r="I2" s="102"/>
      <c r="J2" s="76"/>
      <c r="K2" s="76"/>
      <c r="L2" s="76"/>
      <c r="M2" s="76"/>
      <c r="N2" s="76"/>
      <c r="O2" s="76"/>
      <c r="P2" s="76"/>
      <c r="Q2" s="76"/>
      <c r="R2" s="76"/>
      <c r="S2" s="76"/>
      <c r="T2" s="76"/>
      <c r="U2" s="76"/>
      <c r="V2" s="76"/>
      <c r="W2" s="76"/>
      <c r="X2" s="76"/>
      <c r="Y2" s="76"/>
      <c r="Z2" s="76"/>
      <c r="AA2" s="76"/>
      <c r="AB2" s="76"/>
      <c r="AC2" s="76"/>
    </row>
    <row r="3" spans="1:29" ht="65.25" customHeight="1">
      <c r="A3" s="76"/>
      <c r="B3" s="76"/>
      <c r="C3" s="2"/>
      <c r="D3" s="100" t="s">
        <v>42</v>
      </c>
      <c r="E3" s="100"/>
      <c r="F3" s="100"/>
      <c r="G3" s="100"/>
      <c r="H3" s="101"/>
      <c r="I3" s="1"/>
      <c r="J3" s="77"/>
      <c r="K3" s="79"/>
      <c r="L3" s="76"/>
      <c r="M3" s="76"/>
      <c r="N3" s="76"/>
      <c r="O3" s="76"/>
      <c r="P3" s="76"/>
      <c r="Q3" s="76"/>
      <c r="R3" s="76"/>
      <c r="S3" s="76"/>
      <c r="T3" s="76"/>
      <c r="U3" s="76"/>
      <c r="V3" s="76"/>
      <c r="W3" s="76"/>
      <c r="X3" s="76"/>
      <c r="Y3" s="76"/>
      <c r="Z3" s="76"/>
      <c r="AA3" s="76"/>
      <c r="AB3" s="76"/>
      <c r="AC3" s="76"/>
    </row>
    <row r="4" spans="1:29" ht="15">
      <c r="A4" s="76"/>
      <c r="B4" s="76"/>
      <c r="C4" s="2"/>
      <c r="D4" s="107" t="s">
        <v>43</v>
      </c>
      <c r="E4" s="107"/>
      <c r="F4" s="107"/>
      <c r="G4" s="107"/>
      <c r="H4" s="107"/>
      <c r="I4" s="1"/>
      <c r="J4" s="77"/>
      <c r="K4" s="79"/>
      <c r="L4" s="76"/>
      <c r="M4" s="76"/>
      <c r="N4" s="76"/>
      <c r="O4" s="76"/>
      <c r="P4" s="76"/>
      <c r="Q4" s="76"/>
      <c r="R4" s="76"/>
      <c r="S4" s="76"/>
      <c r="T4" s="76"/>
      <c r="U4" s="76"/>
      <c r="V4" s="76"/>
      <c r="W4" s="76"/>
      <c r="X4" s="76"/>
      <c r="Y4" s="76"/>
      <c r="Z4" s="76"/>
      <c r="AA4" s="76"/>
      <c r="AB4" s="76"/>
      <c r="AC4" s="76"/>
    </row>
    <row r="5" spans="1:29" ht="25.5" customHeight="1">
      <c r="A5" s="76"/>
      <c r="B5" s="76"/>
      <c r="C5" s="2"/>
      <c r="D5" s="100" t="s">
        <v>44</v>
      </c>
      <c r="E5" s="100"/>
      <c r="F5" s="100"/>
      <c r="G5" s="100"/>
      <c r="H5" s="100"/>
      <c r="I5" s="1"/>
      <c r="J5" s="77"/>
      <c r="K5" s="79"/>
      <c r="L5" s="76"/>
      <c r="M5" s="76"/>
      <c r="N5" s="76"/>
      <c r="O5" s="76"/>
      <c r="P5" s="76"/>
      <c r="Q5" s="76"/>
      <c r="R5" s="76"/>
      <c r="S5" s="76"/>
      <c r="T5" s="76"/>
      <c r="U5" s="76"/>
      <c r="V5" s="76"/>
      <c r="W5" s="76"/>
      <c r="X5" s="76"/>
      <c r="Y5" s="76"/>
      <c r="Z5" s="76"/>
      <c r="AA5" s="76"/>
      <c r="AB5" s="76"/>
      <c r="AC5" s="76"/>
    </row>
    <row r="6" spans="1:29" ht="15">
      <c r="A6" s="76"/>
      <c r="B6" s="76"/>
      <c r="C6" s="2"/>
      <c r="D6" s="103" t="s">
        <v>1</v>
      </c>
      <c r="E6" s="104"/>
      <c r="F6" s="104"/>
      <c r="G6" s="104"/>
      <c r="H6" s="104"/>
      <c r="I6" s="1"/>
      <c r="J6" s="77"/>
      <c r="K6" s="76"/>
      <c r="L6" s="76"/>
      <c r="M6" s="76"/>
      <c r="N6" s="76"/>
      <c r="O6" s="76"/>
      <c r="P6" s="76"/>
      <c r="Q6" s="76"/>
      <c r="R6" s="76"/>
      <c r="S6" s="76"/>
      <c r="T6" s="76"/>
      <c r="U6" s="76"/>
      <c r="V6" s="76"/>
      <c r="W6" s="76"/>
      <c r="X6" s="76"/>
      <c r="Y6" s="76"/>
      <c r="Z6" s="76"/>
      <c r="AA6" s="76"/>
      <c r="AB6" s="76"/>
      <c r="AC6" s="76"/>
    </row>
    <row r="7" spans="1:29" ht="61.5" customHeight="1">
      <c r="A7" s="76"/>
      <c r="B7" s="76"/>
      <c r="C7" s="2"/>
      <c r="D7" s="105" t="s">
        <v>40</v>
      </c>
      <c r="E7" s="106"/>
      <c r="F7" s="106"/>
      <c r="G7" s="106"/>
      <c r="H7" s="106"/>
      <c r="I7" s="1"/>
      <c r="J7" s="77"/>
      <c r="K7" s="76"/>
      <c r="L7" s="76"/>
      <c r="M7" s="76"/>
      <c r="N7" s="76"/>
      <c r="O7" s="76"/>
      <c r="P7" s="76"/>
      <c r="Q7" s="76"/>
      <c r="R7" s="76"/>
      <c r="S7" s="76"/>
      <c r="T7" s="76"/>
      <c r="U7" s="76"/>
      <c r="V7" s="76"/>
      <c r="W7" s="76"/>
      <c r="X7" s="76"/>
      <c r="Y7" s="76"/>
      <c r="Z7" s="76"/>
      <c r="AA7" s="76"/>
      <c r="AB7" s="76"/>
      <c r="AC7" s="76"/>
    </row>
    <row r="8" spans="1:29" ht="30" customHeight="1">
      <c r="A8" s="76"/>
      <c r="B8" s="76"/>
      <c r="C8" s="2"/>
      <c r="D8" s="98" t="s">
        <v>2</v>
      </c>
      <c r="E8" s="99"/>
      <c r="F8" s="99"/>
      <c r="G8" s="99"/>
      <c r="H8" s="99"/>
      <c r="I8" s="1"/>
      <c r="J8" s="77"/>
      <c r="K8" s="76"/>
      <c r="L8" s="76"/>
      <c r="M8" s="76"/>
      <c r="N8" s="76"/>
      <c r="O8" s="76"/>
      <c r="P8" s="76"/>
      <c r="Q8" s="76"/>
      <c r="R8" s="76"/>
      <c r="S8" s="76"/>
      <c r="T8" s="76"/>
      <c r="U8" s="76"/>
      <c r="V8" s="76"/>
      <c r="W8" s="76"/>
      <c r="X8" s="76"/>
      <c r="Y8" s="76"/>
      <c r="Z8" s="76"/>
      <c r="AA8" s="76"/>
      <c r="AB8" s="76"/>
      <c r="AC8" s="76"/>
    </row>
    <row r="9" spans="1:29" ht="15">
      <c r="A9" s="76"/>
      <c r="B9" s="76"/>
      <c r="C9" s="2"/>
      <c r="D9" s="75"/>
      <c r="E9" s="75"/>
      <c r="F9" s="75"/>
      <c r="G9" s="75"/>
      <c r="H9" s="75"/>
      <c r="I9" s="1"/>
      <c r="J9" s="77"/>
      <c r="K9" s="76"/>
      <c r="L9" s="76"/>
      <c r="M9" s="76"/>
      <c r="N9" s="76"/>
      <c r="O9" s="76"/>
      <c r="P9" s="76"/>
      <c r="Q9" s="76"/>
      <c r="R9" s="76"/>
      <c r="S9" s="76"/>
      <c r="T9" s="76"/>
      <c r="U9" s="76"/>
      <c r="V9" s="76"/>
      <c r="W9" s="76"/>
      <c r="X9" s="76"/>
      <c r="Y9" s="76"/>
      <c r="Z9" s="76"/>
      <c r="AA9" s="76"/>
      <c r="AB9" s="76"/>
      <c r="AC9" s="76"/>
    </row>
    <row r="10" spans="1:29" ht="15">
      <c r="A10" s="76"/>
      <c r="B10" s="76"/>
      <c r="C10" s="2"/>
      <c r="D10" s="97" t="s">
        <v>3</v>
      </c>
      <c r="E10" s="97"/>
      <c r="F10" s="97"/>
      <c r="G10" s="97"/>
      <c r="H10" s="97"/>
      <c r="I10" s="1"/>
      <c r="J10" s="77"/>
      <c r="K10" s="76"/>
      <c r="L10" s="76"/>
      <c r="M10" s="76"/>
      <c r="N10" s="76"/>
      <c r="O10" s="76"/>
      <c r="P10" s="76"/>
      <c r="Q10" s="76"/>
      <c r="R10" s="76"/>
      <c r="S10" s="76"/>
      <c r="T10" s="76"/>
      <c r="U10" s="76"/>
      <c r="V10" s="76"/>
      <c r="W10" s="76"/>
      <c r="X10" s="76"/>
      <c r="Y10" s="76"/>
      <c r="Z10" s="76"/>
      <c r="AA10" s="76"/>
      <c r="AB10" s="76"/>
      <c r="AC10" s="76"/>
    </row>
    <row r="11" spans="1:29" ht="25.5" customHeight="1">
      <c r="A11" s="76"/>
      <c r="B11" s="76"/>
      <c r="C11" s="2"/>
      <c r="D11" s="98" t="s">
        <v>4</v>
      </c>
      <c r="E11" s="99"/>
      <c r="F11" s="99"/>
      <c r="G11" s="99"/>
      <c r="H11" s="99"/>
      <c r="I11" s="1"/>
      <c r="J11" s="77"/>
      <c r="K11" s="76"/>
      <c r="L11" s="76"/>
      <c r="M11" s="76"/>
      <c r="N11" s="76"/>
      <c r="O11" s="76"/>
      <c r="P11" s="76"/>
      <c r="Q11" s="76"/>
      <c r="R11" s="76"/>
      <c r="S11" s="76"/>
      <c r="T11" s="76"/>
      <c r="U11" s="76"/>
      <c r="V11" s="76"/>
      <c r="W11" s="76"/>
      <c r="X11" s="76"/>
      <c r="Y11" s="76"/>
      <c r="Z11" s="76"/>
      <c r="AA11" s="76"/>
      <c r="AB11" s="76"/>
      <c r="AC11" s="76"/>
    </row>
    <row r="12" spans="1:29" ht="49.5" customHeight="1">
      <c r="A12" s="76"/>
      <c r="B12" s="76"/>
      <c r="C12" s="2"/>
      <c r="D12" s="105" t="s">
        <v>19</v>
      </c>
      <c r="E12" s="106"/>
      <c r="F12" s="106"/>
      <c r="G12" s="106"/>
      <c r="H12" s="106"/>
      <c r="I12" s="1"/>
      <c r="J12" s="77"/>
      <c r="K12" s="76"/>
      <c r="L12" s="76"/>
      <c r="M12" s="76"/>
      <c r="N12" s="76"/>
      <c r="O12" s="76"/>
      <c r="P12" s="76"/>
      <c r="Q12" s="76"/>
      <c r="R12" s="76"/>
      <c r="S12" s="76"/>
      <c r="T12" s="76"/>
      <c r="U12" s="76"/>
      <c r="V12" s="76"/>
      <c r="W12" s="76"/>
      <c r="X12" s="76"/>
      <c r="Y12" s="76"/>
      <c r="Z12" s="76"/>
      <c r="AA12" s="76"/>
      <c r="AB12" s="76"/>
      <c r="AC12" s="76"/>
    </row>
    <row r="13" spans="1:29" ht="45.6" customHeight="1">
      <c r="A13" s="76"/>
      <c r="B13" s="76"/>
      <c r="C13" s="2"/>
      <c r="D13" s="95" t="s">
        <v>52</v>
      </c>
      <c r="E13" s="95"/>
      <c r="F13" s="95"/>
      <c r="G13" s="95"/>
      <c r="H13" s="96"/>
      <c r="I13" s="1"/>
      <c r="J13" s="77"/>
      <c r="K13" s="76"/>
      <c r="L13" s="76"/>
      <c r="M13" s="76"/>
      <c r="N13" s="76"/>
      <c r="O13" s="76"/>
      <c r="P13" s="76"/>
      <c r="Q13" s="76"/>
      <c r="R13" s="76"/>
      <c r="S13" s="76"/>
      <c r="T13" s="76"/>
      <c r="U13" s="76"/>
      <c r="V13" s="76"/>
      <c r="W13" s="76"/>
      <c r="X13" s="76"/>
      <c r="Y13" s="76"/>
      <c r="Z13" s="76"/>
      <c r="AA13" s="76"/>
      <c r="AB13" s="76"/>
      <c r="AC13" s="76"/>
    </row>
    <row r="14" spans="1:29" ht="15">
      <c r="A14" s="76"/>
      <c r="B14" s="76"/>
      <c r="C14" s="76"/>
      <c r="D14" s="76"/>
      <c r="E14" s="76"/>
      <c r="F14" s="76"/>
      <c r="G14" s="76"/>
      <c r="H14" s="76"/>
      <c r="I14" s="77"/>
      <c r="J14" s="77"/>
      <c r="K14" s="76"/>
      <c r="L14" s="76"/>
      <c r="M14" s="76"/>
      <c r="N14" s="76"/>
      <c r="O14" s="76"/>
      <c r="P14" s="76"/>
      <c r="Q14" s="76"/>
      <c r="R14" s="76"/>
      <c r="S14" s="76"/>
      <c r="T14" s="76"/>
      <c r="U14" s="76"/>
      <c r="V14" s="76"/>
      <c r="W14" s="76"/>
      <c r="X14" s="76"/>
      <c r="Y14" s="76"/>
      <c r="Z14" s="76"/>
      <c r="AA14" s="76"/>
      <c r="AB14" s="76"/>
      <c r="AC14" s="76"/>
    </row>
    <row r="15" spans="1:29">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row>
    <row r="16" spans="1:29">
      <c r="A16" s="76"/>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row>
    <row r="17" spans="1:29">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row>
    <row r="18" spans="1:29">
      <c r="A18" s="76"/>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row>
    <row r="19" spans="1:29">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row>
    <row r="20" spans="1:29">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row>
    <row r="21" spans="1:29">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row>
    <row r="22" spans="1:29">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row>
    <row r="23" spans="1:29">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row>
    <row r="24" spans="1:29">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row>
    <row r="25" spans="1:29">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row>
    <row r="26" spans="1:29">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row>
    <row r="27" spans="1:29">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row>
    <row r="28" spans="1:29">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row>
    <row r="29" spans="1:29">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row>
    <row r="30" spans="1:29">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row>
    <row r="31" spans="1:29">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row>
    <row r="32" spans="1:29">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row>
    <row r="33" spans="1:29">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row>
    <row r="34" spans="1:29">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row>
    <row r="35" spans="1:29">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row>
    <row r="36" spans="1:29">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row>
    <row r="37" spans="1:29">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row>
    <row r="38" spans="1:29">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row>
    <row r="39" spans="1:29">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row>
    <row r="40" spans="1:29">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row>
    <row r="41" spans="1:29">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row>
    <row r="42" spans="1:29">
      <c r="A42" s="76"/>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row>
    <row r="43" spans="1:29">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row>
    <row r="44" spans="1:29">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row>
    <row r="45" spans="1:29">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row>
    <row r="46" spans="1:29">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row>
    <row r="47" spans="1:29">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row>
    <row r="48" spans="1:29">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row>
    <row r="49" spans="1:29">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row>
    <row r="50" spans="1:29">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row>
    <row r="51" spans="1:29">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row>
    <row r="52" spans="1:29">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row>
    <row r="53" spans="1:29">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row>
    <row r="54" spans="1:29">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row>
    <row r="55" spans="1:29">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row>
    <row r="56" spans="1:29">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row>
    <row r="57" spans="1:29">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row>
    <row r="58" spans="1:29">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row>
    <row r="59" spans="1:29">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row>
    <row r="60" spans="1:29">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row>
    <row r="61" spans="1:29">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row>
    <row r="62" spans="1:29">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row>
    <row r="63" spans="1:29">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row>
    <row r="64" spans="1:29">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row>
    <row r="65" spans="1:29">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row>
    <row r="66" spans="1:29">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row>
    <row r="67" spans="1:29">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row>
    <row r="68" spans="1:29">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row>
    <row r="69" spans="1:29">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row>
    <row r="70" spans="1:29">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row>
    <row r="71" spans="1:29">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row>
    <row r="72" spans="1:29">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row>
    <row r="73" spans="1:29">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row>
    <row r="74" spans="1:29">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row>
    <row r="75" spans="1:29">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row>
    <row r="76" spans="1:29">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row>
    <row r="77" spans="1:29">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row>
    <row r="78" spans="1:29">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row>
    <row r="79" spans="1:29">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row>
    <row r="80" spans="1:29">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row>
    <row r="81" spans="1:29">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row>
    <row r="82" spans="1:29">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row>
    <row r="83" spans="1:29">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row>
    <row r="84" spans="1:29">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row>
    <row r="85" spans="1:29">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row>
    <row r="86" spans="1:29">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row>
    <row r="87" spans="1:29">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row>
    <row r="88" spans="1:29">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row>
    <row r="89" spans="1:29">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row>
    <row r="90" spans="1:29">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row>
    <row r="91" spans="1:29">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row>
    <row r="92" spans="1:29">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row>
    <row r="93" spans="1:29">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row>
    <row r="94" spans="1:29">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row>
    <row r="95" spans="1:29">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row>
    <row r="96" spans="1:29">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row>
    <row r="97" spans="1:29">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row>
    <row r="98" spans="1:29">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row>
    <row r="99" spans="1:29">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row>
    <row r="100" spans="1:29">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t="s">
        <v>45</v>
      </c>
    </row>
  </sheetData>
  <sheetProtection password="C730" sheet="1" objects="1" scenarios="1" selectLockedCells="1"/>
  <mergeCells count="11">
    <mergeCell ref="D13:H13"/>
    <mergeCell ref="D10:H10"/>
    <mergeCell ref="D11:H11"/>
    <mergeCell ref="D3:H3"/>
    <mergeCell ref="C2:I2"/>
    <mergeCell ref="D6:H6"/>
    <mergeCell ref="D7:H7"/>
    <mergeCell ref="D12:H12"/>
    <mergeCell ref="D8:H8"/>
    <mergeCell ref="D4:H4"/>
    <mergeCell ref="D5:H5"/>
  </mergeCells>
  <phoneticPr fontId="0" type="noConversion"/>
  <pageMargins left="0.59055118110236227" right="0.39370078740157483" top="0.39370078740157483"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C101"/>
  <sheetViews>
    <sheetView showGridLines="0" showRowColHeaders="0" zoomScaleNormal="100" zoomScaleSheetLayoutView="100" workbookViewId="0">
      <selection activeCell="C22" sqref="C22:G22"/>
    </sheetView>
  </sheetViews>
  <sheetFormatPr baseColWidth="10" defaultColWidth="11.42578125" defaultRowHeight="12.75"/>
  <cols>
    <col min="1" max="1" width="3.42578125" style="14" customWidth="1"/>
    <col min="2" max="2" width="4" style="13" customWidth="1"/>
    <col min="3" max="3" width="44.85546875" style="14" customWidth="1"/>
    <col min="4" max="4" width="3.85546875" style="14" customWidth="1"/>
    <col min="5" max="5" width="17.42578125" style="14" customWidth="1"/>
    <col min="6" max="6" width="17.140625" style="14" customWidth="1"/>
    <col min="7" max="7" width="16.140625" style="14" customWidth="1"/>
    <col min="8" max="8" width="5.140625" style="14" customWidth="1"/>
    <col min="9" max="9" width="3.42578125" style="14" customWidth="1"/>
    <col min="10" max="16384" width="11.42578125" style="14"/>
  </cols>
  <sheetData>
    <row r="1" spans="1:29" ht="17.25" customHeight="1" thickBot="1">
      <c r="A1" s="80" t="s">
        <v>45</v>
      </c>
      <c r="B1" s="81"/>
      <c r="C1" s="80"/>
      <c r="D1" s="80"/>
      <c r="E1" s="80"/>
      <c r="F1" s="80"/>
      <c r="G1" s="80"/>
      <c r="H1" s="80"/>
      <c r="I1" s="80"/>
      <c r="J1" s="80"/>
      <c r="K1" s="80"/>
      <c r="L1" s="80"/>
      <c r="M1" s="80"/>
      <c r="N1" s="80"/>
      <c r="O1" s="80"/>
      <c r="P1" s="80"/>
      <c r="Q1" s="80"/>
      <c r="R1" s="80"/>
      <c r="S1" s="80"/>
      <c r="T1" s="80"/>
      <c r="U1" s="80"/>
      <c r="V1" s="80"/>
      <c r="W1" s="80"/>
      <c r="X1" s="80"/>
      <c r="Y1" s="80"/>
      <c r="Z1" s="80"/>
      <c r="AA1" s="80"/>
      <c r="AB1" s="80"/>
      <c r="AC1" s="80"/>
    </row>
    <row r="2" spans="1:29">
      <c r="A2" s="80"/>
      <c r="B2" s="15"/>
      <c r="C2" s="16"/>
      <c r="D2" s="16"/>
      <c r="E2" s="16"/>
      <c r="F2" s="16"/>
      <c r="G2" s="16"/>
      <c r="H2" s="17"/>
      <c r="I2" s="80"/>
      <c r="J2" s="80"/>
      <c r="K2" s="80"/>
      <c r="L2" s="80"/>
      <c r="M2" s="80"/>
      <c r="N2" s="80"/>
      <c r="O2" s="80"/>
      <c r="P2" s="80"/>
      <c r="Q2" s="80"/>
      <c r="R2" s="80"/>
      <c r="S2" s="80"/>
      <c r="T2" s="80"/>
      <c r="U2" s="80"/>
      <c r="V2" s="80"/>
      <c r="W2" s="80"/>
      <c r="X2" s="80"/>
      <c r="Y2" s="80"/>
      <c r="Z2" s="80"/>
      <c r="AA2" s="80"/>
      <c r="AB2" s="80"/>
      <c r="AC2" s="80"/>
    </row>
    <row r="3" spans="1:29" ht="66" customHeight="1">
      <c r="A3" s="80"/>
      <c r="B3" s="18"/>
      <c r="C3" s="108" t="s">
        <v>41</v>
      </c>
      <c r="D3" s="108"/>
      <c r="E3" s="108"/>
      <c r="F3" s="108"/>
      <c r="G3" s="108"/>
      <c r="H3" s="109"/>
      <c r="I3" s="82"/>
      <c r="J3" s="80"/>
      <c r="K3" s="80"/>
      <c r="L3" s="80"/>
      <c r="M3" s="80"/>
      <c r="N3" s="80"/>
      <c r="O3" s="80"/>
      <c r="P3" s="80"/>
      <c r="Q3" s="80"/>
      <c r="R3" s="80"/>
      <c r="S3" s="80"/>
      <c r="T3" s="80"/>
      <c r="U3" s="80"/>
      <c r="V3" s="80"/>
      <c r="W3" s="80"/>
      <c r="X3" s="80"/>
      <c r="Y3" s="80"/>
      <c r="Z3" s="80"/>
      <c r="AA3" s="80"/>
      <c r="AB3" s="80"/>
      <c r="AC3" s="80"/>
    </row>
    <row r="4" spans="1:29" ht="15">
      <c r="A4" s="80"/>
      <c r="B4" s="18"/>
      <c r="C4" s="110"/>
      <c r="D4" s="110"/>
      <c r="E4" s="110"/>
      <c r="F4" s="110"/>
      <c r="G4" s="110"/>
      <c r="H4" s="109"/>
      <c r="I4" s="82"/>
      <c r="J4" s="80"/>
      <c r="K4" s="80"/>
      <c r="L4" s="80"/>
      <c r="M4" s="80"/>
      <c r="N4" s="80"/>
      <c r="O4" s="80"/>
      <c r="P4" s="80"/>
      <c r="Q4" s="80"/>
      <c r="R4" s="80"/>
      <c r="S4" s="80"/>
      <c r="T4" s="80"/>
      <c r="U4" s="80"/>
      <c r="V4" s="80"/>
      <c r="W4" s="80"/>
      <c r="X4" s="80"/>
      <c r="Y4" s="80"/>
      <c r="Z4" s="80"/>
      <c r="AA4" s="80"/>
      <c r="AB4" s="80"/>
      <c r="AC4" s="80"/>
    </row>
    <row r="5" spans="1:29" ht="15">
      <c r="A5" s="80"/>
      <c r="B5" s="18"/>
      <c r="C5" s="19" t="s">
        <v>0</v>
      </c>
      <c r="D5" s="20"/>
      <c r="E5" s="112"/>
      <c r="F5" s="113"/>
      <c r="G5" s="113"/>
      <c r="H5" s="124"/>
      <c r="I5" s="82"/>
      <c r="J5" s="80"/>
      <c r="K5" s="80"/>
      <c r="L5" s="80"/>
      <c r="M5" s="80"/>
      <c r="N5" s="80"/>
      <c r="O5" s="80"/>
      <c r="P5" s="80"/>
      <c r="Q5" s="80"/>
      <c r="R5" s="80"/>
      <c r="S5" s="80"/>
      <c r="T5" s="80"/>
      <c r="U5" s="80"/>
      <c r="V5" s="80"/>
      <c r="W5" s="80"/>
      <c r="X5" s="80"/>
      <c r="Y5" s="80"/>
      <c r="Z5" s="80"/>
      <c r="AA5" s="80"/>
      <c r="AB5" s="80"/>
      <c r="AC5" s="80"/>
    </row>
    <row r="6" spans="1:29" ht="15">
      <c r="A6" s="80"/>
      <c r="B6" s="18"/>
      <c r="C6" s="21" t="s">
        <v>11</v>
      </c>
      <c r="D6" s="20"/>
      <c r="E6" s="112"/>
      <c r="F6" s="113"/>
      <c r="G6" s="113"/>
      <c r="H6" s="124"/>
      <c r="I6" s="82"/>
      <c r="J6" s="80"/>
      <c r="K6" s="80"/>
      <c r="L6" s="80"/>
      <c r="M6" s="80"/>
      <c r="N6" s="80"/>
      <c r="O6" s="80"/>
      <c r="P6" s="80"/>
      <c r="Q6" s="80"/>
      <c r="R6" s="80"/>
      <c r="S6" s="80"/>
      <c r="T6" s="80"/>
      <c r="U6" s="80"/>
      <c r="V6" s="80"/>
      <c r="W6" s="80"/>
      <c r="X6" s="80"/>
      <c r="Y6" s="80"/>
      <c r="Z6" s="80"/>
      <c r="AA6" s="80"/>
      <c r="AB6" s="80"/>
      <c r="AC6" s="80"/>
    </row>
    <row r="7" spans="1:29" ht="15">
      <c r="A7" s="80"/>
      <c r="B7" s="22"/>
      <c r="C7" s="23"/>
      <c r="D7" s="23"/>
      <c r="E7" s="24"/>
      <c r="F7" s="23"/>
      <c r="G7" s="25"/>
      <c r="H7" s="9"/>
      <c r="I7" s="82"/>
      <c r="J7" s="80"/>
      <c r="K7" s="80"/>
      <c r="L7" s="80"/>
      <c r="M7" s="80"/>
      <c r="N7" s="80"/>
      <c r="O7" s="80"/>
      <c r="P7" s="80"/>
      <c r="Q7" s="80"/>
      <c r="R7" s="80"/>
      <c r="S7" s="80"/>
      <c r="T7" s="80"/>
      <c r="U7" s="80"/>
      <c r="V7" s="80"/>
      <c r="W7" s="80"/>
      <c r="X7" s="80"/>
      <c r="Y7" s="80"/>
      <c r="Z7" s="80"/>
      <c r="AA7" s="80"/>
      <c r="AB7" s="80"/>
      <c r="AC7" s="80"/>
    </row>
    <row r="8" spans="1:29" ht="15" customHeight="1">
      <c r="A8" s="80"/>
      <c r="B8" s="26"/>
      <c r="C8" s="27"/>
      <c r="D8" s="27"/>
      <c r="E8" s="27"/>
      <c r="F8" s="27"/>
      <c r="G8" s="27"/>
      <c r="H8" s="28"/>
      <c r="I8" s="80"/>
      <c r="J8" s="80"/>
      <c r="K8" s="80"/>
      <c r="L8" s="80"/>
      <c r="M8" s="80"/>
      <c r="N8" s="80"/>
      <c r="O8" s="80"/>
      <c r="P8" s="80"/>
      <c r="Q8" s="80"/>
      <c r="R8" s="80"/>
      <c r="S8" s="80"/>
      <c r="T8" s="80"/>
      <c r="U8" s="80"/>
      <c r="V8" s="80"/>
      <c r="W8" s="80"/>
      <c r="X8" s="80"/>
      <c r="Y8" s="80"/>
      <c r="Z8" s="80"/>
      <c r="AA8" s="80"/>
      <c r="AB8" s="80"/>
      <c r="AC8" s="80"/>
    </row>
    <row r="9" spans="1:29" s="10" customFormat="1" ht="15">
      <c r="A9" s="80"/>
      <c r="B9" s="29"/>
      <c r="C9" s="74" t="s">
        <v>10</v>
      </c>
      <c r="D9" s="24"/>
      <c r="E9" s="30">
        <f>Verfahrenstechnik!I17</f>
        <v>0</v>
      </c>
      <c r="F9" s="31"/>
      <c r="G9" s="110"/>
      <c r="H9" s="109"/>
      <c r="I9" s="82"/>
      <c r="J9" s="80"/>
      <c r="K9" s="80"/>
      <c r="L9" s="80"/>
      <c r="M9" s="80"/>
      <c r="N9" s="80"/>
      <c r="O9" s="80"/>
      <c r="P9" s="80"/>
      <c r="Q9" s="80"/>
      <c r="R9" s="80"/>
      <c r="S9" s="80"/>
      <c r="T9" s="80"/>
      <c r="U9" s="80"/>
      <c r="V9" s="80"/>
      <c r="W9" s="80"/>
      <c r="X9" s="80"/>
      <c r="Y9" s="80"/>
      <c r="Z9" s="80"/>
      <c r="AA9" s="80"/>
      <c r="AB9" s="80"/>
      <c r="AC9" s="80"/>
    </row>
    <row r="10" spans="1:29" s="10" customFormat="1" ht="15">
      <c r="A10" s="80"/>
      <c r="B10" s="18"/>
      <c r="C10" s="32"/>
      <c r="D10" s="24"/>
      <c r="E10" s="33"/>
      <c r="F10" s="31"/>
      <c r="G10" s="8"/>
      <c r="H10" s="9"/>
      <c r="I10" s="82"/>
      <c r="J10" s="80"/>
      <c r="K10" s="80"/>
      <c r="L10" s="80"/>
      <c r="M10" s="80"/>
      <c r="N10" s="80"/>
      <c r="O10" s="80"/>
      <c r="P10" s="80"/>
      <c r="Q10" s="80"/>
      <c r="R10" s="80"/>
      <c r="S10" s="80"/>
      <c r="T10" s="80"/>
      <c r="U10" s="80"/>
      <c r="V10" s="80"/>
      <c r="W10" s="80"/>
      <c r="X10" s="80"/>
      <c r="Y10" s="80"/>
      <c r="Z10" s="80"/>
      <c r="AA10" s="80"/>
      <c r="AB10" s="80"/>
      <c r="AC10" s="80"/>
    </row>
    <row r="11" spans="1:29" s="10" customFormat="1" ht="15">
      <c r="A11" s="80"/>
      <c r="B11" s="18"/>
      <c r="C11" s="5" t="s">
        <v>21</v>
      </c>
      <c r="D11" s="6"/>
      <c r="E11" s="128"/>
      <c r="F11" s="128"/>
      <c r="G11" s="8"/>
      <c r="H11" s="9"/>
      <c r="I11" s="82"/>
      <c r="J11" s="80"/>
      <c r="K11" s="80"/>
      <c r="L11" s="80"/>
      <c r="M11" s="80"/>
      <c r="N11" s="80"/>
      <c r="O11" s="80"/>
      <c r="P11" s="80"/>
      <c r="Q11" s="80"/>
      <c r="R11" s="80"/>
      <c r="S11" s="80"/>
      <c r="T11" s="80"/>
      <c r="U11" s="80"/>
      <c r="V11" s="80"/>
      <c r="W11" s="80"/>
      <c r="X11" s="80"/>
      <c r="Y11" s="80"/>
      <c r="Z11" s="80"/>
      <c r="AA11" s="80"/>
      <c r="AB11" s="80"/>
      <c r="AC11" s="80"/>
    </row>
    <row r="12" spans="1:29" s="10" customFormat="1" ht="15">
      <c r="A12" s="80"/>
      <c r="B12" s="18"/>
      <c r="C12" s="5" t="s">
        <v>22</v>
      </c>
      <c r="D12" s="6"/>
      <c r="E12" s="129" t="str">
        <f>IF(AND(E11&lt;100%,E11&gt;0%),E9*E11,"Förderquote überprüfen!")</f>
        <v>Förderquote überprüfen!</v>
      </c>
      <c r="F12" s="129"/>
      <c r="G12" s="8"/>
      <c r="H12" s="9"/>
      <c r="I12" s="82"/>
      <c r="J12" s="83"/>
      <c r="K12" s="80"/>
      <c r="L12" s="80"/>
      <c r="M12" s="80"/>
      <c r="N12" s="80"/>
      <c r="O12" s="80"/>
      <c r="P12" s="80"/>
      <c r="Q12" s="80"/>
      <c r="R12" s="80"/>
      <c r="S12" s="80"/>
      <c r="T12" s="80"/>
      <c r="U12" s="80"/>
      <c r="V12" s="80"/>
      <c r="W12" s="80"/>
      <c r="X12" s="80"/>
      <c r="Y12" s="80"/>
      <c r="Z12" s="80"/>
      <c r="AA12" s="80"/>
      <c r="AB12" s="80"/>
      <c r="AC12" s="80"/>
    </row>
    <row r="13" spans="1:29" s="10" customFormat="1" ht="15">
      <c r="A13" s="80"/>
      <c r="B13" s="18"/>
      <c r="C13" s="11"/>
      <c r="D13" s="6"/>
      <c r="E13" s="73"/>
      <c r="F13" s="7"/>
      <c r="G13" s="72"/>
      <c r="H13" s="71"/>
      <c r="I13" s="82"/>
      <c r="J13" s="83"/>
      <c r="K13" s="80"/>
      <c r="L13" s="80"/>
      <c r="M13" s="80"/>
      <c r="N13" s="80"/>
      <c r="O13" s="80"/>
      <c r="P13" s="80"/>
      <c r="Q13" s="80"/>
      <c r="R13" s="80"/>
      <c r="S13" s="80"/>
      <c r="T13" s="80"/>
      <c r="U13" s="80"/>
      <c r="V13" s="80"/>
      <c r="W13" s="80"/>
      <c r="X13" s="80"/>
      <c r="Y13" s="80"/>
      <c r="Z13" s="80"/>
      <c r="AA13" s="80"/>
      <c r="AB13" s="80"/>
      <c r="AC13" s="80"/>
    </row>
    <row r="14" spans="1:29" s="10" customFormat="1" ht="15">
      <c r="A14" s="80"/>
      <c r="B14" s="18"/>
      <c r="C14" s="5" t="s">
        <v>39</v>
      </c>
      <c r="D14" s="6"/>
      <c r="E14" s="93">
        <f>Verfahrenstechnik!I21</f>
        <v>0</v>
      </c>
      <c r="F14" s="31" t="s">
        <v>37</v>
      </c>
      <c r="G14" s="8"/>
      <c r="H14" s="9"/>
      <c r="I14" s="82"/>
      <c r="J14" s="80"/>
      <c r="K14" s="80"/>
      <c r="L14" s="80"/>
      <c r="M14" s="80"/>
      <c r="N14" s="80"/>
      <c r="O14" s="80"/>
      <c r="P14" s="80"/>
      <c r="Q14" s="80"/>
      <c r="R14" s="80"/>
      <c r="S14" s="80"/>
      <c r="T14" s="80"/>
      <c r="U14" s="80"/>
      <c r="V14" s="80"/>
      <c r="W14" s="80"/>
      <c r="X14" s="80"/>
      <c r="Y14" s="80"/>
      <c r="Z14" s="80"/>
      <c r="AA14" s="80"/>
      <c r="AB14" s="80"/>
      <c r="AC14" s="80"/>
    </row>
    <row r="15" spans="1:29" s="10" customFormat="1" ht="15">
      <c r="A15" s="80"/>
      <c r="B15" s="18"/>
      <c r="C15" s="5" t="s">
        <v>23</v>
      </c>
      <c r="D15" s="6"/>
      <c r="E15" s="70">
        <v>30</v>
      </c>
      <c r="F15" s="7" t="s">
        <v>20</v>
      </c>
      <c r="G15" s="8"/>
      <c r="H15" s="9"/>
      <c r="I15" s="82"/>
      <c r="J15" s="80"/>
      <c r="K15" s="80"/>
      <c r="L15" s="80"/>
      <c r="M15" s="80"/>
      <c r="N15" s="80"/>
      <c r="O15" s="80"/>
      <c r="P15" s="80"/>
      <c r="Q15" s="80"/>
      <c r="R15" s="80"/>
      <c r="S15" s="80"/>
      <c r="T15" s="80"/>
      <c r="U15" s="80"/>
      <c r="V15" s="80"/>
      <c r="W15" s="80"/>
      <c r="X15" s="80"/>
      <c r="Y15" s="80"/>
      <c r="Z15" s="80"/>
      <c r="AA15" s="80"/>
      <c r="AB15" s="80"/>
      <c r="AC15" s="80"/>
    </row>
    <row r="16" spans="1:29" s="10" customFormat="1" ht="15">
      <c r="A16" s="80"/>
      <c r="B16" s="18"/>
      <c r="C16" s="5" t="s">
        <v>36</v>
      </c>
      <c r="D16" s="6"/>
      <c r="E16" s="94">
        <f>E15*Verfahrenstechnik!I21</f>
        <v>0</v>
      </c>
      <c r="F16" s="31" t="s">
        <v>48</v>
      </c>
      <c r="G16" s="8"/>
      <c r="H16" s="9"/>
      <c r="I16" s="82"/>
      <c r="J16" s="80"/>
      <c r="K16" s="80"/>
      <c r="L16" s="80"/>
      <c r="M16" s="80"/>
      <c r="N16" s="80"/>
      <c r="O16" s="80"/>
      <c r="P16" s="80"/>
      <c r="Q16" s="80"/>
      <c r="R16" s="80"/>
      <c r="S16" s="80"/>
      <c r="T16" s="80"/>
      <c r="U16" s="80"/>
      <c r="V16" s="80"/>
      <c r="W16" s="80"/>
      <c r="X16" s="80"/>
      <c r="Y16" s="80"/>
      <c r="Z16" s="80"/>
      <c r="AA16" s="80"/>
      <c r="AB16" s="80"/>
      <c r="AC16" s="80"/>
    </row>
    <row r="17" spans="1:29" s="10" customFormat="1" ht="15">
      <c r="A17" s="80"/>
      <c r="B17" s="18"/>
      <c r="C17" s="5" t="s">
        <v>16</v>
      </c>
      <c r="D17" s="6"/>
      <c r="E17" s="12">
        <f>IF(AND(ISNUMBER(E12)=TRUE,E14&lt;&gt;0),E12/E16,0)</f>
        <v>0</v>
      </c>
      <c r="F17" s="31" t="s">
        <v>38</v>
      </c>
      <c r="G17" s="8"/>
      <c r="H17" s="9"/>
      <c r="I17" s="82"/>
      <c r="J17" s="80"/>
      <c r="K17" s="80"/>
      <c r="L17" s="80"/>
      <c r="M17" s="80"/>
      <c r="N17" s="80"/>
      <c r="O17" s="80"/>
      <c r="P17" s="80"/>
      <c r="Q17" s="80"/>
      <c r="R17" s="80"/>
      <c r="S17" s="80"/>
      <c r="T17" s="80"/>
      <c r="U17" s="80"/>
      <c r="V17" s="80"/>
      <c r="W17" s="80"/>
      <c r="X17" s="80"/>
      <c r="Y17" s="80"/>
      <c r="Z17" s="80"/>
      <c r="AA17" s="80"/>
      <c r="AB17" s="80"/>
      <c r="AC17" s="80"/>
    </row>
    <row r="18" spans="1:29" s="10" customFormat="1" ht="21" customHeight="1">
      <c r="A18" s="80"/>
      <c r="B18" s="18"/>
      <c r="C18" s="34"/>
      <c r="D18" s="34"/>
      <c r="E18" s="34"/>
      <c r="F18" s="34"/>
      <c r="G18" s="34"/>
      <c r="H18" s="35"/>
      <c r="I18" s="82"/>
      <c r="J18" s="80"/>
      <c r="K18" s="80"/>
      <c r="L18" s="80"/>
      <c r="M18" s="80"/>
      <c r="N18" s="80"/>
      <c r="O18" s="80"/>
      <c r="P18" s="80"/>
      <c r="Q18" s="80"/>
      <c r="R18" s="80"/>
      <c r="S18" s="80"/>
      <c r="T18" s="80"/>
      <c r="U18" s="80"/>
      <c r="V18" s="80"/>
      <c r="W18" s="80"/>
      <c r="X18" s="80"/>
      <c r="Y18" s="80"/>
      <c r="Z18" s="80"/>
      <c r="AA18" s="80"/>
      <c r="AB18" s="80"/>
      <c r="AC18" s="80"/>
    </row>
    <row r="19" spans="1:29" ht="15.75">
      <c r="A19" s="80"/>
      <c r="B19" s="36"/>
      <c r="C19" s="114" t="s">
        <v>5</v>
      </c>
      <c r="D19" s="115"/>
      <c r="E19" s="115"/>
      <c r="F19" s="115"/>
      <c r="G19" s="116"/>
      <c r="H19" s="37"/>
      <c r="I19" s="84"/>
      <c r="J19" s="85"/>
      <c r="K19" s="85"/>
      <c r="L19" s="85"/>
      <c r="M19" s="85"/>
      <c r="N19" s="85"/>
      <c r="O19" s="80"/>
      <c r="P19" s="80"/>
      <c r="Q19" s="80"/>
      <c r="R19" s="80"/>
      <c r="S19" s="80"/>
      <c r="T19" s="80"/>
      <c r="U19" s="80"/>
      <c r="V19" s="80"/>
      <c r="W19" s="80"/>
      <c r="X19" s="80"/>
      <c r="Y19" s="80"/>
      <c r="Z19" s="80"/>
      <c r="AA19" s="80"/>
      <c r="AB19" s="80"/>
      <c r="AC19" s="80"/>
    </row>
    <row r="20" spans="1:29" ht="42" customHeight="1">
      <c r="A20" s="80"/>
      <c r="B20" s="36"/>
      <c r="C20" s="117" t="s">
        <v>46</v>
      </c>
      <c r="D20" s="118"/>
      <c r="E20" s="118"/>
      <c r="F20" s="118"/>
      <c r="G20" s="119"/>
      <c r="H20" s="37"/>
      <c r="I20" s="84"/>
      <c r="J20" s="86"/>
      <c r="K20" s="80"/>
      <c r="L20" s="80"/>
      <c r="M20" s="80"/>
      <c r="N20" s="80"/>
      <c r="O20" s="80"/>
      <c r="P20" s="80"/>
      <c r="Q20" s="80"/>
      <c r="R20" s="80"/>
      <c r="S20" s="80"/>
      <c r="T20" s="80"/>
      <c r="U20" s="80"/>
      <c r="V20" s="80"/>
      <c r="W20" s="80"/>
      <c r="X20" s="80"/>
      <c r="Y20" s="80"/>
      <c r="Z20" s="80"/>
      <c r="AA20" s="80"/>
      <c r="AB20" s="80"/>
      <c r="AC20" s="80"/>
    </row>
    <row r="21" spans="1:29" ht="21.75" customHeight="1">
      <c r="A21" s="80"/>
      <c r="B21" s="29"/>
      <c r="C21" s="117" t="s">
        <v>7</v>
      </c>
      <c r="D21" s="118"/>
      <c r="E21" s="118"/>
      <c r="F21" s="118"/>
      <c r="G21" s="119"/>
      <c r="H21" s="37"/>
      <c r="I21" s="84"/>
      <c r="J21" s="86"/>
      <c r="K21" s="80"/>
      <c r="L21" s="80"/>
      <c r="M21" s="80"/>
      <c r="N21" s="80"/>
      <c r="O21" s="80"/>
      <c r="P21" s="80"/>
      <c r="Q21" s="80"/>
      <c r="R21" s="80"/>
      <c r="S21" s="80"/>
      <c r="T21" s="80"/>
      <c r="U21" s="80"/>
      <c r="V21" s="80"/>
      <c r="W21" s="80"/>
      <c r="X21" s="80"/>
      <c r="Y21" s="80"/>
      <c r="Z21" s="80"/>
      <c r="AA21" s="80"/>
      <c r="AB21" s="80"/>
      <c r="AC21" s="80"/>
    </row>
    <row r="22" spans="1:29" ht="66" customHeight="1">
      <c r="A22" s="80"/>
      <c r="B22" s="29"/>
      <c r="C22" s="125"/>
      <c r="D22" s="126"/>
      <c r="E22" s="126"/>
      <c r="F22" s="126"/>
      <c r="G22" s="127"/>
      <c r="H22" s="37"/>
      <c r="I22" s="87"/>
      <c r="J22" s="86"/>
      <c r="K22" s="80"/>
      <c r="L22" s="80"/>
      <c r="M22" s="80"/>
      <c r="N22" s="80"/>
      <c r="O22" s="80"/>
      <c r="P22" s="80"/>
      <c r="Q22" s="80"/>
      <c r="R22" s="80"/>
      <c r="S22" s="80"/>
      <c r="T22" s="80"/>
      <c r="U22" s="80"/>
      <c r="V22" s="80"/>
      <c r="W22" s="80"/>
      <c r="X22" s="80"/>
      <c r="Y22" s="80"/>
      <c r="Z22" s="80"/>
      <c r="AA22" s="80"/>
      <c r="AB22" s="80"/>
      <c r="AC22" s="80"/>
    </row>
    <row r="23" spans="1:29" ht="24.75" customHeight="1">
      <c r="A23" s="80"/>
      <c r="B23" s="18"/>
      <c r="C23" s="34"/>
      <c r="D23" s="34"/>
      <c r="E23" s="34"/>
      <c r="F23" s="34"/>
      <c r="G23" s="34"/>
      <c r="H23" s="37"/>
      <c r="I23" s="87"/>
      <c r="J23" s="86"/>
      <c r="K23" s="80"/>
      <c r="L23" s="80"/>
      <c r="M23" s="80"/>
      <c r="N23" s="80"/>
      <c r="O23" s="80"/>
      <c r="P23" s="80"/>
      <c r="Q23" s="80"/>
      <c r="R23" s="80"/>
      <c r="S23" s="80"/>
      <c r="T23" s="80"/>
      <c r="U23" s="80"/>
      <c r="V23" s="80"/>
      <c r="W23" s="80"/>
      <c r="X23" s="80"/>
      <c r="Y23" s="80"/>
      <c r="Z23" s="80"/>
      <c r="AA23" s="80"/>
      <c r="AB23" s="80"/>
      <c r="AC23" s="80"/>
    </row>
    <row r="24" spans="1:29" ht="15.75">
      <c r="A24" s="80"/>
      <c r="B24" s="29"/>
      <c r="C24" s="123" t="s">
        <v>6</v>
      </c>
      <c r="D24" s="123"/>
      <c r="E24" s="123"/>
      <c r="F24" s="123"/>
      <c r="G24" s="123"/>
      <c r="H24" s="37"/>
      <c r="I24" s="87"/>
      <c r="J24" s="86"/>
      <c r="K24" s="80"/>
      <c r="L24" s="80"/>
      <c r="M24" s="80"/>
      <c r="N24" s="80"/>
      <c r="O24" s="80"/>
      <c r="P24" s="80"/>
      <c r="Q24" s="80"/>
      <c r="R24" s="80"/>
      <c r="S24" s="80"/>
      <c r="T24" s="80"/>
      <c r="U24" s="80"/>
      <c r="V24" s="80"/>
      <c r="W24" s="80"/>
      <c r="X24" s="80"/>
      <c r="Y24" s="80"/>
      <c r="Z24" s="80"/>
      <c r="AA24" s="80"/>
      <c r="AB24" s="80"/>
      <c r="AC24" s="80"/>
    </row>
    <row r="25" spans="1:29" ht="54.95" customHeight="1">
      <c r="A25" s="80"/>
      <c r="B25" s="29"/>
      <c r="C25" s="120" t="s">
        <v>51</v>
      </c>
      <c r="D25" s="121"/>
      <c r="E25" s="121"/>
      <c r="F25" s="121"/>
      <c r="G25" s="122"/>
      <c r="H25" s="37"/>
      <c r="I25" s="87"/>
      <c r="J25" s="86"/>
      <c r="K25" s="80"/>
      <c r="L25" s="80"/>
      <c r="M25" s="80"/>
      <c r="N25" s="80"/>
      <c r="O25" s="80"/>
      <c r="P25" s="80"/>
      <c r="Q25" s="80"/>
      <c r="R25" s="80"/>
      <c r="S25" s="80"/>
      <c r="T25" s="80"/>
      <c r="U25" s="80"/>
      <c r="V25" s="80"/>
      <c r="W25" s="80"/>
      <c r="X25" s="80"/>
      <c r="Y25" s="80"/>
      <c r="Z25" s="80"/>
      <c r="AA25" s="80"/>
      <c r="AB25" s="80"/>
      <c r="AC25" s="80"/>
    </row>
    <row r="26" spans="1:29" ht="48" customHeight="1">
      <c r="A26" s="80"/>
      <c r="B26" s="18"/>
      <c r="C26" s="133" t="s">
        <v>47</v>
      </c>
      <c r="D26" s="134"/>
      <c r="E26" s="134"/>
      <c r="F26" s="134"/>
      <c r="G26" s="135"/>
      <c r="H26" s="37"/>
      <c r="I26" s="87"/>
      <c r="J26" s="86"/>
      <c r="K26" s="80"/>
      <c r="L26" s="80"/>
      <c r="M26" s="80"/>
      <c r="N26" s="80"/>
      <c r="O26" s="80"/>
      <c r="P26" s="80"/>
      <c r="Q26" s="80"/>
      <c r="R26" s="80"/>
      <c r="S26" s="80"/>
      <c r="T26" s="80"/>
      <c r="U26" s="80"/>
      <c r="V26" s="80"/>
      <c r="W26" s="80"/>
      <c r="X26" s="80"/>
      <c r="Y26" s="80"/>
      <c r="Z26" s="80"/>
      <c r="AA26" s="80"/>
      <c r="AB26" s="80"/>
      <c r="AC26" s="80"/>
    </row>
    <row r="27" spans="1:29" ht="21.75" customHeight="1">
      <c r="A27" s="80"/>
      <c r="B27" s="18"/>
      <c r="C27" s="117" t="s">
        <v>8</v>
      </c>
      <c r="D27" s="118"/>
      <c r="E27" s="118"/>
      <c r="F27" s="38"/>
      <c r="G27" s="39"/>
      <c r="H27" s="37"/>
      <c r="I27" s="87"/>
      <c r="J27" s="86"/>
      <c r="K27" s="80"/>
      <c r="L27" s="80"/>
      <c r="M27" s="80"/>
      <c r="N27" s="80"/>
      <c r="O27" s="80"/>
      <c r="P27" s="80"/>
      <c r="Q27" s="80"/>
      <c r="R27" s="80"/>
      <c r="S27" s="80"/>
      <c r="T27" s="80"/>
      <c r="U27" s="80"/>
      <c r="V27" s="80"/>
      <c r="W27" s="80"/>
      <c r="X27" s="80"/>
      <c r="Y27" s="80"/>
      <c r="Z27" s="80"/>
      <c r="AA27" s="80"/>
      <c r="AB27" s="80"/>
      <c r="AC27" s="80"/>
    </row>
    <row r="28" spans="1:29" ht="69" customHeight="1">
      <c r="A28" s="80"/>
      <c r="B28" s="29"/>
      <c r="C28" s="130"/>
      <c r="D28" s="131"/>
      <c r="E28" s="131"/>
      <c r="F28" s="131"/>
      <c r="G28" s="132"/>
      <c r="H28" s="37"/>
      <c r="I28" s="87"/>
      <c r="J28" s="86"/>
      <c r="K28" s="80"/>
      <c r="L28" s="80"/>
      <c r="M28" s="80"/>
      <c r="N28" s="80"/>
      <c r="O28" s="80"/>
      <c r="P28" s="80"/>
      <c r="Q28" s="80"/>
      <c r="R28" s="80"/>
      <c r="S28" s="80"/>
      <c r="T28" s="80"/>
      <c r="U28" s="80"/>
      <c r="V28" s="80"/>
      <c r="W28" s="80"/>
      <c r="X28" s="80"/>
      <c r="Y28" s="80"/>
      <c r="Z28" s="80"/>
      <c r="AA28" s="80"/>
      <c r="AB28" s="80"/>
      <c r="AC28" s="80"/>
    </row>
    <row r="29" spans="1:29">
      <c r="A29" s="80"/>
      <c r="B29" s="18"/>
      <c r="C29" s="34"/>
      <c r="D29" s="34"/>
      <c r="E29" s="34"/>
      <c r="F29" s="34"/>
      <c r="G29" s="34"/>
      <c r="H29" s="35"/>
      <c r="I29" s="87"/>
      <c r="J29" s="86"/>
      <c r="K29" s="80"/>
      <c r="L29" s="80"/>
      <c r="M29" s="80"/>
      <c r="N29" s="80"/>
      <c r="O29" s="80"/>
      <c r="P29" s="80"/>
      <c r="Q29" s="80"/>
      <c r="R29" s="80"/>
      <c r="S29" s="80"/>
      <c r="T29" s="80"/>
      <c r="U29" s="80"/>
      <c r="V29" s="80"/>
      <c r="W29" s="80"/>
      <c r="X29" s="80"/>
      <c r="Y29" s="80"/>
      <c r="Z29" s="80"/>
      <c r="AA29" s="80"/>
      <c r="AB29" s="80"/>
      <c r="AC29" s="80"/>
    </row>
    <row r="30" spans="1:29" ht="44.25" customHeight="1" thickBot="1">
      <c r="A30" s="80"/>
      <c r="B30" s="40"/>
      <c r="C30" s="111" t="str">
        <f>Erläuterung!D13</f>
        <v>4.2.7 Maßnahmen zu Förderung klimafreundlicher Abwasserbewirtschaftung
b) Errichtung einer Vorklärung und Umstellung der Klärschlammbehandlung auf Faulung
Version 2302_V2</v>
      </c>
      <c r="D30" s="111"/>
      <c r="E30" s="111"/>
      <c r="F30" s="111"/>
      <c r="G30" s="111"/>
      <c r="H30" s="41"/>
      <c r="I30" s="87"/>
      <c r="J30" s="86"/>
      <c r="K30" s="80"/>
      <c r="L30" s="80"/>
      <c r="M30" s="80"/>
      <c r="N30" s="80"/>
      <c r="O30" s="80"/>
      <c r="P30" s="80"/>
      <c r="Q30" s="80"/>
      <c r="R30" s="80"/>
      <c r="S30" s="80"/>
      <c r="T30" s="80"/>
      <c r="U30" s="80"/>
      <c r="V30" s="80"/>
      <c r="W30" s="80"/>
      <c r="X30" s="80"/>
      <c r="Y30" s="80"/>
      <c r="Z30" s="80"/>
      <c r="AA30" s="80"/>
      <c r="AB30" s="80"/>
      <c r="AC30" s="80"/>
    </row>
    <row r="31" spans="1:29">
      <c r="A31" s="80"/>
      <c r="B31" s="81"/>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row>
    <row r="32" spans="1:29">
      <c r="A32" s="80"/>
      <c r="B32" s="8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row>
    <row r="33" spans="1:29">
      <c r="A33" s="80"/>
      <c r="B33" s="8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row>
    <row r="34" spans="1:29">
      <c r="A34" s="80"/>
      <c r="B34" s="81"/>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row>
    <row r="35" spans="1:29">
      <c r="A35" s="80"/>
      <c r="B35" s="81"/>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row>
    <row r="36" spans="1:29">
      <c r="A36" s="80"/>
      <c r="B36" s="81"/>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row>
    <row r="37" spans="1:29">
      <c r="A37" s="80"/>
      <c r="B37" s="81"/>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row>
    <row r="38" spans="1:29">
      <c r="A38" s="80"/>
      <c r="B38" s="81"/>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row>
    <row r="39" spans="1:29">
      <c r="A39" s="80"/>
      <c r="B39" s="81"/>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row>
    <row r="40" spans="1:29">
      <c r="A40" s="80"/>
      <c r="B40" s="81"/>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row>
    <row r="41" spans="1:29">
      <c r="A41" s="80"/>
      <c r="B41" s="81"/>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row>
    <row r="42" spans="1:29">
      <c r="A42" s="80"/>
      <c r="B42" s="81"/>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row>
    <row r="43" spans="1:29">
      <c r="A43" s="80"/>
      <c r="B43" s="81"/>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row>
    <row r="44" spans="1:29">
      <c r="A44" s="80"/>
      <c r="B44" s="81"/>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row>
    <row r="45" spans="1:29">
      <c r="A45" s="80"/>
      <c r="B45" s="81"/>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row>
    <row r="46" spans="1:29">
      <c r="A46" s="80"/>
      <c r="B46" s="81"/>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row>
    <row r="47" spans="1:29">
      <c r="A47" s="80"/>
      <c r="B47" s="81"/>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row>
    <row r="48" spans="1:29">
      <c r="A48" s="80"/>
      <c r="B48" s="81"/>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row>
    <row r="49" spans="1:29">
      <c r="A49" s="80"/>
      <c r="B49" s="81"/>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row>
    <row r="50" spans="1:29">
      <c r="A50" s="80"/>
      <c r="B50" s="81"/>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row>
    <row r="51" spans="1:29">
      <c r="A51" s="80"/>
      <c r="B51" s="81"/>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row>
    <row r="52" spans="1:29">
      <c r="A52" s="80"/>
      <c r="B52" s="81"/>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row>
    <row r="53" spans="1:29">
      <c r="A53" s="80"/>
      <c r="B53" s="81"/>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row>
    <row r="54" spans="1:29">
      <c r="A54" s="80"/>
      <c r="B54" s="81"/>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row>
    <row r="55" spans="1:29">
      <c r="A55" s="80"/>
      <c r="B55" s="81"/>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row>
    <row r="56" spans="1:29">
      <c r="A56" s="80"/>
      <c r="B56" s="81"/>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row>
    <row r="57" spans="1:29">
      <c r="A57" s="80"/>
      <c r="B57" s="81"/>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row>
    <row r="58" spans="1:29">
      <c r="A58" s="80"/>
      <c r="B58" s="81"/>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row>
    <row r="59" spans="1:29">
      <c r="A59" s="80"/>
      <c r="B59" s="81"/>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row>
    <row r="60" spans="1:29">
      <c r="A60" s="80"/>
      <c r="B60" s="81"/>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row>
    <row r="61" spans="1:29">
      <c r="A61" s="80"/>
      <c r="B61" s="81"/>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row>
    <row r="62" spans="1:29">
      <c r="A62" s="80"/>
      <c r="B62" s="81"/>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row>
    <row r="63" spans="1:29">
      <c r="A63" s="80"/>
      <c r="B63" s="81"/>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row>
    <row r="64" spans="1:29">
      <c r="A64" s="80"/>
      <c r="B64" s="81"/>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row>
    <row r="65" spans="1:29">
      <c r="A65" s="80"/>
      <c r="B65" s="81"/>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row>
    <row r="66" spans="1:29">
      <c r="A66" s="80"/>
      <c r="B66" s="81"/>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row>
    <row r="67" spans="1:29">
      <c r="A67" s="80"/>
      <c r="B67" s="81"/>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row>
    <row r="68" spans="1:29">
      <c r="A68" s="80"/>
      <c r="B68" s="81"/>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row>
    <row r="69" spans="1:29">
      <c r="A69" s="80"/>
      <c r="B69" s="8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row>
    <row r="70" spans="1:29">
      <c r="A70" s="80"/>
      <c r="B70" s="81"/>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row>
    <row r="71" spans="1:29">
      <c r="A71" s="80"/>
      <c r="B71" s="81"/>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row>
    <row r="72" spans="1:29">
      <c r="A72" s="80"/>
      <c r="B72" s="81"/>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row>
    <row r="73" spans="1:29">
      <c r="A73" s="80"/>
      <c r="B73" s="81"/>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row>
    <row r="74" spans="1:29">
      <c r="A74" s="80"/>
      <c r="B74" s="81"/>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row>
    <row r="75" spans="1:29">
      <c r="A75" s="80"/>
      <c r="B75" s="81"/>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row>
    <row r="76" spans="1:29">
      <c r="A76" s="80"/>
      <c r="B76" s="81"/>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row>
    <row r="77" spans="1:29">
      <c r="A77" s="80"/>
      <c r="B77" s="81"/>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row>
    <row r="78" spans="1:29">
      <c r="A78" s="80"/>
      <c r="B78" s="81"/>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row>
    <row r="79" spans="1:29">
      <c r="A79" s="80"/>
      <c r="B79" s="81"/>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row>
    <row r="80" spans="1:29">
      <c r="A80" s="80"/>
      <c r="B80" s="81"/>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row>
    <row r="81" spans="1:29">
      <c r="A81" s="80"/>
      <c r="B81" s="81"/>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row>
    <row r="82" spans="1:29">
      <c r="A82" s="80"/>
      <c r="B82" s="81"/>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row>
    <row r="83" spans="1:29">
      <c r="A83" s="80"/>
      <c r="B83" s="81"/>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row>
    <row r="84" spans="1:29">
      <c r="A84" s="80"/>
      <c r="B84" s="81"/>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row>
    <row r="85" spans="1:29">
      <c r="A85" s="80"/>
      <c r="B85" s="81"/>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row>
    <row r="86" spans="1:29">
      <c r="A86" s="80"/>
      <c r="B86" s="81"/>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row>
    <row r="87" spans="1:29">
      <c r="A87" s="80"/>
      <c r="B87" s="81"/>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row>
    <row r="88" spans="1:29">
      <c r="A88" s="80"/>
      <c r="B88" s="81"/>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row>
    <row r="89" spans="1:29">
      <c r="A89" s="80"/>
      <c r="B89" s="81"/>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row>
    <row r="90" spans="1:29">
      <c r="A90" s="80"/>
      <c r="B90" s="81"/>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row>
    <row r="91" spans="1:29">
      <c r="A91" s="80"/>
      <c r="B91" s="81"/>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row>
    <row r="92" spans="1:29">
      <c r="A92" s="80"/>
      <c r="B92" s="81"/>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row>
    <row r="93" spans="1:29">
      <c r="A93" s="80"/>
      <c r="B93" s="81"/>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row>
    <row r="94" spans="1:29">
      <c r="A94" s="80"/>
      <c r="B94" s="81"/>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row>
    <row r="95" spans="1:29">
      <c r="A95" s="80"/>
      <c r="B95" s="81"/>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row>
    <row r="96" spans="1:29">
      <c r="A96" s="80"/>
      <c r="B96" s="81"/>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row>
    <row r="97" spans="1:29">
      <c r="A97" s="80"/>
      <c r="B97" s="81"/>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row>
    <row r="98" spans="1:29">
      <c r="A98" s="80"/>
      <c r="B98" s="81"/>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row>
    <row r="99" spans="1:29">
      <c r="A99" s="80"/>
      <c r="B99" s="81"/>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row>
    <row r="100" spans="1:29">
      <c r="A100" s="80"/>
      <c r="B100" s="81"/>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row>
    <row r="101" spans="1:29">
      <c r="A101" s="80"/>
      <c r="B101" s="81"/>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t="s">
        <v>45</v>
      </c>
    </row>
  </sheetData>
  <sheetProtection password="C730" sheet="1" objects="1" scenarios="1" selectLockedCells="1"/>
  <mergeCells count="19">
    <mergeCell ref="E12:F12"/>
    <mergeCell ref="C28:G28"/>
    <mergeCell ref="C26:G26"/>
    <mergeCell ref="C3:G3"/>
    <mergeCell ref="H3:H4"/>
    <mergeCell ref="C4:G4"/>
    <mergeCell ref="C30:G30"/>
    <mergeCell ref="E6:G6"/>
    <mergeCell ref="E5:G5"/>
    <mergeCell ref="C19:G19"/>
    <mergeCell ref="C21:G21"/>
    <mergeCell ref="C25:G25"/>
    <mergeCell ref="C24:G24"/>
    <mergeCell ref="C27:E27"/>
    <mergeCell ref="G9:H9"/>
    <mergeCell ref="H5:H6"/>
    <mergeCell ref="C20:G20"/>
    <mergeCell ref="C22:G22"/>
    <mergeCell ref="E11:F11"/>
  </mergeCells>
  <phoneticPr fontId="0" type="noConversion"/>
  <conditionalFormatting sqref="E16">
    <cfRule type="cellIs" dxfId="4" priority="3" operator="lessThan">
      <formula>0</formula>
    </cfRule>
  </conditionalFormatting>
  <conditionalFormatting sqref="E14">
    <cfRule type="cellIs" dxfId="3" priority="2" operator="lessThan">
      <formula>0</formula>
    </cfRule>
  </conditionalFormatting>
  <conditionalFormatting sqref="E17">
    <cfRule type="cellIs" dxfId="2" priority="1" operator="lessThan">
      <formula>0</formula>
    </cfRule>
  </conditionalFormatting>
  <pageMargins left="0.59055118110236227" right="0.39370078740157483" top="0.39370078740157483" bottom="0.39370078740157483" header="0.51181102362204722" footer="0.5118110236220472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AC100"/>
  <sheetViews>
    <sheetView showGridLines="0" showRowColHeaders="0" zoomScaleNormal="100" zoomScaleSheetLayoutView="100" workbookViewId="0">
      <selection activeCell="C10" sqref="C10:E10"/>
    </sheetView>
  </sheetViews>
  <sheetFormatPr baseColWidth="10" defaultColWidth="11.42578125" defaultRowHeight="12.75"/>
  <cols>
    <col min="1" max="1" width="3.85546875" style="42" customWidth="1"/>
    <col min="2" max="2" width="2.5703125" style="42" customWidth="1"/>
    <col min="3" max="3" width="11.42578125" style="42"/>
    <col min="4" max="4" width="11.140625" style="42" customWidth="1"/>
    <col min="5" max="5" width="4.140625" style="42" hidden="1" customWidth="1"/>
    <col min="6" max="7" width="11.42578125" style="42"/>
    <col min="8" max="8" width="40.85546875" style="42" customWidth="1"/>
    <col min="9" max="9" width="23.85546875" style="42" customWidth="1"/>
    <col min="10" max="11" width="2.5703125" style="42" customWidth="1"/>
    <col min="12" max="12" width="22.42578125" style="42" customWidth="1"/>
    <col min="13" max="13" width="13" style="42" customWidth="1"/>
    <col min="14" max="16384" width="11.42578125" style="42"/>
  </cols>
  <sheetData>
    <row r="1" spans="1:29" ht="13.5" thickBot="1">
      <c r="A1" s="88" t="s">
        <v>45</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row>
    <row r="2" spans="1:29" ht="77.25" customHeight="1">
      <c r="A2" s="88"/>
      <c r="B2" s="43"/>
      <c r="C2" s="154" t="s">
        <v>35</v>
      </c>
      <c r="D2" s="155"/>
      <c r="E2" s="155"/>
      <c r="F2" s="155"/>
      <c r="G2" s="155"/>
      <c r="H2" s="155"/>
      <c r="I2" s="44"/>
      <c r="J2" s="45"/>
      <c r="K2" s="89"/>
      <c r="L2" s="88"/>
      <c r="M2" s="88"/>
      <c r="N2" s="88"/>
      <c r="O2" s="88"/>
      <c r="P2" s="88"/>
      <c r="Q2" s="88"/>
      <c r="R2" s="88"/>
      <c r="S2" s="88"/>
      <c r="T2" s="88"/>
      <c r="U2" s="88"/>
      <c r="V2" s="88"/>
      <c r="W2" s="88"/>
      <c r="X2" s="88"/>
      <c r="Y2" s="88"/>
      <c r="Z2" s="88"/>
      <c r="AA2" s="88"/>
      <c r="AB2" s="88"/>
      <c r="AC2" s="88"/>
    </row>
    <row r="3" spans="1:29" ht="15.75">
      <c r="A3" s="88"/>
      <c r="B3" s="46"/>
      <c r="C3" s="156"/>
      <c r="D3" s="156"/>
      <c r="E3" s="157"/>
      <c r="F3" s="157"/>
      <c r="G3" s="157"/>
      <c r="H3" s="157"/>
      <c r="I3" s="158"/>
      <c r="J3" s="47"/>
      <c r="K3" s="90"/>
      <c r="L3" s="88"/>
      <c r="M3" s="88"/>
      <c r="N3" s="88"/>
      <c r="O3" s="88"/>
      <c r="P3" s="88"/>
      <c r="Q3" s="88"/>
      <c r="R3" s="88"/>
      <c r="S3" s="88"/>
      <c r="T3" s="88"/>
      <c r="U3" s="88"/>
      <c r="V3" s="88"/>
      <c r="W3" s="88"/>
      <c r="X3" s="88"/>
      <c r="Y3" s="88"/>
      <c r="Z3" s="88"/>
      <c r="AA3" s="88"/>
      <c r="AB3" s="88"/>
      <c r="AC3" s="88"/>
    </row>
    <row r="4" spans="1:29" ht="15">
      <c r="A4" s="88"/>
      <c r="B4" s="46"/>
      <c r="C4" s="48"/>
      <c r="D4" s="48"/>
      <c r="E4" s="6"/>
      <c r="F4" s="6"/>
      <c r="G4" s="6"/>
      <c r="H4" s="6"/>
      <c r="I4" s="6"/>
      <c r="J4" s="47"/>
      <c r="K4" s="90"/>
      <c r="L4" s="88"/>
      <c r="M4" s="88"/>
      <c r="N4" s="88"/>
      <c r="O4" s="88"/>
      <c r="P4" s="88"/>
      <c r="Q4" s="88"/>
      <c r="R4" s="88"/>
      <c r="S4" s="88"/>
      <c r="T4" s="88"/>
      <c r="U4" s="88"/>
      <c r="V4" s="88"/>
      <c r="W4" s="88"/>
      <c r="X4" s="88"/>
      <c r="Y4" s="88"/>
      <c r="Z4" s="88"/>
      <c r="AA4" s="88"/>
      <c r="AB4" s="88"/>
      <c r="AC4" s="88"/>
    </row>
    <row r="5" spans="1:29">
      <c r="A5" s="88"/>
      <c r="B5" s="46"/>
      <c r="C5" s="159" t="s">
        <v>0</v>
      </c>
      <c r="D5" s="160"/>
      <c r="E5" s="49"/>
      <c r="F5" s="161">
        <f>Basisdatenblatt!E5</f>
        <v>0</v>
      </c>
      <c r="G5" s="161"/>
      <c r="H5" s="161"/>
      <c r="I5" s="162"/>
      <c r="J5" s="50"/>
      <c r="K5" s="91"/>
      <c r="L5" s="88"/>
      <c r="M5" s="88"/>
      <c r="N5" s="88"/>
      <c r="O5" s="88"/>
      <c r="P5" s="88"/>
      <c r="Q5" s="88"/>
      <c r="R5" s="88"/>
      <c r="S5" s="88"/>
      <c r="T5" s="88"/>
      <c r="U5" s="88"/>
      <c r="V5" s="88"/>
      <c r="W5" s="88"/>
      <c r="X5" s="88"/>
      <c r="Y5" s="88"/>
      <c r="Z5" s="88"/>
      <c r="AA5" s="88"/>
      <c r="AB5" s="88"/>
      <c r="AC5" s="88"/>
    </row>
    <row r="6" spans="1:29">
      <c r="A6" s="88"/>
      <c r="B6" s="46"/>
      <c r="C6" s="159" t="s">
        <v>11</v>
      </c>
      <c r="D6" s="160"/>
      <c r="E6" s="49"/>
      <c r="F6" s="161">
        <f>Basisdatenblatt!E6</f>
        <v>0</v>
      </c>
      <c r="G6" s="161"/>
      <c r="H6" s="161"/>
      <c r="I6" s="162"/>
      <c r="J6" s="50"/>
      <c r="K6" s="91"/>
      <c r="L6" s="88"/>
      <c r="M6" s="88"/>
      <c r="N6" s="88"/>
      <c r="O6" s="88"/>
      <c r="P6" s="88"/>
      <c r="Q6" s="88"/>
      <c r="R6" s="88"/>
      <c r="S6" s="88"/>
      <c r="T6" s="88"/>
      <c r="U6" s="88"/>
      <c r="V6" s="88"/>
      <c r="W6" s="88"/>
      <c r="X6" s="88"/>
      <c r="Y6" s="88"/>
      <c r="Z6" s="88"/>
      <c r="AA6" s="88"/>
      <c r="AB6" s="88"/>
      <c r="AC6" s="88"/>
    </row>
    <row r="7" spans="1:29" ht="15">
      <c r="A7" s="88"/>
      <c r="B7" s="46"/>
      <c r="C7" s="52"/>
      <c r="D7" s="52"/>
      <c r="E7" s="51"/>
      <c r="F7" s="53"/>
      <c r="G7" s="53"/>
      <c r="H7" s="53"/>
      <c r="I7" s="54"/>
      <c r="J7" s="50"/>
      <c r="K7" s="91"/>
      <c r="L7" s="88"/>
      <c r="M7" s="88"/>
      <c r="N7" s="88"/>
      <c r="O7" s="88"/>
      <c r="P7" s="88"/>
      <c r="Q7" s="88"/>
      <c r="R7" s="88"/>
      <c r="S7" s="88"/>
      <c r="T7" s="88"/>
      <c r="U7" s="88"/>
      <c r="V7" s="88"/>
      <c r="W7" s="88"/>
      <c r="X7" s="88"/>
      <c r="Y7" s="88"/>
      <c r="Z7" s="88"/>
      <c r="AA7" s="88"/>
      <c r="AB7" s="88"/>
      <c r="AC7" s="88"/>
    </row>
    <row r="8" spans="1:29" ht="15.75" customHeight="1">
      <c r="A8" s="88"/>
      <c r="B8" s="55"/>
      <c r="C8" s="163" t="s">
        <v>17</v>
      </c>
      <c r="D8" s="164"/>
      <c r="E8" s="164"/>
      <c r="F8" s="164"/>
      <c r="G8" s="164"/>
      <c r="H8" s="164"/>
      <c r="I8" s="165"/>
      <c r="J8" s="56"/>
      <c r="K8" s="90"/>
      <c r="L8" s="88"/>
      <c r="M8" s="88"/>
      <c r="N8" s="88"/>
      <c r="O8" s="88"/>
      <c r="P8" s="88"/>
      <c r="Q8" s="88"/>
      <c r="R8" s="88"/>
      <c r="S8" s="88"/>
      <c r="T8" s="88"/>
      <c r="U8" s="88"/>
      <c r="V8" s="88"/>
      <c r="W8" s="88"/>
      <c r="X8" s="88"/>
      <c r="Y8" s="88"/>
      <c r="Z8" s="88"/>
      <c r="AA8" s="88"/>
      <c r="AB8" s="88"/>
      <c r="AC8" s="88"/>
    </row>
    <row r="9" spans="1:29">
      <c r="A9" s="88"/>
      <c r="B9" s="55"/>
      <c r="C9" s="166" t="s">
        <v>12</v>
      </c>
      <c r="D9" s="167"/>
      <c r="E9" s="168"/>
      <c r="F9" s="169" t="s">
        <v>13</v>
      </c>
      <c r="G9" s="170"/>
      <c r="H9" s="171"/>
      <c r="I9" s="57" t="s">
        <v>14</v>
      </c>
      <c r="J9" s="56"/>
      <c r="K9" s="90"/>
      <c r="L9" s="136"/>
      <c r="M9" s="88"/>
      <c r="N9" s="88"/>
      <c r="O9" s="88"/>
      <c r="P9" s="88"/>
      <c r="Q9" s="88"/>
      <c r="R9" s="88"/>
      <c r="S9" s="88"/>
      <c r="T9" s="88"/>
      <c r="U9" s="88"/>
      <c r="V9" s="88"/>
      <c r="W9" s="88"/>
      <c r="X9" s="88"/>
      <c r="Y9" s="88"/>
      <c r="Z9" s="88"/>
      <c r="AA9" s="88"/>
      <c r="AB9" s="88"/>
      <c r="AC9" s="88"/>
    </row>
    <row r="10" spans="1:29" ht="58.7" customHeight="1">
      <c r="A10" s="88"/>
      <c r="B10" s="55"/>
      <c r="C10" s="139" t="s">
        <v>24</v>
      </c>
      <c r="D10" s="140"/>
      <c r="E10" s="141"/>
      <c r="F10" s="142" t="s">
        <v>25</v>
      </c>
      <c r="G10" s="143"/>
      <c r="H10" s="144"/>
      <c r="I10" s="4"/>
      <c r="J10" s="56"/>
      <c r="K10" s="90"/>
      <c r="L10" s="136"/>
      <c r="M10" s="88"/>
      <c r="N10" s="88"/>
      <c r="O10" s="88"/>
      <c r="P10" s="88"/>
      <c r="Q10" s="88"/>
      <c r="R10" s="88"/>
      <c r="S10" s="88"/>
      <c r="T10" s="88"/>
      <c r="U10" s="88"/>
      <c r="V10" s="88"/>
      <c r="W10" s="88"/>
      <c r="X10" s="88"/>
      <c r="Y10" s="88"/>
      <c r="Z10" s="88"/>
      <c r="AA10" s="88"/>
      <c r="AB10" s="88"/>
      <c r="AC10" s="88"/>
    </row>
    <row r="11" spans="1:29" ht="52.35" customHeight="1">
      <c r="A11" s="88"/>
      <c r="B11" s="55"/>
      <c r="C11" s="139" t="s">
        <v>26</v>
      </c>
      <c r="D11" s="140"/>
      <c r="E11" s="141"/>
      <c r="F11" s="142"/>
      <c r="G11" s="143"/>
      <c r="H11" s="144"/>
      <c r="I11" s="4"/>
      <c r="J11" s="56"/>
      <c r="K11" s="90"/>
      <c r="L11" s="136"/>
      <c r="M11" s="88"/>
      <c r="N11" s="88"/>
      <c r="O11" s="88"/>
      <c r="P11" s="88"/>
      <c r="Q11" s="88"/>
      <c r="R11" s="88"/>
      <c r="S11" s="88"/>
      <c r="T11" s="88"/>
      <c r="U11" s="88"/>
      <c r="V11" s="88"/>
      <c r="W11" s="88"/>
      <c r="X11" s="88"/>
      <c r="Y11" s="88"/>
      <c r="Z11" s="88"/>
      <c r="AA11" s="88"/>
      <c r="AB11" s="88"/>
      <c r="AC11" s="88"/>
    </row>
    <row r="12" spans="1:29" ht="51.6" customHeight="1">
      <c r="A12" s="88"/>
      <c r="B12" s="55"/>
      <c r="C12" s="139" t="s">
        <v>31</v>
      </c>
      <c r="D12" s="140"/>
      <c r="E12" s="141"/>
      <c r="F12" s="142" t="s">
        <v>27</v>
      </c>
      <c r="G12" s="143"/>
      <c r="H12" s="144"/>
      <c r="I12" s="4"/>
      <c r="J12" s="56"/>
      <c r="K12" s="90"/>
      <c r="L12" s="88"/>
      <c r="M12" s="88"/>
      <c r="N12" s="88"/>
      <c r="O12" s="88"/>
      <c r="P12" s="88"/>
      <c r="Q12" s="88"/>
      <c r="R12" s="88"/>
      <c r="S12" s="88"/>
      <c r="T12" s="88"/>
      <c r="U12" s="88"/>
      <c r="V12" s="88"/>
      <c r="W12" s="88"/>
      <c r="X12" s="88"/>
      <c r="Y12" s="88"/>
      <c r="Z12" s="88"/>
      <c r="AA12" s="88"/>
      <c r="AB12" s="88"/>
      <c r="AC12" s="88"/>
    </row>
    <row r="13" spans="1:29" ht="56.45" customHeight="1">
      <c r="A13" s="88"/>
      <c r="B13" s="55"/>
      <c r="C13" s="139" t="s">
        <v>29</v>
      </c>
      <c r="D13" s="140"/>
      <c r="E13" s="141"/>
      <c r="F13" s="139" t="s">
        <v>28</v>
      </c>
      <c r="G13" s="140"/>
      <c r="H13" s="141"/>
      <c r="I13" s="4"/>
      <c r="J13" s="56"/>
      <c r="K13" s="90"/>
      <c r="L13" s="88"/>
      <c r="M13" s="88"/>
      <c r="N13" s="88"/>
      <c r="O13" s="88"/>
      <c r="P13" s="88"/>
      <c r="Q13" s="88"/>
      <c r="R13" s="88"/>
      <c r="S13" s="88"/>
      <c r="T13" s="88"/>
      <c r="U13" s="88"/>
      <c r="V13" s="88"/>
      <c r="W13" s="88"/>
      <c r="X13" s="88"/>
      <c r="Y13" s="88"/>
      <c r="Z13" s="88"/>
      <c r="AA13" s="88"/>
      <c r="AB13" s="88"/>
      <c r="AC13" s="88"/>
    </row>
    <row r="14" spans="1:29" ht="51.6" customHeight="1">
      <c r="A14" s="88"/>
      <c r="B14" s="55"/>
      <c r="C14" s="139" t="s">
        <v>30</v>
      </c>
      <c r="D14" s="140"/>
      <c r="E14" s="141"/>
      <c r="F14" s="139"/>
      <c r="G14" s="140"/>
      <c r="H14" s="141"/>
      <c r="I14" s="4"/>
      <c r="J14" s="56"/>
      <c r="K14" s="90"/>
      <c r="L14" s="88"/>
      <c r="M14" s="88"/>
      <c r="N14" s="88"/>
      <c r="O14" s="88"/>
      <c r="P14" s="88"/>
      <c r="Q14" s="88"/>
      <c r="R14" s="88"/>
      <c r="S14" s="88"/>
      <c r="T14" s="88"/>
      <c r="U14" s="88"/>
      <c r="V14" s="88"/>
      <c r="W14" s="88"/>
      <c r="X14" s="88"/>
      <c r="Y14" s="88"/>
      <c r="Z14" s="88"/>
      <c r="AA14" s="88"/>
      <c r="AB14" s="88"/>
      <c r="AC14" s="88"/>
    </row>
    <row r="15" spans="1:29" ht="49.35" customHeight="1">
      <c r="A15" s="88"/>
      <c r="B15" s="55"/>
      <c r="C15" s="139" t="s">
        <v>33</v>
      </c>
      <c r="D15" s="140"/>
      <c r="E15" s="69"/>
      <c r="F15" s="139" t="s">
        <v>32</v>
      </c>
      <c r="G15" s="140"/>
      <c r="H15" s="141"/>
      <c r="I15" s="4"/>
      <c r="J15" s="56"/>
      <c r="K15" s="90"/>
      <c r="L15" s="88"/>
      <c r="M15" s="88"/>
      <c r="N15" s="88"/>
      <c r="O15" s="88"/>
      <c r="P15" s="88"/>
      <c r="Q15" s="88"/>
      <c r="R15" s="88"/>
      <c r="S15" s="88"/>
      <c r="T15" s="88"/>
      <c r="U15" s="88"/>
      <c r="V15" s="88"/>
      <c r="W15" s="88"/>
      <c r="X15" s="88"/>
      <c r="Y15" s="88"/>
      <c r="Z15" s="88"/>
      <c r="AA15" s="88"/>
      <c r="AB15" s="88"/>
      <c r="AC15" s="88"/>
    </row>
    <row r="16" spans="1:29" ht="50.45" customHeight="1">
      <c r="A16" s="88"/>
      <c r="B16" s="55"/>
      <c r="C16" s="139" t="s">
        <v>34</v>
      </c>
      <c r="D16" s="140"/>
      <c r="E16" s="69"/>
      <c r="F16" s="139"/>
      <c r="G16" s="140"/>
      <c r="H16" s="141"/>
      <c r="I16" s="4"/>
      <c r="J16" s="56"/>
      <c r="K16" s="90"/>
      <c r="L16" s="88"/>
      <c r="M16" s="88"/>
      <c r="N16" s="88"/>
      <c r="O16" s="88"/>
      <c r="P16" s="88"/>
      <c r="Q16" s="88"/>
      <c r="R16" s="88"/>
      <c r="S16" s="88"/>
      <c r="T16" s="88"/>
      <c r="U16" s="88"/>
      <c r="V16" s="88"/>
      <c r="W16" s="88"/>
      <c r="X16" s="88"/>
      <c r="Y16" s="88"/>
      <c r="Z16" s="88"/>
      <c r="AA16" s="88"/>
      <c r="AB16" s="88"/>
      <c r="AC16" s="88"/>
    </row>
    <row r="17" spans="1:29" ht="22.5" customHeight="1">
      <c r="A17" s="88"/>
      <c r="B17" s="55"/>
      <c r="C17" s="149" t="s">
        <v>15</v>
      </c>
      <c r="D17" s="150"/>
      <c r="E17" s="150"/>
      <c r="F17" s="150"/>
      <c r="G17" s="150"/>
      <c r="H17" s="151"/>
      <c r="I17" s="58">
        <f>SUM(I10:I16)</f>
        <v>0</v>
      </c>
      <c r="J17" s="60"/>
      <c r="K17" s="90"/>
      <c r="L17" s="88"/>
      <c r="M17" s="88"/>
      <c r="N17" s="88"/>
      <c r="O17" s="88"/>
      <c r="P17" s="88"/>
      <c r="Q17" s="88"/>
      <c r="R17" s="88"/>
      <c r="S17" s="88"/>
      <c r="T17" s="88"/>
      <c r="U17" s="88"/>
      <c r="V17" s="88"/>
      <c r="W17" s="88"/>
      <c r="X17" s="88"/>
      <c r="Y17" s="88"/>
      <c r="Z17" s="88"/>
      <c r="AA17" s="88"/>
      <c r="AB17" s="88"/>
      <c r="AC17" s="88"/>
    </row>
    <row r="18" spans="1:29">
      <c r="A18" s="88"/>
      <c r="B18" s="55"/>
      <c r="C18" s="61"/>
      <c r="D18" s="62"/>
      <c r="E18" s="62"/>
      <c r="F18" s="62"/>
      <c r="G18" s="62"/>
      <c r="H18" s="62"/>
      <c r="I18" s="59"/>
      <c r="J18" s="60"/>
      <c r="K18" s="90"/>
      <c r="L18" s="88"/>
      <c r="M18" s="88"/>
      <c r="N18" s="88"/>
      <c r="O18" s="88"/>
      <c r="P18" s="88"/>
      <c r="Q18" s="88"/>
      <c r="R18" s="88"/>
      <c r="S18" s="88"/>
      <c r="T18" s="88"/>
      <c r="U18" s="88"/>
      <c r="V18" s="88"/>
      <c r="W18" s="88"/>
      <c r="X18" s="88"/>
      <c r="Y18" s="88"/>
      <c r="Z18" s="88"/>
      <c r="AA18" s="88"/>
      <c r="AB18" s="88"/>
      <c r="AC18" s="88"/>
    </row>
    <row r="19" spans="1:29" ht="46.5" customHeight="1">
      <c r="A19" s="88"/>
      <c r="B19" s="55"/>
      <c r="C19" s="145" t="s">
        <v>18</v>
      </c>
      <c r="D19" s="146"/>
      <c r="E19" s="146"/>
      <c r="F19" s="146"/>
      <c r="G19" s="146"/>
      <c r="H19" s="147"/>
      <c r="I19" s="68"/>
      <c r="J19" s="60"/>
      <c r="K19" s="90"/>
      <c r="L19" s="148"/>
      <c r="M19" s="148"/>
      <c r="N19" s="148"/>
      <c r="O19" s="148"/>
      <c r="P19" s="148"/>
      <c r="Q19" s="148"/>
      <c r="R19" s="88"/>
      <c r="S19" s="88"/>
      <c r="T19" s="88"/>
      <c r="U19" s="88"/>
      <c r="V19" s="88"/>
      <c r="W19" s="88"/>
      <c r="X19" s="88"/>
      <c r="Y19" s="88"/>
      <c r="Z19" s="88"/>
      <c r="AA19" s="88"/>
      <c r="AB19" s="88"/>
      <c r="AC19" s="88"/>
    </row>
    <row r="20" spans="1:29">
      <c r="A20" s="88"/>
      <c r="B20" s="55"/>
      <c r="C20" s="61"/>
      <c r="D20" s="62"/>
      <c r="E20" s="62"/>
      <c r="F20" s="62"/>
      <c r="G20" s="62"/>
      <c r="H20" s="62"/>
      <c r="I20" s="59"/>
      <c r="J20" s="60"/>
      <c r="K20" s="90"/>
      <c r="L20" s="88"/>
      <c r="M20" s="88"/>
      <c r="N20" s="88"/>
      <c r="O20" s="88"/>
      <c r="P20" s="88"/>
      <c r="Q20" s="88"/>
      <c r="R20" s="88"/>
      <c r="S20" s="88"/>
      <c r="T20" s="88"/>
      <c r="U20" s="88"/>
      <c r="V20" s="88"/>
      <c r="W20" s="88"/>
      <c r="X20" s="88"/>
      <c r="Y20" s="88"/>
      <c r="Z20" s="88"/>
      <c r="AA20" s="88"/>
      <c r="AB20" s="88"/>
      <c r="AC20" s="88"/>
    </row>
    <row r="21" spans="1:29" ht="36.75" customHeight="1">
      <c r="A21" s="88"/>
      <c r="B21" s="55"/>
      <c r="C21" s="152" t="s">
        <v>49</v>
      </c>
      <c r="D21" s="153"/>
      <c r="E21" s="153"/>
      <c r="F21" s="153"/>
      <c r="G21" s="153"/>
      <c r="H21" s="153"/>
      <c r="I21" s="63">
        <f>0.436*I19/1000</f>
        <v>0</v>
      </c>
      <c r="J21" s="60"/>
      <c r="K21" s="90"/>
      <c r="L21" s="92"/>
      <c r="M21" s="88"/>
      <c r="N21" s="88"/>
      <c r="O21" s="88"/>
      <c r="P21" s="88"/>
      <c r="Q21" s="88"/>
      <c r="R21" s="88"/>
      <c r="S21" s="88"/>
      <c r="T21" s="88"/>
      <c r="U21" s="88"/>
      <c r="V21" s="88"/>
      <c r="W21" s="88"/>
      <c r="X21" s="88"/>
      <c r="Y21" s="88"/>
      <c r="Z21" s="88"/>
      <c r="AA21" s="88"/>
      <c r="AB21" s="88"/>
      <c r="AC21" s="88"/>
    </row>
    <row r="22" spans="1:29" ht="13.5" customHeight="1">
      <c r="A22" s="88"/>
      <c r="B22" s="55"/>
      <c r="C22" s="64"/>
      <c r="D22" s="64"/>
      <c r="E22" s="64"/>
      <c r="F22" s="64"/>
      <c r="G22" s="64"/>
      <c r="H22" s="64"/>
      <c r="I22" s="65"/>
      <c r="J22" s="60"/>
      <c r="K22" s="90"/>
      <c r="L22" s="92"/>
      <c r="M22" s="88"/>
      <c r="N22" s="88"/>
      <c r="O22" s="88"/>
      <c r="P22" s="88"/>
      <c r="Q22" s="88"/>
      <c r="R22" s="88"/>
      <c r="S22" s="88"/>
      <c r="T22" s="88"/>
      <c r="U22" s="88"/>
      <c r="V22" s="88"/>
      <c r="W22" s="88"/>
      <c r="X22" s="88"/>
      <c r="Y22" s="88"/>
      <c r="Z22" s="88"/>
      <c r="AA22" s="88"/>
      <c r="AB22" s="88"/>
      <c r="AC22" s="88"/>
    </row>
    <row r="23" spans="1:29" ht="16.5" customHeight="1">
      <c r="A23" s="88"/>
      <c r="B23" s="55"/>
      <c r="C23" s="137" t="s">
        <v>50</v>
      </c>
      <c r="D23" s="137"/>
      <c r="E23" s="137"/>
      <c r="F23" s="137"/>
      <c r="G23" s="137"/>
      <c r="H23" s="137"/>
      <c r="I23" s="137"/>
      <c r="J23" s="60"/>
      <c r="K23" s="90"/>
      <c r="L23" s="92"/>
      <c r="M23" s="88"/>
      <c r="N23" s="88"/>
      <c r="O23" s="88"/>
      <c r="P23" s="88"/>
      <c r="Q23" s="88"/>
      <c r="R23" s="88"/>
      <c r="S23" s="88"/>
      <c r="T23" s="88"/>
      <c r="U23" s="88"/>
      <c r="V23" s="88"/>
      <c r="W23" s="88"/>
      <c r="X23" s="88"/>
      <c r="Y23" s="88"/>
      <c r="Z23" s="88"/>
      <c r="AA23" s="88"/>
      <c r="AB23" s="88"/>
      <c r="AC23" s="88"/>
    </row>
    <row r="24" spans="1:29" ht="33.75" customHeight="1" thickBot="1">
      <c r="A24" s="88"/>
      <c r="B24" s="66"/>
      <c r="C24" s="138" t="s">
        <v>53</v>
      </c>
      <c r="D24" s="138"/>
      <c r="E24" s="138"/>
      <c r="F24" s="138"/>
      <c r="G24" s="138"/>
      <c r="H24" s="138"/>
      <c r="I24" s="138"/>
      <c r="J24" s="67"/>
      <c r="K24" s="91"/>
      <c r="L24" s="88"/>
      <c r="M24" s="88"/>
      <c r="N24" s="88"/>
      <c r="O24" s="88"/>
      <c r="P24" s="88"/>
      <c r="Q24" s="88"/>
      <c r="R24" s="88"/>
      <c r="S24" s="88"/>
      <c r="T24" s="88"/>
      <c r="U24" s="88"/>
      <c r="V24" s="88"/>
      <c r="W24" s="88"/>
      <c r="X24" s="88"/>
      <c r="Y24" s="88"/>
      <c r="Z24" s="88"/>
      <c r="AA24" s="88"/>
      <c r="AB24" s="88"/>
      <c r="AC24" s="88"/>
    </row>
    <row r="25" spans="1:29">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row>
    <row r="26" spans="1:29">
      <c r="A26" s="88"/>
      <c r="B26" s="88"/>
      <c r="C26" s="83"/>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row>
    <row r="27" spans="1:29">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row>
    <row r="28" spans="1:29">
      <c r="A28" s="88"/>
      <c r="B28" s="88"/>
      <c r="C28" s="83"/>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row>
    <row r="29" spans="1:29">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row>
    <row r="30" spans="1:29">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row>
    <row r="31" spans="1:29">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row>
    <row r="32" spans="1:29">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row>
    <row r="33" spans="1:29">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row>
    <row r="34" spans="1:29">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row>
    <row r="35" spans="1:29">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row>
    <row r="36" spans="1:29">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row>
    <row r="37" spans="1:29">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row>
    <row r="38" spans="1:29">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row>
    <row r="39" spans="1:29">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row>
    <row r="40" spans="1:29">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row>
    <row r="41" spans="1:29">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row>
    <row r="42" spans="1:29">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row>
    <row r="43" spans="1:29">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row>
    <row r="44" spans="1:29">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row>
    <row r="45" spans="1:29">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row>
    <row r="46" spans="1:29">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row>
    <row r="47" spans="1:29">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row>
    <row r="48" spans="1:29">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row>
    <row r="49" spans="1:29">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row>
    <row r="50" spans="1:29">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row>
    <row r="51" spans="1:29">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row>
    <row r="52" spans="1:29">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row>
    <row r="53" spans="1:29">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row>
    <row r="54" spans="1:29">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row>
    <row r="55" spans="1:29">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row>
    <row r="56" spans="1:29">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row>
    <row r="57" spans="1:29">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row>
    <row r="58" spans="1:29">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row>
    <row r="59" spans="1:29">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row>
    <row r="60" spans="1:29">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row>
    <row r="61" spans="1:29">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row>
    <row r="62" spans="1:29">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row>
    <row r="63" spans="1:29">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row>
    <row r="64" spans="1:29">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row>
    <row r="65" spans="1:29">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row>
    <row r="66" spans="1:29">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row>
    <row r="67" spans="1:29">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row>
    <row r="68" spans="1:29">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row>
    <row r="69" spans="1:29">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row>
    <row r="70" spans="1:29">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row>
    <row r="71" spans="1:29">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row>
    <row r="72" spans="1:29">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row>
    <row r="73" spans="1:29">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row>
    <row r="74" spans="1:29">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row>
    <row r="75" spans="1:29">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row>
    <row r="76" spans="1:29">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row>
    <row r="77" spans="1:29">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row>
    <row r="78" spans="1:29">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row>
    <row r="79" spans="1:29">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row>
    <row r="80" spans="1:29">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row>
    <row r="81" spans="1:29">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row>
    <row r="82" spans="1:29">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row>
    <row r="83" spans="1:29">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row>
    <row r="84" spans="1:29">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row>
    <row r="85" spans="1:29">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row>
    <row r="86" spans="1:29">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row>
    <row r="87" spans="1:29">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row>
    <row r="88" spans="1:29">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row>
    <row r="89" spans="1:29">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row>
    <row r="90" spans="1:29">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row>
    <row r="91" spans="1:29">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row>
    <row r="92" spans="1:29">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row>
    <row r="93" spans="1:29">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row>
    <row r="94" spans="1:29">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row>
    <row r="95" spans="1:29">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row>
    <row r="96" spans="1:29">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row>
    <row r="97" spans="1:29">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row>
    <row r="98" spans="1:29">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row>
    <row r="99" spans="1:29">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row>
    <row r="100" spans="1:29">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t="s">
        <v>45</v>
      </c>
    </row>
  </sheetData>
  <sheetProtection password="C730" sheet="1" objects="1" scenarios="1" selectLockedCells="1"/>
  <mergeCells count="30">
    <mergeCell ref="F15:H15"/>
    <mergeCell ref="F16:H16"/>
    <mergeCell ref="C16:D16"/>
    <mergeCell ref="C8:I8"/>
    <mergeCell ref="C9:E9"/>
    <mergeCell ref="F9:H9"/>
    <mergeCell ref="C10:E10"/>
    <mergeCell ref="F10:H10"/>
    <mergeCell ref="C2:H2"/>
    <mergeCell ref="C3:I3"/>
    <mergeCell ref="C5:D5"/>
    <mergeCell ref="F5:I5"/>
    <mergeCell ref="C6:D6"/>
    <mergeCell ref="F6:I6"/>
    <mergeCell ref="L9:L11"/>
    <mergeCell ref="C23:I23"/>
    <mergeCell ref="C24:I24"/>
    <mergeCell ref="C11:E11"/>
    <mergeCell ref="F11:H11"/>
    <mergeCell ref="C19:H19"/>
    <mergeCell ref="C12:E12"/>
    <mergeCell ref="F12:H12"/>
    <mergeCell ref="C13:E13"/>
    <mergeCell ref="F13:H13"/>
    <mergeCell ref="C14:E14"/>
    <mergeCell ref="F14:H14"/>
    <mergeCell ref="L19:Q19"/>
    <mergeCell ref="C17:H17"/>
    <mergeCell ref="C21:H21"/>
    <mergeCell ref="C15:D15"/>
  </mergeCells>
  <conditionalFormatting sqref="I21">
    <cfRule type="cellIs" dxfId="1" priority="2" operator="lessThan">
      <formula>0</formula>
    </cfRule>
  </conditionalFormatting>
  <conditionalFormatting sqref="I19">
    <cfRule type="cellIs" dxfId="0" priority="1" operator="lessThan">
      <formula>0</formula>
    </cfRule>
  </conditionalFormatting>
  <pageMargins left="0.70866141732283472" right="0.70866141732283472" top="0.78740157480314965" bottom="0.78740157480314965" header="0.31496062992125984" footer="0.31496062992125984"/>
  <pageSetup paperSize="9" scale="75"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
  <sheetViews>
    <sheetView workbookViewId="0">
      <selection activeCell="B1" sqref="B1"/>
    </sheetView>
  </sheetViews>
  <sheetFormatPr baseColWidth="10" defaultRowHeight="12.75"/>
  <cols>
    <col min="1" max="1" width="58" customWidth="1"/>
  </cols>
  <sheetData>
    <row r="2" spans="1:2">
      <c r="A2" s="3" t="s">
        <v>9</v>
      </c>
      <c r="B2" t="b">
        <v>1</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FB08AACC0646040B0A2DBF33500BFA8" ma:contentTypeVersion="8" ma:contentTypeDescription="Ein neues Dokument erstellen." ma:contentTypeScope="" ma:versionID="82dfa6fc94aabaf71518d3802b218ce2">
  <xsd:schema xmlns:xsd="http://www.w3.org/2001/XMLSchema" xmlns:xs="http://www.w3.org/2001/XMLSchema" xmlns:p="http://schemas.microsoft.com/office/2006/metadata/properties" xmlns:ns2="1934966c-ec37-4e59-8b44-db5a8732b60b" xmlns:ns3="01dfe1d6-4a43-4a05-ba47-a6f2d0a93262" targetNamespace="http://schemas.microsoft.com/office/2006/metadata/properties" ma:root="true" ma:fieldsID="82425a09f6709705604c8bf3d65cde7e" ns2:_="" ns3:_="">
    <xsd:import namespace="1934966c-ec37-4e59-8b44-db5a8732b60b"/>
    <xsd:import namespace="01dfe1d6-4a43-4a05-ba47-a6f2d0a9326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4966c-ec37-4e59-8b44-db5a8732b60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dfe1d6-4a43-4a05-ba47-a6f2d0a93262" elementFormDefault="qualified">
    <xsd:import namespace="http://schemas.microsoft.com/office/2006/documentManagement/types"/>
    <xsd:import namespace="http://schemas.microsoft.com/office/infopath/2007/PartnerControls"/>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2075B-C6A2-4785-80FF-E26313425DB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934966c-ec37-4e59-8b44-db5a8732b60b"/>
    <ds:schemaRef ds:uri="http://purl.org/dc/elements/1.1/"/>
    <ds:schemaRef ds:uri="http://schemas.microsoft.com/office/2006/metadata/properties"/>
    <ds:schemaRef ds:uri="01dfe1d6-4a43-4a05-ba47-a6f2d0a93262"/>
    <ds:schemaRef ds:uri="http://www.w3.org/XML/1998/namespace"/>
    <ds:schemaRef ds:uri="http://purl.org/dc/dcmitype/"/>
  </ds:schemaRefs>
</ds:datastoreItem>
</file>

<file path=customXml/itemProps2.xml><?xml version="1.0" encoding="utf-8"?>
<ds:datastoreItem xmlns:ds="http://schemas.openxmlformats.org/officeDocument/2006/customXml" ds:itemID="{8DDB09FA-6A7A-4212-AF8D-563F7D8354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4966c-ec37-4e59-8b44-db5a8732b60b"/>
    <ds:schemaRef ds:uri="01dfe1d6-4a43-4a05-ba47-a6f2d0a932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679EC5-E0F9-4BA7-ACAB-C28BBB938C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Erläuterung</vt:lpstr>
      <vt:lpstr>Basisdatenblatt</vt:lpstr>
      <vt:lpstr>Verfahrenstechnik</vt:lpstr>
      <vt:lpstr>WErte</vt:lpstr>
      <vt:lpstr>Basisdatenblatt!Druckbereich</vt:lpstr>
      <vt:lpstr>Erläuterung!Druckbereich</vt:lpstr>
      <vt:lpstr>Verfahrenstechnik!Druckbereich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4.2.7b Klärschlammverwertung</dc:title>
  <dc:subject>Nationale Klimaschutzinitiative - Kommunalrichtlinie</dc:subject>
  <cp:keywords>Klimaschutz; NKI; Kommunalrichtlinie; Kommune; Projektförderung; Förderschwerpunkt; Abwasser; Abwasserbehandlung; Klärschlamm; Faulung</cp:keywords>
  <cp:lastModifiedBy>Niels Kirstein</cp:lastModifiedBy>
  <cp:lastPrinted>2018-12-21T15:40:24Z</cp:lastPrinted>
  <dcterms:created xsi:type="dcterms:W3CDTF">2002-06-03T11:56:04Z</dcterms:created>
  <dcterms:modified xsi:type="dcterms:W3CDTF">2023-02-20T17:09:57Z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0x0101003FB08AACC0646040B0A2DBF33500BFA8</vt:lpwstr>
  </property>
</Properties>
</file>