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DieseArbeitsmappe"/>
  <mc:AlternateContent xmlns:mc="http://schemas.openxmlformats.org/markup-compatibility/2006">
    <mc:Choice Requires="x15">
      <x15ac:absPath xmlns:x15ac="http://schemas.microsoft.com/office/spreadsheetml/2010/11/ac" url="C:\Users\marco.janzack\Downloads\"/>
    </mc:Choice>
  </mc:AlternateContent>
  <xr:revisionPtr revIDLastSave="0" documentId="13_ncr:1_{5A788C62-77BA-433D-BE8F-C42E37B1A8D3}" xr6:coauthVersionLast="47" xr6:coauthVersionMax="47" xr10:uidLastSave="{00000000-0000-0000-0000-000000000000}"/>
  <workbookProtection workbookAlgorithmName="SHA-512" workbookHashValue="S2oMLbI6z1Wl/bspdMQ+HabzHG/GO71thijlDHSZhtgTixjv6WzpTSdriG3J2D8pkpToqC6Brp9vBMBkG3bt5A==" workbookSaltValue="nTZ1Kn4PVYGeKAAQbvyiAg==" workbookSpinCount="100000" lockStructure="1"/>
  <bookViews>
    <workbookView xWindow="-120" yWindow="-120" windowWidth="29040" windowHeight="15720" xr2:uid="{00000000-000D-0000-FFFF-FFFF00000000}"/>
  </bookViews>
  <sheets>
    <sheet name="Erläuterung" sheetId="20" r:id="rId1"/>
    <sheet name="Basisdatenblatt" sheetId="12" r:id="rId2"/>
    <sheet name="Anlage 1" sheetId="22" r:id="rId3"/>
    <sheet name="Anlage 2" sheetId="63" r:id="rId4"/>
    <sheet name="Anlage 3" sheetId="64" r:id="rId5"/>
    <sheet name="Anlage 4" sheetId="65" r:id="rId6"/>
    <sheet name="Anlage 5" sheetId="66" r:id="rId7"/>
    <sheet name="Werte" sheetId="50" state="hidden" r:id="rId8"/>
  </sheets>
  <definedNames>
    <definedName name="_xlnm.Print_Area" localSheetId="2">'Anlage 1'!$B$2:$K$51</definedName>
    <definedName name="_xlnm.Print_Area" localSheetId="3">'Anlage 2'!$B$2:$K$51</definedName>
    <definedName name="_xlnm.Print_Area" localSheetId="4">'Anlage 3'!$B$2:$K$51</definedName>
    <definedName name="_xlnm.Print_Area" localSheetId="5">'Anlage 4'!$B$2:$K$51</definedName>
    <definedName name="_xlnm.Print_Area" localSheetId="6">'Anlage 5'!$B$2:$K$51</definedName>
    <definedName name="_xlnm.Print_Area" localSheetId="1">Basisdatenblatt!$B$2:$H$23</definedName>
    <definedName name="_xlnm.Print_Area" localSheetId="0">Erläuterung!$C$2:$I$17</definedName>
    <definedName name="Emissionsfaktor">Werte!$B$4</definedName>
    <definedName name="Strompreis">Werte!$B$5</definedName>
    <definedName name="Z_4E287BEF_0991_4645_AD33_AE6989947B5E_.wvu.PrintArea" localSheetId="2" hidden="1">'Anlage 1'!$A$1:$I$52</definedName>
    <definedName name="Z_4E287BEF_0991_4645_AD33_AE6989947B5E_.wvu.PrintArea" localSheetId="3" hidden="1">'Anlage 2'!$A$1:$I$52</definedName>
    <definedName name="Z_4E287BEF_0991_4645_AD33_AE6989947B5E_.wvu.PrintArea" localSheetId="4" hidden="1">'Anlage 3'!$A$1:$I$52</definedName>
    <definedName name="Z_4E287BEF_0991_4645_AD33_AE6989947B5E_.wvu.PrintArea" localSheetId="5" hidden="1">'Anlage 4'!$A$1:$I$52</definedName>
    <definedName name="Z_4E287BEF_0991_4645_AD33_AE6989947B5E_.wvu.PrintArea" localSheetId="6" hidden="1">'Anlage 5'!$A$1:$I$52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66" l="1"/>
  <c r="C49" i="66"/>
  <c r="F45" i="66"/>
  <c r="F43" i="66"/>
  <c r="C50" i="65"/>
  <c r="C49" i="65"/>
  <c r="F43" i="65"/>
  <c r="F45" i="65" s="1"/>
  <c r="F46" i="65" s="1"/>
  <c r="C50" i="64"/>
  <c r="C49" i="64"/>
  <c r="F43" i="64"/>
  <c r="F45" i="64" s="1"/>
  <c r="F46" i="64" s="1"/>
  <c r="C50" i="63"/>
  <c r="C49" i="63"/>
  <c r="F43" i="63"/>
  <c r="F45" i="63" s="1"/>
  <c r="F46" i="63" s="1"/>
  <c r="J41" i="65"/>
  <c r="J41" i="64"/>
  <c r="J41" i="63"/>
  <c r="C50" i="22"/>
  <c r="C49" i="22"/>
  <c r="F46" i="22"/>
  <c r="J41" i="22"/>
  <c r="C23" i="12"/>
  <c r="C51" i="66" l="1"/>
  <c r="J37" i="66"/>
  <c r="J36" i="66"/>
  <c r="J35" i="66"/>
  <c r="J34" i="66"/>
  <c r="J33" i="66"/>
  <c r="J32" i="66"/>
  <c r="J31" i="66"/>
  <c r="J30" i="66"/>
  <c r="J29" i="66"/>
  <c r="J28" i="66"/>
  <c r="J27" i="66"/>
  <c r="J22" i="66"/>
  <c r="J21" i="66"/>
  <c r="J20" i="66"/>
  <c r="J19" i="66"/>
  <c r="J18" i="66"/>
  <c r="J17" i="66"/>
  <c r="J16" i="66"/>
  <c r="J15" i="66"/>
  <c r="J14" i="66"/>
  <c r="J13" i="66"/>
  <c r="J12" i="66"/>
  <c r="F5" i="66"/>
  <c r="C51" i="65"/>
  <c r="J37" i="65"/>
  <c r="J36" i="65"/>
  <c r="J35" i="65"/>
  <c r="J34" i="65"/>
  <c r="J33" i="65"/>
  <c r="J32" i="65"/>
  <c r="J31" i="65"/>
  <c r="J30" i="65"/>
  <c r="J29" i="65"/>
  <c r="J28" i="65"/>
  <c r="J27" i="65"/>
  <c r="J22" i="65"/>
  <c r="J21" i="65"/>
  <c r="J20" i="65"/>
  <c r="J19" i="65"/>
  <c r="J18" i="65"/>
  <c r="J17" i="65"/>
  <c r="J16" i="65"/>
  <c r="J15" i="65"/>
  <c r="J14" i="65"/>
  <c r="J13" i="65"/>
  <c r="J12" i="65"/>
  <c r="F5" i="65"/>
  <c r="C51" i="64"/>
  <c r="J37" i="64"/>
  <c r="J36" i="64"/>
  <c r="J35" i="64"/>
  <c r="J34" i="64"/>
  <c r="J33" i="64"/>
  <c r="J32" i="64"/>
  <c r="J31" i="64"/>
  <c r="J30" i="64"/>
  <c r="J29" i="64"/>
  <c r="J28" i="64"/>
  <c r="J27" i="64"/>
  <c r="J22" i="64"/>
  <c r="J21" i="64"/>
  <c r="J20" i="64"/>
  <c r="J19" i="64"/>
  <c r="J18" i="64"/>
  <c r="J17" i="64"/>
  <c r="J16" i="64"/>
  <c r="J15" i="64"/>
  <c r="J14" i="64"/>
  <c r="J13" i="64"/>
  <c r="J12" i="64"/>
  <c r="F5" i="64"/>
  <c r="C51" i="63"/>
  <c r="J37" i="63"/>
  <c r="J36" i="63"/>
  <c r="J35" i="63"/>
  <c r="J34" i="63"/>
  <c r="J33" i="63"/>
  <c r="J32" i="63"/>
  <c r="J31" i="63"/>
  <c r="J30" i="63"/>
  <c r="J29" i="63"/>
  <c r="J28" i="63"/>
  <c r="J27" i="63"/>
  <c r="J22" i="63"/>
  <c r="J21" i="63"/>
  <c r="J20" i="63"/>
  <c r="J19" i="63"/>
  <c r="J18" i="63"/>
  <c r="J17" i="63"/>
  <c r="J16" i="63"/>
  <c r="J15" i="63"/>
  <c r="J14" i="63"/>
  <c r="J13" i="63"/>
  <c r="J12" i="63"/>
  <c r="F5" i="63"/>
  <c r="J12" i="22"/>
  <c r="J13" i="22"/>
  <c r="J14" i="22"/>
  <c r="J15" i="22"/>
  <c r="J16" i="22"/>
  <c r="J17" i="22"/>
  <c r="J18" i="22"/>
  <c r="J19" i="22"/>
  <c r="J20" i="22"/>
  <c r="J21" i="22"/>
  <c r="J22" i="22"/>
  <c r="F43" i="22"/>
  <c r="J30" i="22"/>
  <c r="J31" i="22"/>
  <c r="J32" i="22"/>
  <c r="J33" i="22"/>
  <c r="J34" i="22"/>
  <c r="J35" i="22"/>
  <c r="J38" i="64" l="1"/>
  <c r="J23" i="63"/>
  <c r="J39" i="63" s="1"/>
  <c r="J23" i="65"/>
  <c r="J38" i="63"/>
  <c r="J23" i="66"/>
  <c r="J38" i="65"/>
  <c r="J23" i="64"/>
  <c r="J39" i="64" s="1"/>
  <c r="J38" i="66"/>
  <c r="J39" i="65" l="1"/>
  <c r="J39" i="66"/>
  <c r="J40" i="64"/>
  <c r="J40" i="65"/>
  <c r="J40" i="63"/>
  <c r="J41" i="66" l="1"/>
  <c r="F46" i="66"/>
  <c r="J40" i="66"/>
  <c r="J28" i="22" l="1"/>
  <c r="J29" i="22"/>
  <c r="J36" i="22"/>
  <c r="J37" i="22"/>
  <c r="J27" i="22"/>
  <c r="F45" i="22" l="1"/>
  <c r="E8" i="12" l="1"/>
  <c r="F5" i="22"/>
  <c r="C51" i="22"/>
  <c r="J38" i="22" l="1"/>
  <c r="J23" i="22"/>
  <c r="J39" i="22" l="1"/>
  <c r="E10" i="12" l="1"/>
  <c r="E11" i="12" s="1"/>
  <c r="J40" i="22"/>
  <c r="E12" i="12" l="1"/>
  <c r="E13" i="12" s="1"/>
</calcChain>
</file>

<file path=xl/sharedStrings.xml><?xml version="1.0" encoding="utf-8"?>
<sst xmlns="http://schemas.openxmlformats.org/spreadsheetml/2006/main" count="225" uniqueCount="69">
  <si>
    <t>Antragsteller</t>
  </si>
  <si>
    <t>Leistung [Watt]</t>
  </si>
  <si>
    <t>Beschreibung der Pumpen vor der Maßnahme</t>
  </si>
  <si>
    <t>Beschreibung der Pumpen nach der Maßnahme</t>
  </si>
  <si>
    <t>Stromverbrauch Pumpe [kWh/a]</t>
  </si>
  <si>
    <t>SUMME [kWh/a]</t>
  </si>
  <si>
    <t xml:space="preserve">erreichte Stromeinsparungen [kWh/a] </t>
  </si>
  <si>
    <t>Euro</t>
  </si>
  <si>
    <t>kWh/a</t>
  </si>
  <si>
    <t>Angaben zu den Ausgaben (Bitte geben Sie Bruttopreise an)</t>
  </si>
  <si>
    <t>Sehr geehrte Fachplanerin, sehr geehrter Fachplaner,</t>
  </si>
  <si>
    <r>
      <t>bitte lesen Sie sich folgende Informationen genau durch und füllen Sie danach das Formular aus. Ziel dieses Formulares ist es, technische und wirtschaftliche Informationen über Ihr Vorhaben zu sammeln sowie die erreichte Energie- und CO</t>
    </r>
    <r>
      <rPr>
        <vertAlign val="subscript"/>
        <sz val="10"/>
        <rFont val="Arial"/>
        <family val="2"/>
      </rPr>
      <t>2</t>
    </r>
    <r>
      <rPr>
        <sz val="10"/>
        <rFont val="Arial"/>
        <family val="2"/>
      </rPr>
      <t xml:space="preserve">-Einsparung durch den Pumpentausch zu berechnen. </t>
    </r>
  </si>
  <si>
    <t xml:space="preserve">Mit Hilfe dieses Formulars wird Ihr Vorhaben auf Angemessenheit und auf Plausibilität geprüft. Deshalb bitten wir Sie, beim Ausfüllen genaue Angaben zu machen. </t>
  </si>
  <si>
    <t>Zur Handhabung des Formulars</t>
  </si>
  <si>
    <t>Technische Angaben zu den Beckenwasserpumpen</t>
  </si>
  <si>
    <t>jährliche Betriebsstunden [h/a]</t>
  </si>
  <si>
    <t>Beckenwasseroberfläche insgesamt [m²]</t>
  </si>
  <si>
    <t>%</t>
  </si>
  <si>
    <t>Tonnen</t>
  </si>
  <si>
    <t>a</t>
  </si>
  <si>
    <t>Preis pro Pumpe [€]</t>
  </si>
  <si>
    <r>
      <t>Amortisationsdauer</t>
    </r>
    <r>
      <rPr>
        <vertAlign val="superscript"/>
        <sz val="10"/>
        <rFont val="Arial"/>
        <family val="2"/>
      </rPr>
      <t xml:space="preserve"> </t>
    </r>
    <r>
      <rPr>
        <sz val="10"/>
        <rFont val="Arial"/>
        <family val="2"/>
      </rPr>
      <t>[Jahre]</t>
    </r>
    <r>
      <rPr>
        <vertAlign val="superscript"/>
        <sz val="10"/>
        <rFont val="Arial"/>
        <family val="2"/>
      </rPr>
      <t>b</t>
    </r>
  </si>
  <si>
    <t>b</t>
  </si>
  <si>
    <t>Korrekturfaktor für Frequenzumrichter, Bypassbetrieb, Drosselantrieb, Steuerung</t>
  </si>
  <si>
    <t>erreichte Stromeinsparungen [%]</t>
  </si>
  <si>
    <t xml:space="preserve">Jährliche Stromeinsparungen gesamt </t>
  </si>
  <si>
    <t>Durchschnittliche Einsparung</t>
  </si>
  <si>
    <r>
      <t>CO</t>
    </r>
    <r>
      <rPr>
        <vertAlign val="subscript"/>
        <sz val="10"/>
        <rFont val="Algerian"/>
        <family val="5"/>
      </rPr>
      <t>2</t>
    </r>
    <r>
      <rPr>
        <sz val="10"/>
        <rFont val="Arial"/>
        <family val="2"/>
      </rPr>
      <t>-Einsparungen gesamt über Lebensdauer</t>
    </r>
  </si>
  <si>
    <t>Steuerungsfeld projektbegleitende Maßnahmen</t>
  </si>
  <si>
    <t>Gesamtausgaben</t>
  </si>
  <si>
    <t>Investitionsausgaben für Pumpen [€]</t>
  </si>
  <si>
    <t>Installationsausgaben für Montage / Demontage [€]</t>
  </si>
  <si>
    <t>Betrieb</t>
  </si>
  <si>
    <r>
      <t>Erreichte CO</t>
    </r>
    <r>
      <rPr>
        <vertAlign val="subscript"/>
        <sz val="10"/>
        <rFont val="Arial"/>
        <family val="2"/>
      </rPr>
      <t>2</t>
    </r>
    <r>
      <rPr>
        <sz val="10"/>
        <rFont val="Arial"/>
        <family val="2"/>
      </rPr>
      <t>-Einsparungen während der Nutzungsdauer von 20 Jahren [Tonnen]</t>
    </r>
    <r>
      <rPr>
        <vertAlign val="superscript"/>
        <sz val="10"/>
        <rFont val="Arial"/>
        <family val="2"/>
      </rPr>
      <t>c</t>
    </r>
  </si>
  <si>
    <t>c</t>
  </si>
  <si>
    <t>€/t</t>
  </si>
  <si>
    <r>
      <t xml:space="preserve">Bitte geben Sie </t>
    </r>
    <r>
      <rPr>
        <b/>
        <sz val="10"/>
        <rFont val="Arial"/>
        <family val="2"/>
      </rPr>
      <t>Bruttopreise</t>
    </r>
    <r>
      <rPr>
        <sz val="10"/>
        <rFont val="Arial"/>
        <family val="2"/>
      </rPr>
      <t xml:space="preserve"> an!</t>
    </r>
  </si>
  <si>
    <r>
      <t>Vermeidungskosten in €/t CO</t>
    </r>
    <r>
      <rPr>
        <vertAlign val="subscript"/>
        <sz val="10"/>
        <rFont val="Arial"/>
        <family val="2"/>
      </rPr>
      <t>2</t>
    </r>
  </si>
  <si>
    <t>Erläuterungen</t>
  </si>
  <si>
    <t xml:space="preserve"> </t>
  </si>
  <si>
    <t>Stempel und Unterschrift (Fachbetrieb)</t>
  </si>
  <si>
    <t>Bestätigungen des Fachbetriebs</t>
  </si>
  <si>
    <t>Bitte beachten Sie, dass ausschließlich Ausgaben für folgende Positionen zuwendungsfähig sind:
- Pumpen für das Beckenwasser und Frequenzumrichter
- Demontage und fachgerechte Entsorgung der vorhandenen Pumpen
- Montage der neuen Pumpen und der Frequenzumrichter
- Verkabelung zwischen Pumpen und Frequenzumrichtern
- Lieferung und Montage der Anpassungsrohrstücke für Saug- und Druckseite
- Leistungsgrenze Saugseite: Rohrleitung bis zum Zulaufschieber in der Zulaufleitung
- Leistungsgrenze Druckseite: Rohrleitung bis zur Absperrklappe
Nicht zuwendungsfähig sind u. a. Ausgaben für die Anpassung der E-Technik, die Ansteuerung des Frequenzumrichters sowie SPS-Programmierungen und bauliche Anpassungsarbeiten (wie z. B. Fundamente, Durchbrüche)</t>
  </si>
  <si>
    <t>In den gelb hinterlegten Feldern sind Eintragungen vorzunehmen. In den weißen (schreibgeschützten) Feldern werden automatische Berechnungen erstellt.</t>
  </si>
  <si>
    <r>
      <t xml:space="preserve">Vorhabenbeschreibung
</t>
    </r>
    <r>
      <rPr>
        <b/>
        <sz val="12"/>
        <color rgb="FF008A3E"/>
        <rFont val="Arial"/>
        <family val="2"/>
      </rPr>
      <t xml:space="preserve">4.2.10 Sanierung von Beckenwasserpumpen
</t>
    </r>
    <r>
      <rPr>
        <sz val="10"/>
        <rFont val="Arial"/>
        <family val="2"/>
      </rPr>
      <t>Richtlinie zur Bundesförderung kommunaler 
Klimaschutz (Kommunalrichtlinie)</t>
    </r>
  </si>
  <si>
    <t>Vorhabenbeschreibung
Sanierung von Beckenwasserpumpen</t>
  </si>
  <si>
    <t>Formular 4.2.10</t>
  </si>
  <si>
    <t>Richtlinie zur Bundesförderung kommunaler Klimaschutz (Kommunalrichtlinie)</t>
  </si>
  <si>
    <t>Die in diesem Formular ausgesprochenen Bestätigungen und Erklärungen werden mit der Unterzeichnung des 
Easy-Online-Antragsformulars rechtskräftig.</t>
  </si>
  <si>
    <t>Bitte reichen Sie diese Vorhabenbeschreibung zusammen mit dem Easy-Online-Antrag sowie ggf. weiteren Dokumenten bei der Projektträgerin ZUG ein. 
Informationen zur Einreichung eines Förderantrags finden Sie auf der Internetseite der Nationalen Klimaschutzinitiative 
(https://www.klimaschutz.de/de/foerderung/kommunalrichtlinie).</t>
  </si>
  <si>
    <t xml:space="preserve">Im Basisformular werden einige allgemeine Angaben zur Anlage sowie zum Energieverbrauch abgefragt. Auf diesem Formular bestätigen Sie bitte Ihre Angaben mit Unterschrift und Stempel. </t>
  </si>
  <si>
    <t>Anzahl der Anlagen</t>
  </si>
  <si>
    <t>Name des Anlage</t>
  </si>
  <si>
    <t>Anzahl der Becken</t>
  </si>
  <si>
    <t xml:space="preserve">Typ und Nutzung (z. B. Umwälzpumpen, Filterrückspülung, Attraktionen etc.) </t>
  </si>
  <si>
    <t>Gesamtausgaben Anlage 1 [€]</t>
  </si>
  <si>
    <r>
      <t>Korrekturfaktor Steuerung/ Frequenzumrichter</t>
    </r>
    <r>
      <rPr>
        <vertAlign val="superscript"/>
        <sz val="10"/>
        <rFont val="Arial"/>
        <family val="2"/>
      </rPr>
      <t>a</t>
    </r>
  </si>
  <si>
    <t>Korrekturfaktor Steuerung/ Frequenzumrichter</t>
  </si>
  <si>
    <t xml:space="preserve">Hiermit wird bestätigt, dass in der Ausgabenkalkulation lediglich zuwendungsfähige Ausgaben enthalten sind (entsprechend des obigen Hinweises) und dass die in der Kommunalrichtlinie genannten Fördervoraussetzungen sowie die Einhaltung der anerkannten Regeln der Technik in der Planungsphase berücksichtigt wurden. </t>
  </si>
  <si>
    <t>Anlage 1</t>
  </si>
  <si>
    <t>Anlage 2</t>
  </si>
  <si>
    <t>Anlage 3</t>
  </si>
  <si>
    <t>Anlage 4</t>
  </si>
  <si>
    <t>Anlage 5</t>
  </si>
  <si>
    <t>Emissionsfaktor</t>
  </si>
  <si>
    <t>Strompreis</t>
  </si>
  <si>
    <t>Euro/kWh</t>
  </si>
  <si>
    <t>kg/kWh</t>
  </si>
  <si>
    <t>4.2.10 Vorhabenbeschreibung Sanierung von Beckenwasserpumpen - 2507_V2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</si>
</sst>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 #,##0.00\ &quot;€&quot;_-;\-* #,##0.00\ &quot;€&quot;_-;_-* &quot;-&quot;??\ &quot;€&quot;_-;_-@_-"/>
    <numFmt numFmtId="164" formatCode="_-* #,##0.00\ _€_-;\-* #,##0.00\ _€_-;_-* &quot;-&quot;??\ _€_-;_-@_-"/>
    <numFmt numFmtId="165" formatCode="_-* #,##0.00\ [$€-1]_-;\-* #,##0.00\ [$€-1]_-;_-* &quot;-&quot;??\ [$€-1]_-"/>
    <numFmt numFmtId="166" formatCode="#,##0.0"/>
    <numFmt numFmtId="167" formatCode="#;#;@"/>
    <numFmt numFmtId="168" formatCode="\ \ \ \ \ \ \ \ \ \ @\ *."/>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 @"/>
    <numFmt numFmtId="178" formatCode="\ \ \ \ @\ *."/>
    <numFmt numFmtId="179" formatCode="\ \ \ \ @"/>
    <numFmt numFmtId="180" formatCode="\ \ \ \ \ \ @\ *."/>
    <numFmt numFmtId="181" formatCode="\ \ \ \ \ \ @"/>
    <numFmt numFmtId="182" formatCode="\ \ \ \ \ \ \ @\ *."/>
    <numFmt numFmtId="183" formatCode="\ \ \ \ \ \ \ \ \ @\ *."/>
    <numFmt numFmtId="184" formatCode="\ \ \ \ \ \ \ \ \ @"/>
    <numFmt numFmtId="185" formatCode="#,##0.00\ &quot;Gg&quot;"/>
    <numFmt numFmtId="186" formatCode="#,##0.00\ &quot;kg&quot;"/>
    <numFmt numFmtId="187" formatCode="#,##0.00\ &quot;kt&quot;"/>
    <numFmt numFmtId="188" formatCode="#,##0.00\ &quot;Stck&quot;"/>
    <numFmt numFmtId="189" formatCode="#,##0.00\ &quot;Stk&quot;"/>
    <numFmt numFmtId="190" formatCode="#,##0.00\ &quot;T.Stk&quot;"/>
    <numFmt numFmtId="191" formatCode="#,##0.00\ &quot;TJ&quot;"/>
    <numFmt numFmtId="192" formatCode="#,##0.00\ &quot;TStk&quot;"/>
    <numFmt numFmtId="193" formatCode="yyyy"/>
    <numFmt numFmtId="194" formatCode="_-* #,##0.00\ [$€]_-;\-* #,##0.00\ [$€]_-;_-* &quot;-&quot;??\ [$€]_-;_-@_-"/>
    <numFmt numFmtId="195" formatCode="@\ *."/>
    <numFmt numFmtId="196" formatCode="#,##0.00\ &quot;€&quot;"/>
  </numFmts>
  <fonts count="30">
    <font>
      <sz val="10"/>
      <name val="Arial"/>
    </font>
    <font>
      <sz val="10"/>
      <name val="Arial"/>
      <family val="2"/>
    </font>
    <font>
      <b/>
      <sz val="12"/>
      <name val="Arial"/>
      <family val="2"/>
    </font>
    <font>
      <sz val="12"/>
      <name val="Arial"/>
      <family val="2"/>
    </font>
    <font>
      <b/>
      <sz val="16"/>
      <name val="Arial"/>
      <family val="2"/>
    </font>
    <font>
      <b/>
      <sz val="10"/>
      <color indexed="10"/>
      <name val="Arial"/>
      <family val="2"/>
    </font>
    <font>
      <vertAlign val="superscript"/>
      <sz val="10"/>
      <name val="Arial"/>
      <family val="2"/>
    </font>
    <font>
      <b/>
      <sz val="10"/>
      <name val="Arial"/>
      <family val="2"/>
    </font>
    <font>
      <sz val="10"/>
      <name val="Arial"/>
      <family val="2"/>
    </font>
    <font>
      <b/>
      <sz val="12"/>
      <color indexed="10"/>
      <name val="Arial"/>
      <family val="2"/>
    </font>
    <font>
      <vertAlign val="subscript"/>
      <sz val="10"/>
      <name val="Arial"/>
      <family val="2"/>
    </font>
    <font>
      <sz val="10"/>
      <color theme="0" tint="-0.34998626667073579"/>
      <name val="Arial"/>
      <family val="2"/>
    </font>
    <font>
      <sz val="10"/>
      <name val="Arial"/>
      <family val="2"/>
    </font>
    <font>
      <vertAlign val="subscript"/>
      <sz val="10"/>
      <name val="Algerian"/>
      <family val="5"/>
    </font>
    <font>
      <sz val="11"/>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sz val="10"/>
      <color rgb="FFFF0000"/>
      <name val="Arial"/>
      <family val="2"/>
    </font>
    <font>
      <sz val="10"/>
      <name val="Arial"/>
      <family val="2"/>
    </font>
    <font>
      <b/>
      <sz val="14"/>
      <color rgb="FF008540"/>
      <name val="Arial"/>
      <family val="2"/>
    </font>
    <font>
      <sz val="8"/>
      <color theme="0" tint="-0.34998626667073579"/>
      <name val="Arial"/>
      <family val="2"/>
    </font>
    <font>
      <b/>
      <sz val="10"/>
      <color theme="1" tint="0.499984740745262"/>
      <name val="Arial"/>
      <family val="2"/>
    </font>
    <font>
      <u/>
      <sz val="10"/>
      <color theme="10"/>
      <name val="Arial"/>
      <family val="2"/>
    </font>
    <font>
      <b/>
      <sz val="14"/>
      <color rgb="FF008A3E"/>
      <name val="Arial"/>
      <family val="2"/>
    </font>
    <font>
      <b/>
      <sz val="12"/>
      <color rgb="FF008A3E"/>
      <name val="Arial"/>
      <family val="2"/>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Down">
        <bgColor indexed="55"/>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gray0625">
        <bgColor indexed="26"/>
      </patternFill>
    </fill>
    <fill>
      <patternFill patternType="solid">
        <fgColor rgb="FFA0A0A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0">
    <xf numFmtId="0" fontId="0" fillId="0" borderId="0"/>
    <xf numFmtId="165" fontId="1" fillId="0" borderId="0" applyFont="0" applyFill="0" applyBorder="0" applyAlignment="0" applyProtection="0"/>
    <xf numFmtId="0" fontId="8" fillId="0" borderId="0"/>
    <xf numFmtId="16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15" fillId="0" borderId="0"/>
    <xf numFmtId="168" fontId="15" fillId="0" borderId="0">
      <alignment horizontal="center"/>
    </xf>
    <xf numFmtId="169" fontId="15" fillId="0" borderId="0"/>
    <xf numFmtId="170" fontId="15" fillId="0" borderId="0"/>
    <xf numFmtId="171" fontId="15" fillId="0" borderId="0"/>
    <xf numFmtId="172" fontId="15" fillId="0" borderId="0"/>
    <xf numFmtId="173" fontId="16" fillId="0" borderId="0"/>
    <xf numFmtId="174" fontId="17" fillId="0" borderId="0"/>
    <xf numFmtId="175" fontId="16" fillId="0" borderId="0"/>
    <xf numFmtId="49" fontId="18" fillId="0" borderId="1" applyNumberFormat="0" applyFont="0" applyFill="0" applyBorder="0" applyProtection="0">
      <alignment horizontal="left" vertical="center" indent="2"/>
    </xf>
    <xf numFmtId="176" fontId="15" fillId="0" borderId="0"/>
    <xf numFmtId="177" fontId="15" fillId="0" borderId="0"/>
    <xf numFmtId="178" fontId="15" fillId="0" borderId="0"/>
    <xf numFmtId="179" fontId="16" fillId="0" borderId="0"/>
    <xf numFmtId="49" fontId="18" fillId="0" borderId="5" applyNumberFormat="0" applyFont="0" applyFill="0" applyBorder="0" applyProtection="0">
      <alignment horizontal="left" vertical="center" indent="5"/>
    </xf>
    <xf numFmtId="180" fontId="15" fillId="0" borderId="0">
      <alignment horizontal="center"/>
    </xf>
    <xf numFmtId="181" fontId="15" fillId="0" borderId="0">
      <alignment horizontal="center"/>
    </xf>
    <xf numFmtId="182" fontId="15" fillId="0" borderId="0">
      <alignment horizontal="center"/>
    </xf>
    <xf numFmtId="183" fontId="15" fillId="0" borderId="0">
      <alignment horizontal="center"/>
    </xf>
    <xf numFmtId="184" fontId="15" fillId="0" borderId="0">
      <alignment horizontal="center"/>
    </xf>
    <xf numFmtId="0" fontId="1" fillId="0" borderId="0" applyFont="0" applyFill="0" applyBorder="0" applyAlignment="0" applyProtection="0"/>
    <xf numFmtId="185" fontId="1" fillId="0" borderId="6" applyFont="0" applyFill="0" applyBorder="0" applyAlignment="0" applyProtection="0">
      <alignment horizontal="left"/>
    </xf>
    <xf numFmtId="186" fontId="1" fillId="0" borderId="6" applyFont="0" applyFill="0" applyBorder="0" applyAlignment="0" applyProtection="0">
      <alignment horizontal="left"/>
    </xf>
    <xf numFmtId="187" fontId="1" fillId="0" borderId="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8" fontId="1" fillId="0" borderId="6" applyFont="0" applyFill="0" applyBorder="0" applyAlignment="0" applyProtection="0">
      <alignment horizontal="left"/>
    </xf>
    <xf numFmtId="189" fontId="1" fillId="0" borderId="6" applyFont="0" applyFill="0" applyBorder="0" applyAlignment="0" applyProtection="0">
      <alignment horizontal="left"/>
    </xf>
    <xf numFmtId="190" fontId="1" fillId="0" borderId="6" applyFont="0" applyFill="0" applyBorder="0" applyAlignment="0" applyProtection="0">
      <alignment horizontal="left"/>
    </xf>
    <xf numFmtId="191" fontId="1" fillId="0" borderId="6" applyFont="0" applyFill="0" applyBorder="0" applyAlignment="0" applyProtection="0">
      <alignment horizontal="left"/>
    </xf>
    <xf numFmtId="192" fontId="1" fillId="0" borderId="6" applyFont="0" applyFill="0" applyBorder="0" applyAlignment="0" applyProtection="0">
      <alignment horizontal="left"/>
    </xf>
    <xf numFmtId="193" fontId="1" fillId="0" borderId="6" applyFont="0" applyFill="0" applyBorder="0" applyAlignment="0" applyProtection="0">
      <alignment horizontal="left"/>
    </xf>
    <xf numFmtId="4" fontId="19" fillId="0" borderId="7" applyFill="0" applyBorder="0" applyProtection="0">
      <alignment horizontal="right" vertical="center"/>
    </xf>
    <xf numFmtId="194" fontId="1" fillId="0" borderId="0" applyFont="0" applyFill="0" applyBorder="0" applyAlignment="0" applyProtection="0"/>
    <xf numFmtId="0" fontId="20" fillId="0" borderId="0" applyNumberFormat="0" applyFill="0" applyBorder="0" applyAlignment="0" applyProtection="0"/>
    <xf numFmtId="195" fontId="16" fillId="0" borderId="0"/>
    <xf numFmtId="4" fontId="18" fillId="0" borderId="1" applyFill="0" applyBorder="0" applyProtection="0">
      <alignment horizontal="right" vertical="center"/>
    </xf>
    <xf numFmtId="49" fontId="19" fillId="0" borderId="1" applyNumberFormat="0" applyFill="0" applyBorder="0" applyProtection="0">
      <alignment horizontal="left" vertical="center"/>
    </xf>
    <xf numFmtId="0" fontId="18" fillId="0" borderId="1" applyNumberFormat="0" applyFill="0" applyAlignment="0" applyProtection="0"/>
    <xf numFmtId="164" fontId="1" fillId="0" borderId="0" applyFont="0" applyFill="0" applyBorder="0" applyAlignment="0" applyProtection="0"/>
    <xf numFmtId="44" fontId="23" fillId="0" borderId="0" applyFont="0" applyFill="0" applyBorder="0" applyAlignment="0" applyProtection="0"/>
    <xf numFmtId="0" fontId="27" fillId="0" borderId="0" applyNumberFormat="0" applyFill="0" applyBorder="0" applyAlignment="0" applyProtection="0"/>
  </cellStyleXfs>
  <cellXfs count="158">
    <xf numFmtId="0" fontId="0" fillId="0" borderId="0" xfId="0"/>
    <xf numFmtId="3" fontId="8" fillId="2" borderId="1" xfId="0" applyNumberFormat="1" applyFont="1" applyFill="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protection locked="0"/>
    </xf>
    <xf numFmtId="0" fontId="0" fillId="0" borderId="0" xfId="0" applyProtection="1">
      <protection hidden="1"/>
    </xf>
    <xf numFmtId="0" fontId="3" fillId="3" borderId="0" xfId="0" applyFont="1" applyFill="1" applyProtection="1">
      <protection hidden="1"/>
    </xf>
    <xf numFmtId="0" fontId="0" fillId="3" borderId="0" xfId="0" applyFill="1" applyAlignment="1" applyProtection="1">
      <alignment vertical="center" wrapText="1"/>
      <protection hidden="1"/>
    </xf>
    <xf numFmtId="0" fontId="0" fillId="3" borderId="0" xfId="0" applyFill="1" applyProtection="1">
      <protection hidden="1"/>
    </xf>
    <xf numFmtId="0" fontId="0" fillId="0" borderId="0" xfId="0" applyAlignment="1" applyProtection="1">
      <alignment horizontal="center" vertical="center"/>
      <protection hidden="1"/>
    </xf>
    <xf numFmtId="0" fontId="8" fillId="0" borderId="1" xfId="0" applyFont="1" applyBorder="1" applyAlignment="1" applyProtection="1">
      <alignment vertical="center"/>
      <protection hidden="1"/>
    </xf>
    <xf numFmtId="0" fontId="3" fillId="3" borderId="0" xfId="0" applyFont="1" applyFill="1" applyAlignment="1" applyProtection="1">
      <alignment vertical="center"/>
      <protection hidden="1"/>
    </xf>
    <xf numFmtId="10" fontId="7" fillId="3" borderId="0" xfId="0" applyNumberFormat="1" applyFont="1" applyFill="1" applyAlignment="1" applyProtection="1">
      <alignment vertical="center"/>
      <protection hidden="1"/>
    </xf>
    <xf numFmtId="0" fontId="3" fillId="3" borderId="0" xfId="0" applyFont="1" applyFill="1" applyAlignment="1" applyProtection="1">
      <alignment wrapText="1"/>
      <protection hidden="1"/>
    </xf>
    <xf numFmtId="0" fontId="8" fillId="3" borderId="0" xfId="0" applyFont="1" applyFill="1" applyAlignment="1" applyProtection="1">
      <alignment vertical="center"/>
      <protection hidden="1"/>
    </xf>
    <xf numFmtId="0" fontId="0" fillId="0" borderId="0" xfId="0" applyAlignment="1" applyProtection="1">
      <alignment vertical="center"/>
      <protection hidden="1"/>
    </xf>
    <xf numFmtId="0" fontId="3" fillId="3" borderId="0" xfId="0" applyFont="1" applyFill="1" applyAlignment="1" applyProtection="1">
      <alignment vertical="center" wrapText="1"/>
      <protection hidden="1"/>
    </xf>
    <xf numFmtId="0" fontId="0" fillId="3" borderId="0" xfId="0" applyFill="1" applyAlignment="1" applyProtection="1">
      <alignment vertical="center"/>
      <protection hidden="1"/>
    </xf>
    <xf numFmtId="0" fontId="3" fillId="3" borderId="0" xfId="0" applyFont="1" applyFill="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protection hidden="1"/>
    </xf>
    <xf numFmtId="3"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vertical="center" wrapText="1"/>
      <protection hidden="1"/>
    </xf>
    <xf numFmtId="0" fontId="3"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3" borderId="0" xfId="0" applyFont="1" applyFill="1" applyProtection="1">
      <protection hidden="1"/>
    </xf>
    <xf numFmtId="0" fontId="8" fillId="3" borderId="0" xfId="0" applyFont="1" applyFill="1" applyAlignment="1" applyProtection="1">
      <alignment vertical="center" wrapText="1"/>
      <protection hidden="1"/>
    </xf>
    <xf numFmtId="0" fontId="8" fillId="3" borderId="0" xfId="0" applyFont="1" applyFill="1" applyAlignment="1" applyProtection="1">
      <alignment horizontal="center" wrapText="1"/>
      <protection hidden="1"/>
    </xf>
    <xf numFmtId="4" fontId="8" fillId="3" borderId="0" xfId="0" applyNumberFormat="1" applyFont="1" applyFill="1" applyAlignment="1" applyProtection="1">
      <alignment horizontal="center" vertical="center" wrapText="1"/>
      <protection hidden="1"/>
    </xf>
    <xf numFmtId="166" fontId="8" fillId="3" borderId="0" xfId="0" applyNumberFormat="1"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2" fillId="3" borderId="0" xfId="0" applyFont="1" applyFill="1" applyAlignment="1" applyProtection="1">
      <alignment vertical="center"/>
      <protection hidden="1"/>
    </xf>
    <xf numFmtId="0" fontId="2" fillId="3" borderId="0" xfId="0" applyFont="1" applyFill="1" applyAlignment="1" applyProtection="1">
      <alignment horizontal="right" vertical="center"/>
      <protection hidden="1"/>
    </xf>
    <xf numFmtId="0" fontId="8" fillId="0" borderId="1" xfId="0" applyFont="1" applyBorder="1" applyAlignment="1" applyProtection="1">
      <alignment vertical="center" wrapText="1"/>
      <protection hidden="1"/>
    </xf>
    <xf numFmtId="164" fontId="8" fillId="2" borderId="1" xfId="3"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3" fontId="1" fillId="0" borderId="1" xfId="0" applyNumberFormat="1" applyFont="1" applyBorder="1" applyAlignment="1" applyProtection="1">
      <alignment horizontal="center" vertical="center"/>
      <protection hidden="1"/>
    </xf>
    <xf numFmtId="9" fontId="1" fillId="0" borderId="1" xfId="0" applyNumberFormat="1" applyFont="1" applyBorder="1" applyAlignment="1" applyProtection="1">
      <alignment horizontal="center" vertical="center"/>
      <protection hidden="1"/>
    </xf>
    <xf numFmtId="0" fontId="1" fillId="0" borderId="1" xfId="0" applyFont="1" applyBorder="1" applyAlignment="1" applyProtection="1">
      <alignment vertical="center"/>
      <protection hidden="1"/>
    </xf>
    <xf numFmtId="0" fontId="14" fillId="3" borderId="0" xfId="0" applyFont="1" applyFill="1" applyAlignment="1" applyProtection="1">
      <alignment vertical="center"/>
      <protection hidden="1"/>
    </xf>
    <xf numFmtId="0" fontId="1" fillId="3" borderId="1" xfId="0" applyFont="1" applyFill="1" applyBorder="1" applyAlignment="1" applyProtection="1">
      <alignment vertical="center"/>
      <protection hidden="1"/>
    </xf>
    <xf numFmtId="0" fontId="1" fillId="0" borderId="0" xfId="0" applyFont="1"/>
    <xf numFmtId="0" fontId="1" fillId="3" borderId="0" xfId="0" applyFont="1" applyFill="1" applyAlignment="1" applyProtection="1">
      <alignment vertical="center"/>
      <protection hidden="1"/>
    </xf>
    <xf numFmtId="0" fontId="1" fillId="0" borderId="1" xfId="0" applyFont="1" applyBorder="1" applyAlignment="1" applyProtection="1">
      <alignment horizontal="center" vertical="center"/>
      <protection hidden="1"/>
    </xf>
    <xf numFmtId="3" fontId="8" fillId="8" borderId="1"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vertical="center"/>
      <protection hidden="1"/>
    </xf>
    <xf numFmtId="0" fontId="1" fillId="3" borderId="1" xfId="6" applyFill="1" applyBorder="1" applyAlignment="1">
      <alignment vertical="center"/>
    </xf>
    <xf numFmtId="0" fontId="1" fillId="0" borderId="1" xfId="0" applyFont="1" applyBorder="1" applyAlignment="1" applyProtection="1">
      <alignment vertical="center" wrapText="1"/>
      <protection hidden="1"/>
    </xf>
    <xf numFmtId="166" fontId="1" fillId="0" borderId="1" xfId="0"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196" fontId="7" fillId="0" borderId="0" xfId="0" applyNumberFormat="1" applyFont="1" applyAlignment="1" applyProtection="1">
      <alignment vertical="center"/>
      <protection hidden="1"/>
    </xf>
    <xf numFmtId="0" fontId="0" fillId="3" borderId="0" xfId="0" applyFill="1" applyAlignment="1" applyProtection="1">
      <alignment horizontal="center"/>
      <protection hidden="1"/>
    </xf>
    <xf numFmtId="0" fontId="1" fillId="0" borderId="0" xfId="0" applyFont="1" applyAlignment="1" applyProtection="1">
      <alignment vertical="center"/>
      <protection hidden="1"/>
    </xf>
    <xf numFmtId="10" fontId="1" fillId="0" borderId="0" xfId="5" applyNumberFormat="1" applyFont="1" applyFill="1" applyBorder="1" applyAlignment="1" applyProtection="1">
      <protection hidden="1"/>
    </xf>
    <xf numFmtId="10" fontId="1" fillId="0" borderId="0" xfId="5" applyNumberFormat="1" applyFont="1" applyFill="1" applyBorder="1" applyAlignment="1" applyProtection="1">
      <alignment horizontal="right"/>
      <protection hidden="1"/>
    </xf>
    <xf numFmtId="0" fontId="3" fillId="3" borderId="0" xfId="0" applyFont="1" applyFill="1" applyAlignment="1" applyProtection="1">
      <alignment horizontal="center"/>
      <protection hidden="1"/>
    </xf>
    <xf numFmtId="0" fontId="0" fillId="9" borderId="0" xfId="0" applyFill="1" applyProtection="1">
      <protection hidden="1"/>
    </xf>
    <xf numFmtId="0" fontId="3" fillId="9" borderId="0" xfId="0" applyFont="1" applyFill="1" applyProtection="1">
      <protection hidden="1"/>
    </xf>
    <xf numFmtId="0" fontId="0" fillId="9" borderId="0" xfId="0" applyFill="1" applyAlignment="1" applyProtection="1">
      <alignment horizontal="center" vertical="center"/>
      <protection hidden="1"/>
    </xf>
    <xf numFmtId="0" fontId="0" fillId="9" borderId="0" xfId="0" applyFill="1" applyAlignment="1" applyProtection="1">
      <alignment wrapText="1"/>
      <protection hidden="1"/>
    </xf>
    <xf numFmtId="0" fontId="0" fillId="3" borderId="8" xfId="0" applyFill="1" applyBorder="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1" fillId="9" borderId="0" xfId="0" applyFont="1" applyFill="1" applyProtection="1">
      <protection hidden="1"/>
    </xf>
    <xf numFmtId="0" fontId="22" fillId="9" borderId="0" xfId="0" applyFont="1" applyFill="1" applyProtection="1">
      <protection hidden="1"/>
    </xf>
    <xf numFmtId="0" fontId="0" fillId="9" borderId="0" xfId="0" applyFill="1" applyAlignment="1" applyProtection="1">
      <alignment vertical="center"/>
      <protection hidden="1"/>
    </xf>
    <xf numFmtId="0" fontId="1" fillId="3" borderId="0" xfId="0" applyFont="1" applyFill="1" applyAlignment="1" applyProtection="1">
      <alignment horizontal="center" vertical="center"/>
      <protection hidden="1"/>
    </xf>
    <xf numFmtId="0" fontId="2" fillId="3" borderId="0" xfId="0" applyFont="1" applyFill="1" applyProtection="1">
      <protection hidden="1"/>
    </xf>
    <xf numFmtId="0" fontId="22" fillId="9" borderId="0" xfId="0" applyFont="1" applyFill="1" applyAlignment="1" applyProtection="1">
      <alignment vertical="center"/>
      <protection hidden="1"/>
    </xf>
    <xf numFmtId="0" fontId="1" fillId="9" borderId="0" xfId="0" applyFont="1" applyFill="1" applyAlignment="1" applyProtection="1">
      <alignment vertical="center"/>
      <protection hidden="1"/>
    </xf>
    <xf numFmtId="0" fontId="22" fillId="9" borderId="0" xfId="0" applyFont="1" applyFill="1" applyAlignment="1" applyProtection="1">
      <alignment vertical="top"/>
      <protection hidden="1"/>
    </xf>
    <xf numFmtId="0" fontId="21" fillId="9" borderId="0" xfId="0" applyFont="1" applyFill="1" applyAlignment="1" applyProtection="1">
      <alignment vertical="center"/>
      <protection hidden="1"/>
    </xf>
    <xf numFmtId="3" fontId="7" fillId="3" borderId="1" xfId="0" applyNumberFormat="1" applyFont="1" applyFill="1" applyBorder="1" applyAlignment="1" applyProtection="1">
      <alignment vertical="center"/>
      <protection hidden="1"/>
    </xf>
    <xf numFmtId="3" fontId="7" fillId="3" borderId="0" xfId="0" applyNumberFormat="1" applyFont="1" applyFill="1" applyAlignment="1" applyProtection="1">
      <alignment vertical="center"/>
      <protection hidden="1"/>
    </xf>
    <xf numFmtId="0" fontId="7" fillId="3" borderId="1" xfId="48" applyNumberFormat="1" applyFont="1" applyFill="1" applyBorder="1" applyAlignment="1" applyProtection="1">
      <alignment vertical="center"/>
      <protection hidden="1"/>
    </xf>
    <xf numFmtId="0" fontId="1" fillId="3" borderId="0" xfId="6" applyFill="1" applyAlignment="1">
      <alignment vertical="center"/>
    </xf>
    <xf numFmtId="0" fontId="28" fillId="0" borderId="0" xfId="0" applyFont="1" applyAlignment="1">
      <alignment vertical="center" wrapText="1"/>
    </xf>
    <xf numFmtId="0" fontId="0" fillId="0" borderId="0" xfId="0" applyAlignment="1" applyProtection="1">
      <alignment vertical="center" wrapText="1"/>
      <protection hidden="1"/>
    </xf>
    <xf numFmtId="0" fontId="24" fillId="3" borderId="0" xfId="0" applyFont="1" applyFill="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0" xfId="0" applyFont="1" applyFill="1" applyAlignment="1" applyProtection="1">
      <alignment horizontal="left" vertical="center"/>
      <protection hidden="1"/>
    </xf>
    <xf numFmtId="0" fontId="24" fillId="3" borderId="0" xfId="0" applyFont="1" applyFill="1" applyAlignment="1" applyProtection="1">
      <alignment horizontal="left" wrapText="1"/>
      <protection hidden="1"/>
    </xf>
    <xf numFmtId="0" fontId="25" fillId="7" borderId="0" xfId="0" applyFont="1" applyFill="1" applyAlignment="1" applyProtection="1">
      <alignment horizontal="center" vertical="center" wrapText="1"/>
      <protection hidden="1"/>
    </xf>
    <xf numFmtId="0" fontId="7" fillId="3" borderId="0" xfId="0" applyFont="1" applyFill="1" applyAlignment="1" applyProtection="1">
      <alignment vertical="center" wrapText="1"/>
      <protection hidden="1"/>
    </xf>
    <xf numFmtId="0" fontId="1" fillId="3"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8" fillId="3" borderId="0" xfId="0" applyFont="1" applyFill="1" applyAlignment="1" applyProtection="1">
      <alignment vertical="center"/>
      <protection hidden="1"/>
    </xf>
    <xf numFmtId="0" fontId="8" fillId="0" borderId="0" xfId="0" applyFont="1" applyAlignment="1" applyProtection="1">
      <alignment vertical="center"/>
      <protection hidden="1"/>
    </xf>
    <xf numFmtId="0" fontId="0" fillId="3" borderId="0" xfId="0" applyFill="1" applyAlignment="1" applyProtection="1">
      <alignment vertical="center" wrapText="1"/>
      <protection hidden="1"/>
    </xf>
    <xf numFmtId="0" fontId="24" fillId="3" borderId="0" xfId="0" applyFont="1" applyFill="1" applyAlignment="1" applyProtection="1">
      <alignment horizontal="left" vertical="center"/>
      <protection hidden="1"/>
    </xf>
    <xf numFmtId="0" fontId="0" fillId="0" borderId="0" xfId="0" applyAlignment="1">
      <alignment horizontal="left" vertical="center"/>
    </xf>
    <xf numFmtId="0" fontId="24" fillId="3" borderId="0" xfId="0" applyFont="1" applyFill="1" applyAlignment="1" applyProtection="1">
      <alignment horizontal="left" vertical="center" wrapText="1"/>
      <protection hidden="1"/>
    </xf>
    <xf numFmtId="0" fontId="0" fillId="0" borderId="0" xfId="0"/>
    <xf numFmtId="0" fontId="26" fillId="3" borderId="0" xfId="0" applyFont="1" applyFill="1" applyAlignment="1" applyProtection="1">
      <alignment horizontal="left" vertical="top" wrapText="1"/>
      <protection hidden="1"/>
    </xf>
    <xf numFmtId="0" fontId="27" fillId="0" borderId="0" xfId="49" applyFill="1" applyBorder="1" applyAlignment="1" applyProtection="1">
      <alignment horizontal="left" vertical="top" wrapText="1"/>
    </xf>
    <xf numFmtId="0" fontId="28" fillId="0" borderId="0" xfId="0" applyFont="1" applyAlignment="1">
      <alignment horizontal="left" vertical="top" wrapText="1"/>
    </xf>
    <xf numFmtId="0" fontId="1" fillId="3" borderId="0" xfId="6" applyFill="1" applyAlignment="1">
      <alignment horizontal="left" vertical="center" wrapText="1"/>
    </xf>
    <xf numFmtId="0" fontId="3" fillId="3" borderId="0" xfId="0" applyFont="1" applyFill="1" applyAlignment="1" applyProtection="1">
      <alignment horizontal="center"/>
      <protection hidden="1"/>
    </xf>
    <xf numFmtId="0" fontId="25" fillId="3" borderId="0" xfId="0" applyFont="1" applyFill="1" applyAlignment="1" applyProtection="1">
      <alignment horizontal="center" vertical="center" wrapText="1"/>
      <protection hidden="1"/>
    </xf>
    <xf numFmtId="0" fontId="14" fillId="6" borderId="2"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wrapText="1"/>
      <protection hidden="1"/>
    </xf>
    <xf numFmtId="0" fontId="2" fillId="5" borderId="3" xfId="0" applyFont="1" applyFill="1" applyBorder="1" applyAlignment="1" applyProtection="1">
      <alignment horizontal="center" wrapText="1"/>
      <protection hidden="1"/>
    </xf>
    <xf numFmtId="0" fontId="2" fillId="5" borderId="4" xfId="0" applyFont="1" applyFill="1" applyBorder="1" applyAlignment="1" applyProtection="1">
      <alignment horizontal="center" wrapText="1"/>
      <protection hidden="1"/>
    </xf>
    <xf numFmtId="0" fontId="1" fillId="7" borderId="2" xfId="0" applyFont="1" applyFill="1" applyBorder="1" applyAlignment="1" applyProtection="1">
      <alignment horizontal="left" vertical="center" wrapText="1"/>
      <protection hidden="1"/>
    </xf>
    <xf numFmtId="0" fontId="8" fillId="7" borderId="3" xfId="0" applyFont="1" applyFill="1" applyBorder="1" applyAlignment="1" applyProtection="1">
      <alignment horizontal="left" vertical="center" wrapText="1"/>
      <protection hidden="1"/>
    </xf>
    <xf numFmtId="0" fontId="8" fillId="7" borderId="4"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protection hidden="1"/>
    </xf>
    <xf numFmtId="0" fontId="1" fillId="6" borderId="2" xfId="0" applyFont="1" applyFill="1" applyBorder="1" applyAlignment="1" applyProtection="1">
      <alignment horizontal="right" wrapText="1"/>
      <protection locked="0"/>
    </xf>
    <xf numFmtId="0" fontId="1" fillId="6" borderId="3" xfId="0" applyFont="1" applyFill="1" applyBorder="1" applyAlignment="1" applyProtection="1">
      <alignment horizontal="right" wrapText="1"/>
      <protection locked="0"/>
    </xf>
    <xf numFmtId="0" fontId="1" fillId="6" borderId="4" xfId="0" applyFont="1" applyFill="1" applyBorder="1" applyAlignment="1" applyProtection="1">
      <alignment horizontal="right" wrapText="1"/>
      <protection locked="0"/>
    </xf>
    <xf numFmtId="0" fontId="4" fillId="3" borderId="0" xfId="0" applyFont="1" applyFill="1" applyAlignment="1" applyProtection="1">
      <alignment horizontal="left" vertical="center"/>
      <protection hidden="1"/>
    </xf>
    <xf numFmtId="0" fontId="11" fillId="3" borderId="0" xfId="0" applyFont="1" applyFill="1" applyAlignment="1" applyProtection="1">
      <alignment horizontal="center" vertical="center" wrapText="1"/>
      <protection hidden="1"/>
    </xf>
    <xf numFmtId="0" fontId="1" fillId="3" borderId="1" xfId="0"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8" fillId="3" borderId="1"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7" fillId="3" borderId="1" xfId="0" applyFont="1" applyFill="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protection hidden="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1" fillId="0" borderId="1" xfId="0" applyFont="1" applyBorder="1" applyAlignment="1" applyProtection="1">
      <alignment vertical="center" wrapText="1"/>
      <protection hidden="1"/>
    </xf>
    <xf numFmtId="0" fontId="1" fillId="0" borderId="2"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9" fillId="3" borderId="0" xfId="0" applyFont="1" applyFill="1" applyAlignment="1" applyProtection="1">
      <alignment vertical="center" wrapText="1"/>
      <protection hidden="1"/>
    </xf>
    <xf numFmtId="0" fontId="5" fillId="3" borderId="0" xfId="0" applyFont="1" applyFill="1" applyAlignment="1" applyProtection="1">
      <alignment vertical="center" wrapText="1"/>
      <protection hidden="1"/>
    </xf>
    <xf numFmtId="0" fontId="0" fillId="0" borderId="0" xfId="0" applyAlignment="1" applyProtection="1">
      <alignment wrapText="1"/>
      <protection hidden="1"/>
    </xf>
    <xf numFmtId="0" fontId="8" fillId="0" borderId="1" xfId="0" applyFont="1" applyBorder="1" applyAlignment="1" applyProtection="1">
      <alignment vertical="center" wrapText="1"/>
      <protection hidden="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167" fontId="8" fillId="0" borderId="2" xfId="0" applyNumberFormat="1" applyFont="1" applyBorder="1" applyAlignment="1" applyProtection="1">
      <alignment horizontal="center" vertical="center" wrapText="1"/>
      <protection hidden="1"/>
    </xf>
    <xf numFmtId="167" fontId="8" fillId="0" borderId="3" xfId="0" applyNumberFormat="1" applyFont="1" applyBorder="1" applyAlignment="1" applyProtection="1">
      <alignment horizontal="center" vertical="center" wrapText="1"/>
      <protection hidden="1"/>
    </xf>
    <xf numFmtId="167" fontId="8" fillId="0" borderId="3" xfId="0" applyNumberFormat="1" applyFont="1" applyBorder="1" applyAlignment="1" applyProtection="1">
      <alignment vertical="center"/>
      <protection hidden="1"/>
    </xf>
    <xf numFmtId="167" fontId="8" fillId="0" borderId="4" xfId="0" applyNumberFormat="1" applyFont="1" applyBorder="1" applyAlignment="1" applyProtection="1">
      <alignment vertical="center"/>
      <protection hidden="1"/>
    </xf>
    <xf numFmtId="0" fontId="1"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2" fillId="5" borderId="1" xfId="0" applyFont="1" applyFill="1" applyBorder="1" applyAlignment="1" applyProtection="1">
      <alignment horizontal="center" vertical="center" wrapText="1"/>
      <protection hidden="1"/>
    </xf>
    <xf numFmtId="4" fontId="8" fillId="7" borderId="1" xfId="0" applyNumberFormat="1" applyFont="1" applyFill="1" applyBorder="1" applyAlignment="1" applyProtection="1">
      <alignment horizontal="center" vertical="center" wrapText="1"/>
      <protection hidden="1"/>
    </xf>
    <xf numFmtId="4" fontId="8" fillId="6" borderId="1"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right" vertical="center"/>
      <protection hidden="1"/>
    </xf>
    <xf numFmtId="0" fontId="1" fillId="3" borderId="3" xfId="0" applyFont="1" applyFill="1" applyBorder="1" applyAlignment="1" applyProtection="1">
      <alignment horizontal="right" vertical="center"/>
      <protection hidden="1"/>
    </xf>
    <xf numFmtId="0" fontId="1" fillId="3" borderId="4" xfId="0" applyFont="1" applyFill="1" applyBorder="1" applyAlignment="1" applyProtection="1">
      <alignment horizontal="right" vertical="center"/>
      <protection hidden="1"/>
    </xf>
    <xf numFmtId="4" fontId="7" fillId="3" borderId="1" xfId="0" applyNumberFormat="1" applyFont="1" applyFill="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wrapText="1"/>
      <protection hidden="1"/>
    </xf>
    <xf numFmtId="0" fontId="1" fillId="0" borderId="2"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4" xfId="0" applyFont="1" applyBorder="1" applyAlignment="1" applyProtection="1">
      <alignment horizontal="right" vertical="center"/>
      <protection hidden="1"/>
    </xf>
    <xf numFmtId="0" fontId="3" fillId="4" borderId="2"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1" fillId="0" borderId="2" xfId="0" applyFont="1" applyBorder="1" applyAlignment="1" applyProtection="1">
      <alignment horizontal="right" vertical="center" wrapText="1"/>
      <protection hidden="1"/>
    </xf>
    <xf numFmtId="0" fontId="8" fillId="0" borderId="3" xfId="0" applyFont="1" applyBorder="1" applyAlignment="1" applyProtection="1">
      <alignment horizontal="right" vertical="center" wrapText="1"/>
      <protection hidden="1"/>
    </xf>
    <xf numFmtId="0" fontId="8" fillId="0" borderId="4" xfId="0" applyFont="1" applyBorder="1" applyAlignment="1" applyProtection="1">
      <alignment horizontal="right" vertical="center" wrapText="1"/>
      <protection hidden="1"/>
    </xf>
    <xf numFmtId="0" fontId="0" fillId="5" borderId="1" xfId="0" applyFill="1" applyBorder="1" applyAlignment="1" applyProtection="1">
      <alignment horizontal="center" vertical="center"/>
      <protection hidden="1"/>
    </xf>
  </cellXfs>
  <cellStyles count="50">
    <cellStyle name="0ohneP" xfId="8" xr:uid="{00000000-0005-0000-0000-000000000000}"/>
    <cellStyle name="10mitP" xfId="9" xr:uid="{00000000-0005-0000-0000-000001000000}"/>
    <cellStyle name="12mitP" xfId="10" xr:uid="{00000000-0005-0000-0000-000002000000}"/>
    <cellStyle name="12ohneP" xfId="11" xr:uid="{00000000-0005-0000-0000-000003000000}"/>
    <cellStyle name="13mitP" xfId="12" xr:uid="{00000000-0005-0000-0000-000004000000}"/>
    <cellStyle name="1mitP" xfId="13" xr:uid="{00000000-0005-0000-0000-000005000000}"/>
    <cellStyle name="1ohneP" xfId="14" xr:uid="{00000000-0005-0000-0000-000006000000}"/>
    <cellStyle name="2mitP" xfId="15" xr:uid="{00000000-0005-0000-0000-000007000000}"/>
    <cellStyle name="2ohneP" xfId="16" xr:uid="{00000000-0005-0000-0000-000008000000}"/>
    <cellStyle name="2x indented GHG Textfiels" xfId="17" xr:uid="{00000000-0005-0000-0000-000009000000}"/>
    <cellStyle name="3mitP" xfId="18" xr:uid="{00000000-0005-0000-0000-00000A000000}"/>
    <cellStyle name="3ohneP" xfId="19" xr:uid="{00000000-0005-0000-0000-00000B000000}"/>
    <cellStyle name="4mitP" xfId="20" xr:uid="{00000000-0005-0000-0000-00000C000000}"/>
    <cellStyle name="4ohneP" xfId="21" xr:uid="{00000000-0005-0000-0000-00000D000000}"/>
    <cellStyle name="5x indented GHG Textfiels" xfId="22" xr:uid="{00000000-0005-0000-0000-00000E000000}"/>
    <cellStyle name="6mitP" xfId="23" xr:uid="{00000000-0005-0000-0000-00000F000000}"/>
    <cellStyle name="6ohneP" xfId="24" xr:uid="{00000000-0005-0000-0000-000010000000}"/>
    <cellStyle name="7mitP" xfId="25" xr:uid="{00000000-0005-0000-0000-000011000000}"/>
    <cellStyle name="9mitP" xfId="26" xr:uid="{00000000-0005-0000-0000-000012000000}"/>
    <cellStyle name="9ohneP" xfId="27" xr:uid="{00000000-0005-0000-0000-000013000000}"/>
    <cellStyle name="A4 Auto Format" xfId="28" xr:uid="{00000000-0005-0000-0000-000014000000}"/>
    <cellStyle name="A4 Gg" xfId="29" xr:uid="{00000000-0005-0000-0000-000015000000}"/>
    <cellStyle name="A4 kg" xfId="30" xr:uid="{00000000-0005-0000-0000-000016000000}"/>
    <cellStyle name="A4 kt" xfId="31" xr:uid="{00000000-0005-0000-0000-000017000000}"/>
    <cellStyle name="A4 No Format" xfId="32" xr:uid="{00000000-0005-0000-0000-000018000000}"/>
    <cellStyle name="A4 Normal" xfId="33" xr:uid="{00000000-0005-0000-0000-000019000000}"/>
    <cellStyle name="A4 Stck" xfId="34" xr:uid="{00000000-0005-0000-0000-00001A000000}"/>
    <cellStyle name="A4 Stk" xfId="35" xr:uid="{00000000-0005-0000-0000-00001B000000}"/>
    <cellStyle name="A4 T.Stk" xfId="36" xr:uid="{00000000-0005-0000-0000-00001C000000}"/>
    <cellStyle name="A4 TJ" xfId="37" xr:uid="{00000000-0005-0000-0000-00001D000000}"/>
    <cellStyle name="A4 TStk" xfId="38" xr:uid="{00000000-0005-0000-0000-00001E000000}"/>
    <cellStyle name="A4 Year" xfId="39" xr:uid="{00000000-0005-0000-0000-00001F000000}"/>
    <cellStyle name="Bold GHG Numbers (0.00)" xfId="40" xr:uid="{00000000-0005-0000-0000-000020000000}"/>
    <cellStyle name="Euro" xfId="1" xr:uid="{00000000-0005-0000-0000-000021000000}"/>
    <cellStyle name="Euro 2" xfId="41" xr:uid="{00000000-0005-0000-0000-000022000000}"/>
    <cellStyle name="Headline" xfId="42" xr:uid="{00000000-0005-0000-0000-000023000000}"/>
    <cellStyle name="Komma" xfId="3" builtinId="3"/>
    <cellStyle name="Komma 2" xfId="7" xr:uid="{00000000-0005-0000-0000-000025000000}"/>
    <cellStyle name="Komma 3" xfId="47" xr:uid="{00000000-0005-0000-0000-000026000000}"/>
    <cellStyle name="Link" xfId="49" builtinId="8"/>
    <cellStyle name="mitP" xfId="43" xr:uid="{00000000-0005-0000-0000-000028000000}"/>
    <cellStyle name="Normal GHG Numbers (0.00)" xfId="44" xr:uid="{00000000-0005-0000-0000-000029000000}"/>
    <cellStyle name="Normal GHG Textfiels Bold" xfId="45" xr:uid="{00000000-0005-0000-0000-00002A000000}"/>
    <cellStyle name="Normal GHG whole table" xfId="46" xr:uid="{00000000-0005-0000-0000-00002B000000}"/>
    <cellStyle name="Prozent 2" xfId="5" xr:uid="{00000000-0005-0000-0000-00002C000000}"/>
    <cellStyle name="Standard" xfId="0" builtinId="0"/>
    <cellStyle name="Standard 2" xfId="2" xr:uid="{00000000-0005-0000-0000-00002E000000}"/>
    <cellStyle name="Standard 2 2" xfId="6" xr:uid="{00000000-0005-0000-0000-00002F000000}"/>
    <cellStyle name="Standard 3" xfId="4" xr:uid="{00000000-0005-0000-0000-000030000000}"/>
    <cellStyle name="Währung" xfId="48" builtinId="4"/>
  </cellStyles>
  <dxfs count="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FF0000"/>
      </font>
    </dxf>
    <dxf>
      <font>
        <b/>
        <i val="0"/>
        <color rgb="FFFF0000"/>
      </font>
    </dxf>
    <dxf>
      <fill>
        <patternFill patternType="darkUp">
          <bgColor theme="0" tint="-0.34998626667073579"/>
        </patternFill>
      </fill>
    </dxf>
  </dxfs>
  <tableStyles count="0" defaultTableStyle="TableStyleMedium9" defaultPivotStyle="PivotStyleLight16"/>
  <colors>
    <mruColors>
      <color rgb="FF008540"/>
      <color rgb="FFFFFFCC"/>
      <color rgb="FFFFFF9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1885950</xdr:colOff>
      <xdr:row>1</xdr:row>
      <xdr:rowOff>0</xdr:rowOff>
    </xdr:from>
    <xdr:to>
      <xdr:col>9</xdr:col>
      <xdr:colOff>2094</xdr:colOff>
      <xdr:row>1</xdr:row>
      <xdr:rowOff>932922</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61925"/>
          <a:ext cx="4183569" cy="932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1</xdr:row>
      <xdr:rowOff>95250</xdr:rowOff>
    </xdr:from>
    <xdr:to>
      <xdr:col>7</xdr:col>
      <xdr:colOff>269081</xdr:colOff>
      <xdr:row>2</xdr:row>
      <xdr:rowOff>779325</xdr:rowOff>
    </xdr:to>
    <xdr:grpSp>
      <xdr:nvGrpSpPr>
        <xdr:cNvPr id="3" name="Gruppieren 15">
          <a:extLst>
            <a:ext uri="{FF2B5EF4-FFF2-40B4-BE49-F238E27FC236}">
              <a16:creationId xmlns:a16="http://schemas.microsoft.com/office/drawing/2014/main" id="{00000000-0008-0000-0100-000003000000}"/>
            </a:ext>
          </a:extLst>
        </xdr:cNvPr>
        <xdr:cNvGrpSpPr>
          <a:grpSpLocks/>
        </xdr:cNvGrpSpPr>
      </xdr:nvGrpSpPr>
      <xdr:grpSpPr bwMode="auto">
        <a:xfrm>
          <a:off x="6134100" y="314325"/>
          <a:ext cx="1269206" cy="846000"/>
          <a:chOff x="7880203" y="179939"/>
          <a:chExt cx="1417328" cy="825148"/>
        </a:xfrm>
      </xdr:grpSpPr>
      <xdr:grpSp>
        <xdr:nvGrpSpPr>
          <xdr:cNvPr id="4" name="Gruppieren 9">
            <a:extLst>
              <a:ext uri="{FF2B5EF4-FFF2-40B4-BE49-F238E27FC236}">
                <a16:creationId xmlns:a16="http://schemas.microsoft.com/office/drawing/2014/main" id="{00000000-0008-0000-01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1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1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1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1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1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1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1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1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1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1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15" name="Gruppieren 15">
          <a:extLst>
            <a:ext uri="{FF2B5EF4-FFF2-40B4-BE49-F238E27FC236}">
              <a16:creationId xmlns:a16="http://schemas.microsoft.com/office/drawing/2014/main" id="{00000000-0008-0000-0200-00000F000000}"/>
            </a:ext>
          </a:extLst>
        </xdr:cNvPr>
        <xdr:cNvGrpSpPr>
          <a:grpSpLocks/>
        </xdr:cNvGrpSpPr>
      </xdr:nvGrpSpPr>
      <xdr:grpSpPr bwMode="auto">
        <a:xfrm>
          <a:off x="8141493" y="292892"/>
          <a:ext cx="1688307" cy="1081088"/>
          <a:chOff x="7880203" y="179939"/>
          <a:chExt cx="1417328" cy="825148"/>
        </a:xfrm>
      </xdr:grpSpPr>
      <xdr:grpSp>
        <xdr:nvGrpSpPr>
          <xdr:cNvPr id="16" name="Gruppieren 9">
            <a:extLst>
              <a:ext uri="{FF2B5EF4-FFF2-40B4-BE49-F238E27FC236}">
                <a16:creationId xmlns:a16="http://schemas.microsoft.com/office/drawing/2014/main" id="{00000000-0008-0000-0200-000010000000}"/>
              </a:ext>
            </a:extLst>
          </xdr:cNvPr>
          <xdr:cNvGrpSpPr>
            <a:grpSpLocks/>
          </xdr:cNvGrpSpPr>
        </xdr:nvGrpSpPr>
        <xdr:grpSpPr bwMode="auto">
          <a:xfrm>
            <a:off x="7880203" y="179939"/>
            <a:ext cx="1417328" cy="825148"/>
            <a:chOff x="7880203" y="179939"/>
            <a:chExt cx="1417328" cy="825148"/>
          </a:xfrm>
        </xdr:grpSpPr>
        <xdr:sp macro="" textlink="">
          <xdr:nvSpPr>
            <xdr:cNvPr id="22" name="Rechteck 1">
              <a:extLst>
                <a:ext uri="{FF2B5EF4-FFF2-40B4-BE49-F238E27FC236}">
                  <a16:creationId xmlns:a16="http://schemas.microsoft.com/office/drawing/2014/main" id="{00000000-0008-0000-0200-000016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3" name="Rechteck 2">
              <a:extLst>
                <a:ext uri="{FF2B5EF4-FFF2-40B4-BE49-F238E27FC236}">
                  <a16:creationId xmlns:a16="http://schemas.microsoft.com/office/drawing/2014/main" id="{00000000-0008-0000-0200-000017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4" name="Rechteck 5">
              <a:extLst>
                <a:ext uri="{FF2B5EF4-FFF2-40B4-BE49-F238E27FC236}">
                  <a16:creationId xmlns:a16="http://schemas.microsoft.com/office/drawing/2014/main" id="{00000000-0008-0000-0200-000018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5" name="Rechteck 6">
              <a:extLst>
                <a:ext uri="{FF2B5EF4-FFF2-40B4-BE49-F238E27FC236}">
                  <a16:creationId xmlns:a16="http://schemas.microsoft.com/office/drawing/2014/main" id="{00000000-0008-0000-0200-000019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6" name="Rechteck 7">
              <a:extLst>
                <a:ext uri="{FF2B5EF4-FFF2-40B4-BE49-F238E27FC236}">
                  <a16:creationId xmlns:a16="http://schemas.microsoft.com/office/drawing/2014/main" id="{00000000-0008-0000-0200-00001A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7" name="Gruppieren 14">
            <a:extLst>
              <a:ext uri="{FF2B5EF4-FFF2-40B4-BE49-F238E27FC236}">
                <a16:creationId xmlns:a16="http://schemas.microsoft.com/office/drawing/2014/main" id="{00000000-0008-0000-0200-000011000000}"/>
              </a:ext>
            </a:extLst>
          </xdr:cNvPr>
          <xdr:cNvGrpSpPr>
            <a:grpSpLocks/>
          </xdr:cNvGrpSpPr>
        </xdr:nvGrpSpPr>
        <xdr:grpSpPr bwMode="auto">
          <a:xfrm>
            <a:off x="8203620" y="215430"/>
            <a:ext cx="1008301" cy="745294"/>
            <a:chOff x="8203620" y="215430"/>
            <a:chExt cx="1008301" cy="745294"/>
          </a:xfrm>
        </xdr:grpSpPr>
        <xdr:sp macro="" textlink="">
          <xdr:nvSpPr>
            <xdr:cNvPr id="18" name="Rechteck 17">
              <a:extLst>
                <a:ext uri="{FF2B5EF4-FFF2-40B4-BE49-F238E27FC236}">
                  <a16:creationId xmlns:a16="http://schemas.microsoft.com/office/drawing/2014/main" id="{00000000-0008-0000-0200-000012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9" name="Rechteck 18">
              <a:extLst>
                <a:ext uri="{FF2B5EF4-FFF2-40B4-BE49-F238E27FC236}">
                  <a16:creationId xmlns:a16="http://schemas.microsoft.com/office/drawing/2014/main" id="{00000000-0008-0000-0200-000013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20" name="Rechteck 19">
              <a:extLst>
                <a:ext uri="{FF2B5EF4-FFF2-40B4-BE49-F238E27FC236}">
                  <a16:creationId xmlns:a16="http://schemas.microsoft.com/office/drawing/2014/main" id="{00000000-0008-0000-0200-000014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1" name="Rechteck 20">
              <a:extLst>
                <a:ext uri="{FF2B5EF4-FFF2-40B4-BE49-F238E27FC236}">
                  <a16:creationId xmlns:a16="http://schemas.microsoft.com/office/drawing/2014/main" id="{00000000-0008-0000-0200-000015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3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3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3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3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3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3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3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3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3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3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3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3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4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4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4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4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4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4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4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4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4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4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4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5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5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5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5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5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5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5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5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5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5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5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5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6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6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6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6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6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6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6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6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6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6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6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C103"/>
  <sheetViews>
    <sheetView showGridLines="0" showRowColHeaders="0" tabSelected="1" zoomScaleNormal="100" zoomScaleSheetLayoutView="100" workbookViewId="0">
      <selection activeCell="D17" sqref="D17:H17"/>
    </sheetView>
  </sheetViews>
  <sheetFormatPr baseColWidth="10" defaultColWidth="11.42578125" defaultRowHeight="12.75"/>
  <cols>
    <col min="1" max="1" width="2.42578125" style="3" customWidth="1"/>
    <col min="2" max="2" width="2.5703125" style="3" customWidth="1"/>
    <col min="3" max="3" width="1.5703125" style="3" customWidth="1"/>
    <col min="4" max="4" width="6.5703125" style="3" customWidth="1"/>
    <col min="5" max="5" width="38.28515625" style="3" customWidth="1"/>
    <col min="6" max="6" width="17.42578125" style="3" customWidth="1"/>
    <col min="7" max="7" width="17.28515625" style="3" customWidth="1"/>
    <col min="8" max="8" width="16.28515625" style="3" customWidth="1"/>
    <col min="9" max="9" width="1.7109375" style="3" customWidth="1"/>
    <col min="10" max="10" width="3.42578125" style="3" customWidth="1"/>
    <col min="11" max="16384" width="11.42578125" style="3"/>
  </cols>
  <sheetData>
    <row r="1" spans="1:29">
      <c r="A1" s="55" t="s">
        <v>39</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29" ht="85.5" customHeight="1">
      <c r="A2" s="55"/>
      <c r="B2" s="55"/>
      <c r="C2" s="6"/>
      <c r="D2" s="79" t="s">
        <v>46</v>
      </c>
      <c r="E2" s="79"/>
      <c r="F2" s="79"/>
      <c r="G2" s="6"/>
      <c r="H2" s="6"/>
      <c r="I2" s="6"/>
      <c r="J2" s="55"/>
      <c r="K2" s="55"/>
      <c r="L2" s="55"/>
      <c r="M2" s="55"/>
      <c r="N2" s="55"/>
      <c r="O2" s="55"/>
      <c r="P2" s="55"/>
      <c r="Q2" s="55"/>
      <c r="R2" s="55"/>
      <c r="S2" s="55"/>
      <c r="T2" s="55"/>
      <c r="U2" s="55"/>
      <c r="V2" s="55"/>
      <c r="W2" s="55"/>
      <c r="X2" s="55"/>
      <c r="Y2" s="55"/>
      <c r="Z2" s="55"/>
      <c r="AA2" s="55"/>
      <c r="AB2" s="55"/>
      <c r="AC2" s="55"/>
    </row>
    <row r="3" spans="1:29" ht="51" customHeight="1">
      <c r="A3" s="55"/>
      <c r="B3" s="55"/>
      <c r="C3" s="6"/>
      <c r="D3" s="89" t="s">
        <v>45</v>
      </c>
      <c r="E3" s="90"/>
      <c r="F3" s="90"/>
      <c r="G3" s="90"/>
      <c r="H3" s="90"/>
      <c r="I3" s="6"/>
      <c r="J3" s="55"/>
      <c r="K3" s="55"/>
      <c r="L3" s="55"/>
      <c r="M3" s="55"/>
      <c r="N3" s="55"/>
      <c r="O3" s="55"/>
      <c r="P3" s="55"/>
      <c r="Q3" s="55"/>
      <c r="R3" s="55"/>
      <c r="S3" s="55"/>
      <c r="T3" s="55"/>
      <c r="U3" s="55"/>
      <c r="V3" s="55"/>
      <c r="W3" s="55"/>
      <c r="X3" s="55"/>
      <c r="Y3" s="55"/>
      <c r="Z3" s="55"/>
      <c r="AA3" s="55"/>
      <c r="AB3" s="55"/>
      <c r="AC3" s="55"/>
    </row>
    <row r="4" spans="1:29" ht="30" customHeight="1">
      <c r="A4" s="55"/>
      <c r="B4" s="55"/>
      <c r="C4" s="6"/>
      <c r="D4" s="91" t="s">
        <v>47</v>
      </c>
      <c r="E4" s="91"/>
      <c r="F4" s="91"/>
      <c r="G4" s="91"/>
      <c r="H4" s="91"/>
      <c r="I4" s="6"/>
      <c r="J4" s="55"/>
      <c r="K4" s="55"/>
      <c r="L4" s="55"/>
      <c r="M4" s="55"/>
      <c r="N4" s="55"/>
      <c r="O4" s="55"/>
      <c r="P4" s="55"/>
      <c r="Q4" s="55"/>
      <c r="R4" s="55"/>
      <c r="S4" s="55"/>
      <c r="T4" s="55"/>
      <c r="U4" s="55"/>
      <c r="V4" s="55"/>
      <c r="W4" s="55"/>
      <c r="X4" s="55"/>
      <c r="Y4" s="55"/>
      <c r="Z4" s="55"/>
      <c r="AA4" s="55"/>
      <c r="AB4" s="55"/>
      <c r="AC4" s="55"/>
    </row>
    <row r="5" spans="1:29" ht="28.5" customHeight="1">
      <c r="A5" s="55"/>
      <c r="B5" s="55"/>
      <c r="C5" s="6"/>
      <c r="D5" s="87" t="s">
        <v>38</v>
      </c>
      <c r="E5" s="88"/>
      <c r="F5" s="76"/>
      <c r="G5" s="6"/>
      <c r="H5" s="6"/>
      <c r="I5" s="6"/>
      <c r="J5" s="55"/>
      <c r="K5" s="55"/>
      <c r="L5" s="55"/>
      <c r="M5" s="55"/>
      <c r="N5" s="55"/>
      <c r="O5" s="55"/>
      <c r="P5" s="55"/>
      <c r="Q5" s="55"/>
      <c r="R5" s="55"/>
      <c r="S5" s="55"/>
      <c r="T5" s="55"/>
      <c r="U5" s="55"/>
      <c r="V5" s="55"/>
      <c r="W5" s="55"/>
      <c r="X5" s="55"/>
      <c r="Y5" s="55"/>
      <c r="Z5" s="55"/>
      <c r="AA5" s="55"/>
      <c r="AB5" s="55"/>
      <c r="AC5" s="55"/>
    </row>
    <row r="6" spans="1:29" ht="22.5" customHeight="1">
      <c r="A6" s="55"/>
      <c r="B6" s="55"/>
      <c r="C6" s="6"/>
      <c r="D6" s="84" t="s">
        <v>10</v>
      </c>
      <c r="E6" s="85"/>
      <c r="F6" s="85"/>
      <c r="G6" s="85"/>
      <c r="H6" s="85"/>
      <c r="I6" s="4"/>
      <c r="J6" s="56"/>
      <c r="K6" s="55"/>
      <c r="L6" s="55"/>
      <c r="M6" s="55"/>
      <c r="N6" s="55"/>
      <c r="O6" s="55"/>
      <c r="P6" s="55"/>
      <c r="Q6" s="55"/>
      <c r="R6" s="55"/>
      <c r="S6" s="55"/>
      <c r="T6" s="55"/>
      <c r="U6" s="55"/>
      <c r="V6" s="55"/>
      <c r="W6" s="55"/>
      <c r="X6" s="55"/>
      <c r="Y6" s="55"/>
      <c r="Z6" s="55"/>
      <c r="AA6" s="55"/>
      <c r="AB6" s="55"/>
      <c r="AC6" s="55"/>
    </row>
    <row r="7" spans="1:29" ht="58.5" customHeight="1">
      <c r="A7" s="55"/>
      <c r="B7" s="55"/>
      <c r="C7" s="6"/>
      <c r="D7" s="82" t="s">
        <v>11</v>
      </c>
      <c r="E7" s="83"/>
      <c r="F7" s="83"/>
      <c r="G7" s="83"/>
      <c r="H7" s="83"/>
      <c r="I7" s="4"/>
      <c r="J7" s="56"/>
      <c r="K7" s="55"/>
      <c r="L7" s="55"/>
      <c r="M7" s="55"/>
      <c r="N7" s="55"/>
      <c r="O7" s="55"/>
      <c r="P7" s="55"/>
      <c r="Q7" s="55"/>
      <c r="R7" s="55"/>
      <c r="S7" s="55"/>
      <c r="T7" s="55"/>
      <c r="U7" s="55"/>
      <c r="V7" s="55"/>
      <c r="W7" s="55"/>
      <c r="X7" s="55"/>
      <c r="Y7" s="55"/>
      <c r="Z7" s="55"/>
      <c r="AA7" s="55"/>
      <c r="AB7" s="55"/>
      <c r="AC7" s="55"/>
    </row>
    <row r="8" spans="1:29" ht="30" customHeight="1">
      <c r="A8" s="55"/>
      <c r="B8" s="55"/>
      <c r="C8" s="6"/>
      <c r="D8" s="86" t="s">
        <v>12</v>
      </c>
      <c r="E8" s="83"/>
      <c r="F8" s="83"/>
      <c r="G8" s="83"/>
      <c r="H8" s="83"/>
      <c r="I8" s="4"/>
      <c r="J8" s="56"/>
      <c r="K8" s="55"/>
      <c r="L8" s="55"/>
      <c r="M8" s="55"/>
      <c r="N8" s="55"/>
      <c r="O8" s="55"/>
      <c r="P8" s="55"/>
      <c r="Q8" s="55"/>
      <c r="R8" s="55"/>
      <c r="S8" s="55"/>
      <c r="T8" s="55"/>
      <c r="U8" s="55"/>
      <c r="V8" s="55"/>
      <c r="W8" s="55"/>
      <c r="X8" s="55"/>
      <c r="Y8" s="55"/>
      <c r="Z8" s="55"/>
      <c r="AA8" s="55"/>
      <c r="AB8" s="55"/>
      <c r="AC8" s="55"/>
    </row>
    <row r="9" spans="1:29" ht="18.75" customHeight="1">
      <c r="A9" s="55"/>
      <c r="B9" s="55"/>
      <c r="C9" s="6"/>
      <c r="D9" s="41" t="s">
        <v>36</v>
      </c>
      <c r="E9" s="5"/>
      <c r="F9" s="5"/>
      <c r="G9" s="5"/>
      <c r="H9" s="5"/>
      <c r="I9" s="4"/>
      <c r="J9" s="56"/>
      <c r="K9" s="62"/>
      <c r="L9" s="55"/>
      <c r="M9" s="55"/>
      <c r="N9" s="55"/>
      <c r="O9" s="55"/>
      <c r="P9" s="55"/>
      <c r="Q9" s="55"/>
      <c r="R9" s="55"/>
      <c r="S9" s="55"/>
      <c r="T9" s="55"/>
      <c r="U9" s="55"/>
      <c r="V9" s="55"/>
      <c r="W9" s="55"/>
      <c r="X9" s="55"/>
      <c r="Y9" s="55"/>
      <c r="Z9" s="55"/>
      <c r="AA9" s="55"/>
      <c r="AB9" s="55"/>
      <c r="AC9" s="55"/>
    </row>
    <row r="10" spans="1:29" ht="36.75" customHeight="1">
      <c r="A10" s="55"/>
      <c r="B10" s="55"/>
      <c r="C10" s="6"/>
      <c r="D10" s="77"/>
      <c r="E10" s="78"/>
      <c r="F10" s="78"/>
      <c r="G10" s="78"/>
      <c r="H10" s="78"/>
      <c r="I10" s="4"/>
      <c r="J10" s="56"/>
      <c r="K10" s="62"/>
      <c r="L10" s="55"/>
      <c r="M10" s="55"/>
      <c r="N10" s="55"/>
      <c r="O10" s="55"/>
      <c r="P10" s="55"/>
      <c r="Q10" s="55"/>
      <c r="R10" s="55"/>
      <c r="S10" s="55"/>
      <c r="T10" s="55"/>
      <c r="U10" s="55"/>
      <c r="V10" s="55"/>
      <c r="W10" s="55"/>
      <c r="X10" s="55"/>
      <c r="Y10" s="55"/>
      <c r="Z10" s="55"/>
      <c r="AA10" s="55"/>
      <c r="AB10" s="55"/>
      <c r="AC10" s="55"/>
    </row>
    <row r="11" spans="1:29" ht="69" customHeight="1">
      <c r="A11" s="55"/>
      <c r="B11" s="55"/>
      <c r="C11" s="6"/>
      <c r="D11" s="77" t="s">
        <v>49</v>
      </c>
      <c r="E11" s="78"/>
      <c r="F11" s="78"/>
      <c r="G11" s="78"/>
      <c r="H11" s="78"/>
      <c r="I11" s="4"/>
      <c r="J11" s="56"/>
      <c r="K11" s="62"/>
      <c r="L11" s="55"/>
      <c r="M11" s="55"/>
      <c r="N11" s="55"/>
      <c r="O11" s="55"/>
      <c r="P11" s="55"/>
      <c r="Q11" s="55"/>
      <c r="R11" s="55"/>
      <c r="S11" s="55"/>
      <c r="T11" s="55"/>
      <c r="U11" s="55"/>
      <c r="V11" s="55"/>
      <c r="W11" s="55"/>
      <c r="X11" s="55"/>
      <c r="Y11" s="55"/>
      <c r="Z11" s="55"/>
      <c r="AA11" s="55"/>
      <c r="AB11" s="55"/>
      <c r="AC11" s="55"/>
    </row>
    <row r="12" spans="1:29" ht="15">
      <c r="A12" s="55"/>
      <c r="B12" s="55"/>
      <c r="C12" s="6"/>
      <c r="D12" s="5"/>
      <c r="E12" s="5"/>
      <c r="F12" s="5"/>
      <c r="G12" s="5"/>
      <c r="H12" s="5"/>
      <c r="I12" s="4"/>
      <c r="J12" s="56"/>
      <c r="K12" s="55"/>
      <c r="L12" s="55"/>
      <c r="M12" s="55"/>
      <c r="N12" s="55"/>
      <c r="O12" s="55"/>
      <c r="P12" s="55"/>
      <c r="Q12" s="55"/>
      <c r="R12" s="55"/>
      <c r="S12" s="55"/>
      <c r="T12" s="55"/>
      <c r="U12" s="55"/>
      <c r="V12" s="55"/>
      <c r="W12" s="55"/>
      <c r="X12" s="55"/>
      <c r="Y12" s="55"/>
      <c r="Z12" s="55"/>
      <c r="AA12" s="55"/>
      <c r="AB12" s="55"/>
      <c r="AC12" s="55"/>
    </row>
    <row r="13" spans="1:29" ht="15">
      <c r="A13" s="55"/>
      <c r="B13" s="55"/>
      <c r="C13" s="6"/>
      <c r="D13" s="81" t="s">
        <v>13</v>
      </c>
      <c r="E13" s="81"/>
      <c r="F13" s="81"/>
      <c r="G13" s="81"/>
      <c r="H13" s="81"/>
      <c r="I13" s="4"/>
      <c r="J13" s="56"/>
      <c r="K13" s="55"/>
      <c r="L13" s="55"/>
      <c r="M13" s="55"/>
      <c r="N13" s="55"/>
      <c r="O13" s="55"/>
      <c r="P13" s="55"/>
      <c r="Q13" s="55"/>
      <c r="R13" s="55"/>
      <c r="S13" s="55"/>
      <c r="T13" s="55"/>
      <c r="U13" s="55"/>
      <c r="V13" s="55"/>
      <c r="W13" s="55"/>
      <c r="X13" s="55"/>
      <c r="Y13" s="55"/>
      <c r="Z13" s="55"/>
      <c r="AA13" s="55"/>
      <c r="AB13" s="55"/>
      <c r="AC13" s="55"/>
    </row>
    <row r="14" spans="1:29" ht="25.5" customHeight="1">
      <c r="A14" s="55"/>
      <c r="B14" s="55"/>
      <c r="C14" s="6"/>
      <c r="D14" s="82" t="s">
        <v>43</v>
      </c>
      <c r="E14" s="83"/>
      <c r="F14" s="83"/>
      <c r="G14" s="83"/>
      <c r="H14" s="83"/>
      <c r="I14" s="4"/>
      <c r="J14" s="56"/>
      <c r="K14" s="55"/>
      <c r="L14" s="55"/>
      <c r="M14" s="55"/>
      <c r="N14" s="55"/>
      <c r="O14" s="55"/>
      <c r="P14" s="55"/>
      <c r="Q14" s="55"/>
      <c r="R14" s="55"/>
      <c r="S14" s="55"/>
      <c r="T14" s="55"/>
      <c r="U14" s="55"/>
      <c r="V14" s="55"/>
      <c r="W14" s="55"/>
      <c r="X14" s="55"/>
      <c r="Y14" s="55"/>
      <c r="Z14" s="55"/>
      <c r="AA14" s="55"/>
      <c r="AB14" s="55"/>
      <c r="AC14" s="55"/>
    </row>
    <row r="15" spans="1:29" ht="49.5" customHeight="1">
      <c r="A15" s="55"/>
      <c r="B15" s="55"/>
      <c r="C15" s="6"/>
      <c r="D15" s="82" t="s">
        <v>50</v>
      </c>
      <c r="E15" s="83"/>
      <c r="F15" s="83"/>
      <c r="G15" s="83"/>
      <c r="H15" s="83"/>
      <c r="I15" s="4"/>
      <c r="J15" s="56"/>
      <c r="K15" s="55"/>
      <c r="L15" s="55"/>
      <c r="M15" s="55"/>
      <c r="N15" s="55"/>
      <c r="O15" s="55"/>
      <c r="P15" s="55"/>
      <c r="Q15" s="55"/>
      <c r="R15" s="55"/>
      <c r="S15" s="55"/>
      <c r="T15" s="55"/>
      <c r="U15" s="55"/>
      <c r="V15" s="55"/>
      <c r="W15" s="55"/>
      <c r="X15" s="55"/>
      <c r="Y15" s="55"/>
      <c r="Z15" s="55"/>
      <c r="AA15" s="55"/>
      <c r="AB15" s="55"/>
      <c r="AC15" s="55"/>
    </row>
    <row r="16" spans="1:29" ht="29.25" customHeight="1">
      <c r="A16" s="55"/>
      <c r="B16" s="55"/>
      <c r="C16" s="6"/>
      <c r="D16" s="92"/>
      <c r="E16" s="92"/>
      <c r="F16" s="75"/>
      <c r="G16" s="75"/>
      <c r="H16" s="75"/>
      <c r="I16" s="4"/>
      <c r="J16" s="56"/>
      <c r="K16" s="55"/>
      <c r="L16" s="55"/>
      <c r="M16" s="55"/>
      <c r="N16" s="55"/>
      <c r="O16" s="55"/>
      <c r="P16" s="55"/>
      <c r="Q16" s="55"/>
      <c r="R16" s="55"/>
      <c r="S16" s="55"/>
      <c r="T16" s="55"/>
      <c r="U16" s="55"/>
      <c r="V16" s="55"/>
      <c r="W16" s="55"/>
      <c r="X16" s="55"/>
      <c r="Y16" s="55"/>
      <c r="Z16" s="55"/>
      <c r="AA16" s="55"/>
      <c r="AB16" s="55"/>
      <c r="AC16" s="55"/>
    </row>
    <row r="17" spans="1:29" ht="22.5" customHeight="1">
      <c r="A17" s="55"/>
      <c r="B17" s="55"/>
      <c r="C17" s="6"/>
      <c r="D17" s="80" t="s">
        <v>68</v>
      </c>
      <c r="E17" s="80"/>
      <c r="F17" s="80"/>
      <c r="G17" s="80"/>
      <c r="H17" s="80"/>
      <c r="I17" s="4"/>
      <c r="J17" s="56"/>
      <c r="K17" s="55"/>
      <c r="L17" s="55"/>
      <c r="M17" s="55"/>
      <c r="N17" s="55"/>
      <c r="O17" s="55"/>
      <c r="P17" s="55"/>
      <c r="Q17" s="55"/>
      <c r="R17" s="55"/>
      <c r="S17" s="55"/>
      <c r="T17" s="55"/>
      <c r="U17" s="55"/>
      <c r="V17" s="55"/>
      <c r="W17" s="55"/>
      <c r="X17" s="55"/>
      <c r="Y17" s="55"/>
      <c r="Z17" s="55"/>
      <c r="AA17" s="55"/>
      <c r="AB17" s="55"/>
      <c r="AC17" s="55"/>
    </row>
    <row r="18" spans="1:29" ht="15">
      <c r="A18" s="55"/>
      <c r="B18" s="55"/>
      <c r="C18" s="55"/>
      <c r="D18" s="55"/>
      <c r="E18" s="55"/>
      <c r="F18" s="55"/>
      <c r="G18" s="55"/>
      <c r="H18" s="55"/>
      <c r="I18" s="56"/>
      <c r="J18" s="56"/>
      <c r="K18" s="55"/>
      <c r="L18" s="55"/>
      <c r="M18" s="55"/>
      <c r="N18" s="55"/>
      <c r="O18" s="55"/>
      <c r="P18" s="55"/>
      <c r="Q18" s="55"/>
      <c r="R18" s="55"/>
      <c r="S18" s="55"/>
      <c r="T18" s="55"/>
      <c r="U18" s="55"/>
      <c r="V18" s="55"/>
      <c r="W18" s="55"/>
      <c r="X18" s="55"/>
      <c r="Y18" s="55"/>
      <c r="Z18" s="55"/>
      <c r="AA18" s="55"/>
      <c r="AB18" s="55"/>
      <c r="AC18" s="55"/>
    </row>
    <row r="19" spans="1:29">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row>
    <row r="20" spans="1:29">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row>
    <row r="21" spans="1:29">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row>
    <row r="22" spans="1:29">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row>
    <row r="23" spans="1:29">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row>
    <row r="24" spans="1:29">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row>
    <row r="25" spans="1:29">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row>
    <row r="26" spans="1:29">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row>
    <row r="27" spans="1:29">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row>
    <row r="28" spans="1:29">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row>
    <row r="29" spans="1:29">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row>
    <row r="30" spans="1:29">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row>
    <row r="31" spans="1:29">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row>
    <row r="32" spans="1:29">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1:29">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1:29">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1:29">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row>
    <row r="36" spans="1:29">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row>
    <row r="37" spans="1:29">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row>
    <row r="38" spans="1:29">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row>
    <row r="39" spans="1:29">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row>
    <row r="40" spans="1:29">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29">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29">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row>
    <row r="44" spans="1:29">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row>
    <row r="45" spans="1:29">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row>
    <row r="46" spans="1:29">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row>
    <row r="47" spans="1:29">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row>
    <row r="48" spans="1:29">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row>
    <row r="49" spans="1:29">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row>
    <row r="50" spans="1:29">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row>
    <row r="51" spans="1:29">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row>
    <row r="52" spans="1:29">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row>
    <row r="101" spans="1:29">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row>
    <row r="102" spans="1:29">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row>
    <row r="103" spans="1:29">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t="s">
        <v>39</v>
      </c>
    </row>
  </sheetData>
  <sheetProtection algorithmName="SHA-512" hashValue="K6YngGLQbd3B51LA7L/G4gNtktoiFsQIQFLZH4ncZFY6Os4hRMLpSPu9GiMu+L5Xb6ahLhzJpHsBCWiKuK6peA==" saltValue="1StmNuPfGEUscY8lO1lgQQ==" spinCount="100000" sheet="1" objects="1" scenarios="1" selectLockedCells="1"/>
  <mergeCells count="14">
    <mergeCell ref="D11:H11"/>
    <mergeCell ref="D2:F2"/>
    <mergeCell ref="D17:H17"/>
    <mergeCell ref="D13:H13"/>
    <mergeCell ref="D14:H14"/>
    <mergeCell ref="D6:H6"/>
    <mergeCell ref="D7:H7"/>
    <mergeCell ref="D15:H15"/>
    <mergeCell ref="D8:H8"/>
    <mergeCell ref="D5:E5"/>
    <mergeCell ref="D3:H3"/>
    <mergeCell ref="D4:H4"/>
    <mergeCell ref="D16:E16"/>
    <mergeCell ref="D10:H10"/>
  </mergeCells>
  <phoneticPr fontId="0" type="noConversion"/>
  <pageMargins left="0.59055118110236227" right="0.39370078740157483" top="0.39370078740157483"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C98"/>
  <sheetViews>
    <sheetView showGridLines="0" showRowColHeaders="0" view="pageBreakPreview" zoomScaleNormal="85" zoomScaleSheetLayoutView="100" workbookViewId="0">
      <selection activeCell="E5" sqref="E5:G5"/>
    </sheetView>
  </sheetViews>
  <sheetFormatPr baseColWidth="10" defaultColWidth="11.42578125" defaultRowHeight="12.75"/>
  <cols>
    <col min="1" max="1" width="3.42578125" style="3" customWidth="1"/>
    <col min="2" max="2" width="4" style="7" customWidth="1"/>
    <col min="3" max="3" width="44.7109375" style="3" customWidth="1"/>
    <col min="4" max="4" width="3.85546875" style="3" customWidth="1"/>
    <col min="5" max="5" width="17.42578125" style="3" customWidth="1"/>
    <col min="6" max="6" width="17.28515625" style="3" customWidth="1"/>
    <col min="7" max="7" width="16.28515625" style="3" customWidth="1"/>
    <col min="8" max="8" width="5.140625" style="3" customWidth="1"/>
    <col min="9" max="9" width="3.42578125" style="3" customWidth="1"/>
    <col min="10" max="16384" width="11.42578125" style="3"/>
  </cols>
  <sheetData>
    <row r="1" spans="1:29" ht="17.25" customHeight="1">
      <c r="A1" s="55" t="s">
        <v>39</v>
      </c>
      <c r="B1" s="57"/>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29">
      <c r="A2" s="55"/>
      <c r="B2" s="6"/>
      <c r="C2" s="6"/>
      <c r="D2" s="6"/>
      <c r="E2" s="6"/>
      <c r="F2" s="6"/>
      <c r="G2" s="6"/>
      <c r="H2" s="6"/>
      <c r="I2" s="55"/>
      <c r="J2" s="55"/>
      <c r="K2" s="55"/>
      <c r="L2" s="55"/>
      <c r="M2" s="55"/>
      <c r="N2" s="55"/>
      <c r="O2" s="55"/>
      <c r="P2" s="55"/>
      <c r="Q2" s="55"/>
      <c r="R2" s="55"/>
      <c r="S2" s="55"/>
      <c r="T2" s="55"/>
      <c r="U2" s="55"/>
      <c r="V2" s="55"/>
      <c r="W2" s="55"/>
      <c r="X2" s="55"/>
      <c r="Y2" s="55"/>
      <c r="Z2" s="55"/>
      <c r="AA2" s="55"/>
      <c r="AB2" s="55"/>
      <c r="AC2" s="55"/>
    </row>
    <row r="3" spans="1:29" ht="63.75" customHeight="1">
      <c r="A3" s="55"/>
      <c r="B3" s="23"/>
      <c r="C3" s="93" t="s">
        <v>44</v>
      </c>
      <c r="D3" s="93"/>
      <c r="E3" s="93"/>
      <c r="F3" s="74"/>
      <c r="G3" s="4"/>
      <c r="H3" s="95"/>
      <c r="I3" s="56"/>
      <c r="J3" s="55"/>
      <c r="K3" s="55"/>
      <c r="L3" s="55"/>
      <c r="M3" s="55"/>
      <c r="N3" s="55"/>
      <c r="O3" s="55"/>
      <c r="P3" s="55"/>
      <c r="Q3" s="55"/>
      <c r="R3" s="55"/>
      <c r="S3" s="55"/>
      <c r="T3" s="55"/>
      <c r="U3" s="55"/>
      <c r="V3" s="55"/>
      <c r="W3" s="55"/>
      <c r="X3" s="55"/>
      <c r="Y3" s="55"/>
      <c r="Z3" s="55"/>
      <c r="AA3" s="55"/>
      <c r="AB3" s="55"/>
      <c r="AC3" s="55"/>
    </row>
    <row r="4" spans="1:29" ht="15">
      <c r="A4" s="55"/>
      <c r="B4" s="23"/>
      <c r="C4" s="95"/>
      <c r="D4" s="95"/>
      <c r="E4" s="95"/>
      <c r="F4" s="95"/>
      <c r="G4" s="95"/>
      <c r="H4" s="95"/>
      <c r="I4" s="56"/>
      <c r="J4" s="55"/>
      <c r="K4" s="55"/>
      <c r="L4" s="55"/>
      <c r="M4" s="55"/>
      <c r="N4" s="55"/>
      <c r="O4" s="55"/>
      <c r="P4" s="55"/>
      <c r="Q4" s="55"/>
      <c r="R4" s="55"/>
      <c r="S4" s="55"/>
      <c r="T4" s="55"/>
      <c r="U4" s="55"/>
      <c r="V4" s="55"/>
      <c r="W4" s="55"/>
      <c r="X4" s="55"/>
      <c r="Y4" s="55"/>
      <c r="Z4" s="55"/>
      <c r="AA4" s="55"/>
      <c r="AB4" s="55"/>
      <c r="AC4" s="55"/>
    </row>
    <row r="5" spans="1:29" ht="15">
      <c r="A5" s="55"/>
      <c r="B5" s="23">
        <v>1</v>
      </c>
      <c r="C5" s="8" t="s">
        <v>0</v>
      </c>
      <c r="D5" s="9"/>
      <c r="E5" s="97"/>
      <c r="F5" s="98"/>
      <c r="G5" s="98"/>
      <c r="H5" s="105"/>
      <c r="I5" s="56"/>
      <c r="J5" s="55"/>
      <c r="K5" s="55"/>
      <c r="L5" s="55"/>
      <c r="M5" s="55"/>
      <c r="N5" s="55"/>
      <c r="O5" s="55"/>
      <c r="P5" s="55"/>
      <c r="Q5" s="55"/>
      <c r="R5" s="55"/>
      <c r="S5" s="55"/>
      <c r="T5" s="55"/>
      <c r="U5" s="55"/>
      <c r="V5" s="55"/>
      <c r="W5" s="55"/>
      <c r="X5" s="55"/>
      <c r="Y5" s="55"/>
      <c r="Z5" s="55"/>
      <c r="AA5" s="55"/>
      <c r="AB5" s="55"/>
      <c r="AC5" s="55"/>
    </row>
    <row r="6" spans="1:29" ht="15">
      <c r="A6" s="55"/>
      <c r="B6" s="23">
        <v>2</v>
      </c>
      <c r="C6" s="46" t="s">
        <v>51</v>
      </c>
      <c r="D6" s="9"/>
      <c r="E6" s="97"/>
      <c r="F6" s="98"/>
      <c r="G6" s="98"/>
      <c r="H6" s="105"/>
      <c r="I6" s="56"/>
      <c r="J6" s="55"/>
      <c r="K6" s="55"/>
      <c r="L6" s="55"/>
      <c r="M6" s="55"/>
      <c r="N6" s="55"/>
      <c r="O6" s="55"/>
      <c r="P6" s="55"/>
      <c r="Q6" s="55"/>
      <c r="R6" s="55"/>
      <c r="S6" s="55"/>
      <c r="T6" s="55"/>
      <c r="U6" s="55"/>
      <c r="V6" s="55"/>
      <c r="W6" s="55"/>
      <c r="X6" s="55"/>
      <c r="Y6" s="55"/>
      <c r="Z6" s="55"/>
      <c r="AA6" s="55"/>
      <c r="AB6" s="55"/>
      <c r="AC6" s="55"/>
    </row>
    <row r="7" spans="1:29" ht="15.75" customHeight="1">
      <c r="A7" s="55"/>
      <c r="B7" s="23"/>
      <c r="C7" s="51"/>
      <c r="D7" s="48"/>
      <c r="E7" s="52"/>
      <c r="F7" s="49"/>
      <c r="G7" s="53"/>
      <c r="H7" s="54"/>
      <c r="I7" s="56"/>
      <c r="J7" s="55"/>
      <c r="K7" s="55"/>
      <c r="L7" s="55"/>
      <c r="M7" s="55"/>
      <c r="N7" s="55"/>
      <c r="O7" s="55"/>
      <c r="P7" s="55"/>
      <c r="Q7" s="55"/>
      <c r="R7" s="55"/>
      <c r="S7" s="55"/>
      <c r="T7" s="55"/>
      <c r="U7" s="55"/>
      <c r="V7" s="55"/>
      <c r="W7" s="55"/>
      <c r="X7" s="55"/>
      <c r="Y7" s="55"/>
      <c r="Z7" s="55"/>
      <c r="AA7" s="55"/>
      <c r="AB7" s="55"/>
      <c r="AC7" s="55"/>
    </row>
    <row r="8" spans="1:29" ht="15.75" customHeight="1">
      <c r="A8" s="55"/>
      <c r="B8" s="59">
        <v>3</v>
      </c>
      <c r="C8" s="39" t="s">
        <v>29</v>
      </c>
      <c r="D8" s="38"/>
      <c r="E8" s="70">
        <f>+'Anlage 1'!F45+'Anlage 2'!F45+'Anlage 3'!F45+'Anlage 4'!F45+'Anlage 5'!F45</f>
        <v>0</v>
      </c>
      <c r="F8" s="10" t="s">
        <v>7</v>
      </c>
      <c r="G8" s="50"/>
      <c r="H8" s="6"/>
      <c r="I8" s="56"/>
      <c r="J8" s="55"/>
      <c r="K8" s="55"/>
      <c r="L8" s="55"/>
      <c r="M8" s="55"/>
      <c r="N8" s="55"/>
      <c r="O8" s="55"/>
      <c r="P8" s="55"/>
      <c r="Q8" s="55"/>
      <c r="R8" s="55"/>
      <c r="S8" s="55"/>
      <c r="T8" s="55"/>
      <c r="U8" s="55"/>
      <c r="V8" s="55"/>
      <c r="W8" s="55"/>
      <c r="X8" s="55"/>
      <c r="Y8" s="55"/>
      <c r="Z8" s="55"/>
      <c r="AA8" s="55"/>
      <c r="AB8" s="55"/>
      <c r="AC8" s="55"/>
    </row>
    <row r="9" spans="1:29" ht="15">
      <c r="A9" s="55"/>
      <c r="B9" s="23"/>
      <c r="C9" s="51"/>
      <c r="D9" s="4"/>
      <c r="E9" s="71"/>
      <c r="F9" s="10"/>
      <c r="G9" s="95"/>
      <c r="H9" s="95"/>
      <c r="I9" s="56"/>
      <c r="J9" s="55"/>
      <c r="K9" s="55"/>
      <c r="L9" s="55"/>
      <c r="M9" s="55"/>
      <c r="N9" s="55"/>
      <c r="O9" s="55"/>
      <c r="P9" s="55"/>
      <c r="Q9" s="55"/>
      <c r="R9" s="55"/>
      <c r="S9" s="55"/>
      <c r="T9" s="55"/>
      <c r="U9" s="55"/>
      <c r="V9" s="55"/>
      <c r="W9" s="55"/>
      <c r="X9" s="55"/>
      <c r="Y9" s="55"/>
      <c r="Z9" s="55"/>
      <c r="AA9" s="55"/>
      <c r="AB9" s="55"/>
      <c r="AC9" s="55"/>
    </row>
    <row r="10" spans="1:29" ht="15">
      <c r="A10" s="55"/>
      <c r="B10" s="59">
        <v>4</v>
      </c>
      <c r="C10" s="8" t="s">
        <v>25</v>
      </c>
      <c r="D10" s="4"/>
      <c r="E10" s="70">
        <f>+'Anlage 1'!J39+'Anlage 2'!J39+'Anlage 3'!J39+'Anlage 4'!J39+'Anlage 5'!J39</f>
        <v>0</v>
      </c>
      <c r="F10" s="10" t="s">
        <v>8</v>
      </c>
      <c r="G10" s="95"/>
      <c r="H10" s="95"/>
      <c r="I10" s="56"/>
      <c r="J10" s="55"/>
      <c r="K10" s="55"/>
      <c r="L10" s="55"/>
      <c r="M10" s="55"/>
      <c r="N10" s="55"/>
      <c r="O10" s="55"/>
      <c r="P10" s="55"/>
      <c r="Q10" s="55"/>
      <c r="R10" s="55"/>
      <c r="S10" s="55"/>
      <c r="T10" s="55"/>
      <c r="U10" s="55"/>
      <c r="V10" s="55"/>
      <c r="W10" s="55"/>
      <c r="X10" s="55"/>
      <c r="Y10" s="55"/>
      <c r="Z10" s="55"/>
      <c r="AA10" s="55"/>
      <c r="AB10" s="55"/>
      <c r="AC10" s="55"/>
    </row>
    <row r="11" spans="1:29" ht="15">
      <c r="A11" s="55"/>
      <c r="B11" s="59">
        <v>5</v>
      </c>
      <c r="C11" s="8" t="s">
        <v>26</v>
      </c>
      <c r="D11" s="4"/>
      <c r="E11" s="72">
        <f>ROUND(IF(E10&gt;0,((('Anlage 1'!J39+'Anlage 2'!J39+'Anlage 3'!J39+'Anlage 4'!J39+'Anlage 5'!J39)/('Anlage 1'!J23+'Anlage 2'!J23+'Anlage 3'!J23+'Anlage 4'!J23+'Anlage 5'!J23))*100),0),2)</f>
        <v>0</v>
      </c>
      <c r="F11" s="10" t="s">
        <v>17</v>
      </c>
      <c r="G11" s="95"/>
      <c r="H11" s="95"/>
      <c r="I11" s="56"/>
      <c r="J11" s="61"/>
      <c r="K11" s="55"/>
      <c r="L11" s="55"/>
      <c r="M11" s="55"/>
      <c r="N11" s="55"/>
      <c r="O11" s="55"/>
      <c r="P11" s="55"/>
      <c r="Q11" s="55"/>
      <c r="R11" s="55"/>
      <c r="S11" s="55"/>
      <c r="T11" s="55"/>
      <c r="U11" s="55"/>
      <c r="V11" s="55"/>
      <c r="W11" s="55"/>
      <c r="X11" s="55"/>
      <c r="Y11" s="55"/>
      <c r="Z11" s="55"/>
      <c r="AA11" s="55"/>
      <c r="AB11" s="55"/>
      <c r="AC11" s="55"/>
    </row>
    <row r="12" spans="1:29" ht="15.75">
      <c r="A12" s="55"/>
      <c r="B12" s="59">
        <v>6</v>
      </c>
      <c r="C12" s="37" t="s">
        <v>27</v>
      </c>
      <c r="D12" s="4"/>
      <c r="E12" s="70">
        <f>+'Anlage 1'!J41+'Anlage 2'!J41+'Anlage 3'!J41+'Anlage 4'!J41+'Anlage 5'!J41</f>
        <v>0</v>
      </c>
      <c r="F12" s="10" t="s">
        <v>18</v>
      </c>
      <c r="G12" s="95"/>
      <c r="H12" s="95"/>
      <c r="I12" s="56"/>
      <c r="J12" s="55"/>
      <c r="K12" s="55"/>
      <c r="L12" s="55"/>
      <c r="M12" s="55"/>
      <c r="N12" s="55"/>
      <c r="O12" s="55"/>
      <c r="P12" s="55"/>
      <c r="Q12" s="55"/>
      <c r="R12" s="55"/>
      <c r="S12" s="55"/>
      <c r="T12" s="55"/>
      <c r="U12" s="55"/>
      <c r="V12" s="55"/>
      <c r="W12" s="55"/>
      <c r="X12" s="55"/>
      <c r="Y12" s="55"/>
      <c r="Z12" s="55"/>
      <c r="AA12" s="55"/>
      <c r="AB12" s="55"/>
      <c r="AC12" s="55"/>
    </row>
    <row r="13" spans="1:29" ht="15.75">
      <c r="A13" s="55"/>
      <c r="B13" s="59">
        <v>7</v>
      </c>
      <c r="C13" s="45" t="s">
        <v>37</v>
      </c>
      <c r="D13" s="4"/>
      <c r="E13" s="70">
        <f>IFERROR((+E8/E12),0)</f>
        <v>0</v>
      </c>
      <c r="F13" s="10" t="s">
        <v>35</v>
      </c>
      <c r="G13" s="95"/>
      <c r="H13" s="95"/>
      <c r="I13" s="56"/>
      <c r="J13" s="55"/>
      <c r="K13" s="55"/>
      <c r="L13" s="55"/>
      <c r="M13" s="55"/>
      <c r="N13" s="55"/>
      <c r="O13" s="55"/>
      <c r="P13" s="55"/>
      <c r="Q13" s="55"/>
      <c r="R13" s="55"/>
      <c r="S13" s="55"/>
      <c r="T13" s="55"/>
      <c r="U13" s="55"/>
      <c r="V13" s="55"/>
      <c r="W13" s="55"/>
      <c r="X13" s="55"/>
      <c r="Y13" s="55"/>
      <c r="Z13" s="55"/>
      <c r="AA13" s="55"/>
      <c r="AB13" s="55"/>
      <c r="AC13" s="55"/>
    </row>
    <row r="14" spans="1:29" ht="15">
      <c r="A14" s="55"/>
      <c r="B14" s="23"/>
      <c r="C14" s="73"/>
      <c r="D14" s="4"/>
      <c r="E14" s="71"/>
      <c r="F14" s="10"/>
      <c r="G14" s="54"/>
      <c r="H14" s="54"/>
      <c r="I14" s="56"/>
      <c r="J14" s="55"/>
      <c r="K14" s="55"/>
      <c r="L14" s="55"/>
      <c r="M14" s="55"/>
      <c r="N14" s="55"/>
      <c r="O14" s="55"/>
      <c r="P14" s="55"/>
      <c r="Q14" s="55"/>
      <c r="R14" s="55"/>
      <c r="S14" s="55"/>
      <c r="T14" s="55"/>
      <c r="U14" s="55"/>
      <c r="V14" s="55"/>
      <c r="W14" s="55"/>
      <c r="X14" s="55"/>
      <c r="Y14" s="55"/>
      <c r="Z14" s="55"/>
      <c r="AA14" s="55"/>
      <c r="AB14" s="55"/>
      <c r="AC14" s="55"/>
    </row>
    <row r="15" spans="1:29" ht="146.25" customHeight="1">
      <c r="A15" s="55"/>
      <c r="B15" s="23"/>
      <c r="C15" s="94" t="s">
        <v>42</v>
      </c>
      <c r="D15" s="94"/>
      <c r="E15" s="94"/>
      <c r="F15" s="94"/>
      <c r="G15" s="94"/>
      <c r="H15" s="54"/>
      <c r="I15" s="56"/>
      <c r="J15" s="55"/>
      <c r="K15" s="55"/>
      <c r="L15" s="55"/>
      <c r="M15" s="55"/>
      <c r="N15" s="55"/>
      <c r="O15" s="55"/>
      <c r="P15" s="55"/>
      <c r="Q15" s="55"/>
      <c r="R15" s="55"/>
      <c r="S15" s="55"/>
      <c r="T15" s="55"/>
      <c r="U15" s="55"/>
      <c r="V15" s="55"/>
      <c r="W15" s="55"/>
      <c r="X15" s="55"/>
      <c r="Y15" s="55"/>
      <c r="Z15" s="55"/>
      <c r="AA15" s="55"/>
      <c r="AB15" s="55"/>
      <c r="AC15" s="55"/>
    </row>
    <row r="16" spans="1:29" ht="15">
      <c r="A16" s="55"/>
      <c r="B16" s="23"/>
      <c r="C16" s="6"/>
      <c r="D16" s="6"/>
      <c r="E16" s="6"/>
      <c r="F16" s="6"/>
      <c r="G16" s="6"/>
      <c r="H16" s="6"/>
      <c r="I16" s="56"/>
      <c r="J16" s="55"/>
      <c r="K16" s="55"/>
      <c r="L16" s="55"/>
      <c r="M16" s="55"/>
      <c r="N16" s="55"/>
      <c r="O16" s="55"/>
      <c r="P16" s="55"/>
      <c r="Q16" s="55"/>
      <c r="R16" s="55"/>
      <c r="S16" s="55"/>
      <c r="T16" s="55"/>
      <c r="U16" s="55"/>
      <c r="V16" s="55"/>
      <c r="W16" s="55"/>
      <c r="X16" s="55"/>
      <c r="Y16" s="55"/>
      <c r="Z16" s="55"/>
      <c r="AA16" s="55"/>
      <c r="AB16" s="55"/>
      <c r="AC16" s="55"/>
    </row>
    <row r="17" spans="1:29" ht="15.75">
      <c r="A17" s="55"/>
      <c r="C17" s="99" t="s">
        <v>41</v>
      </c>
      <c r="D17" s="100"/>
      <c r="E17" s="100"/>
      <c r="F17" s="100"/>
      <c r="G17" s="101"/>
      <c r="I17" s="55"/>
      <c r="J17" s="55"/>
      <c r="K17" s="55"/>
      <c r="L17" s="55"/>
      <c r="M17" s="55"/>
      <c r="N17" s="55"/>
      <c r="O17" s="55"/>
      <c r="P17" s="55"/>
      <c r="Q17" s="55"/>
      <c r="R17" s="55"/>
      <c r="S17" s="55"/>
      <c r="T17" s="55"/>
      <c r="U17" s="55"/>
      <c r="V17" s="55"/>
      <c r="W17" s="55"/>
      <c r="X17" s="55"/>
      <c r="Y17" s="55"/>
      <c r="Z17" s="55"/>
      <c r="AA17" s="55"/>
      <c r="AB17" s="55"/>
      <c r="AC17" s="55"/>
    </row>
    <row r="18" spans="1:29" ht="57.75" customHeight="1">
      <c r="A18" s="55"/>
      <c r="C18" s="102" t="s">
        <v>58</v>
      </c>
      <c r="D18" s="103"/>
      <c r="E18" s="103"/>
      <c r="F18" s="103"/>
      <c r="G18" s="104"/>
      <c r="I18" s="55"/>
      <c r="J18" s="55"/>
      <c r="K18" s="55"/>
      <c r="L18" s="55"/>
      <c r="M18" s="55"/>
      <c r="N18" s="55"/>
      <c r="O18" s="55"/>
      <c r="P18" s="55"/>
      <c r="Q18" s="55"/>
      <c r="R18" s="55"/>
      <c r="S18" s="55"/>
      <c r="T18" s="55"/>
      <c r="U18" s="55"/>
      <c r="V18" s="55"/>
      <c r="W18" s="55"/>
      <c r="X18" s="55"/>
      <c r="Y18" s="55"/>
      <c r="Z18" s="55"/>
      <c r="AA18" s="55"/>
      <c r="AB18" s="55"/>
      <c r="AC18" s="55"/>
    </row>
    <row r="19" spans="1:29" ht="66" customHeight="1">
      <c r="A19" s="55"/>
      <c r="B19" s="59">
        <v>8</v>
      </c>
      <c r="C19" s="106" t="s">
        <v>40</v>
      </c>
      <c r="D19" s="107"/>
      <c r="E19" s="107"/>
      <c r="F19" s="107"/>
      <c r="G19" s="108"/>
      <c r="I19" s="58"/>
      <c r="J19" s="55"/>
      <c r="K19" s="55"/>
      <c r="L19" s="55"/>
      <c r="M19" s="55"/>
      <c r="N19" s="55"/>
      <c r="O19" s="55"/>
      <c r="P19" s="55"/>
      <c r="Q19" s="55"/>
      <c r="R19" s="55"/>
      <c r="S19" s="55"/>
      <c r="T19" s="55"/>
      <c r="U19" s="55"/>
      <c r="V19" s="55"/>
      <c r="W19" s="55"/>
      <c r="X19" s="55"/>
      <c r="Y19" s="55"/>
      <c r="Z19" s="55"/>
      <c r="AA19" s="55"/>
      <c r="AB19" s="55"/>
      <c r="AC19" s="55"/>
    </row>
    <row r="20" spans="1:29" ht="13.5" customHeight="1">
      <c r="A20" s="55"/>
      <c r="B20" s="23"/>
      <c r="C20" s="6"/>
      <c r="D20" s="6"/>
      <c r="E20" s="6"/>
      <c r="F20" s="6"/>
      <c r="G20" s="6"/>
      <c r="I20" s="58"/>
      <c r="J20" s="55"/>
      <c r="K20" s="55"/>
      <c r="L20" s="55"/>
      <c r="M20" s="55"/>
      <c r="N20" s="55"/>
      <c r="O20" s="55"/>
      <c r="P20" s="55"/>
      <c r="Q20" s="55"/>
      <c r="R20" s="55"/>
      <c r="S20" s="55"/>
      <c r="T20" s="55"/>
      <c r="U20" s="55"/>
      <c r="V20" s="55"/>
      <c r="W20" s="55"/>
      <c r="X20" s="55"/>
      <c r="Y20" s="55"/>
      <c r="Z20" s="55"/>
      <c r="AA20" s="55"/>
      <c r="AB20" s="55"/>
      <c r="AC20" s="55"/>
    </row>
    <row r="21" spans="1:29" ht="45" customHeight="1">
      <c r="A21" s="55"/>
      <c r="B21" s="59"/>
      <c r="C21" s="102" t="s">
        <v>48</v>
      </c>
      <c r="D21" s="103"/>
      <c r="E21" s="103"/>
      <c r="F21" s="103"/>
      <c r="G21" s="104"/>
      <c r="I21" s="58"/>
      <c r="J21" s="55"/>
      <c r="K21" s="55"/>
      <c r="L21" s="55"/>
      <c r="M21" s="55"/>
      <c r="N21" s="55"/>
      <c r="O21" s="55"/>
      <c r="P21" s="55"/>
      <c r="Q21" s="55"/>
      <c r="R21" s="55"/>
      <c r="S21" s="55"/>
      <c r="T21" s="55"/>
      <c r="U21" s="55"/>
      <c r="V21" s="55"/>
      <c r="W21" s="55"/>
      <c r="X21" s="55"/>
      <c r="Y21" s="55"/>
      <c r="Z21" s="55"/>
      <c r="AA21" s="55"/>
      <c r="AB21" s="55"/>
      <c r="AC21" s="55"/>
    </row>
    <row r="22" spans="1:29">
      <c r="A22" s="55"/>
      <c r="B22" s="23"/>
      <c r="C22" s="6"/>
      <c r="D22" s="6"/>
      <c r="E22" s="6"/>
      <c r="F22" s="6"/>
      <c r="G22" s="6"/>
      <c r="H22" s="6"/>
      <c r="I22" s="58"/>
      <c r="J22" s="55"/>
      <c r="K22" s="55"/>
      <c r="L22" s="55"/>
      <c r="M22" s="55"/>
      <c r="N22" s="55"/>
      <c r="O22" s="55"/>
      <c r="P22" s="55"/>
      <c r="Q22" s="55"/>
      <c r="R22" s="55"/>
      <c r="S22" s="55"/>
      <c r="T22" s="55"/>
      <c r="U22" s="55"/>
      <c r="V22" s="55"/>
      <c r="W22" s="55"/>
      <c r="X22" s="55"/>
      <c r="Y22" s="55"/>
      <c r="Z22" s="55"/>
      <c r="AA22" s="55"/>
      <c r="AB22" s="55"/>
      <c r="AC22" s="55"/>
    </row>
    <row r="23" spans="1:29" ht="44.25" customHeight="1">
      <c r="A23" s="55"/>
      <c r="B23" s="60"/>
      <c r="C23" s="96" t="str">
        <f>Erläuterung!D17</f>
        <v>4.2.10 Vorhabenbeschreibung Sanierung von Beckenwasserpumpen - 2507_V2</v>
      </c>
      <c r="D23" s="96"/>
      <c r="E23" s="96"/>
      <c r="F23" s="96"/>
      <c r="G23" s="96"/>
      <c r="H23" s="6"/>
      <c r="I23" s="58"/>
      <c r="J23" s="55"/>
      <c r="K23" s="55"/>
      <c r="L23" s="55"/>
      <c r="M23" s="55"/>
      <c r="N23" s="55"/>
      <c r="O23" s="55"/>
      <c r="P23" s="55"/>
      <c r="Q23" s="55"/>
      <c r="R23" s="55"/>
      <c r="S23" s="55"/>
      <c r="T23" s="55"/>
      <c r="U23" s="55"/>
      <c r="V23" s="55"/>
      <c r="W23" s="55"/>
      <c r="X23" s="55"/>
      <c r="Y23" s="55"/>
      <c r="Z23" s="55"/>
      <c r="AA23" s="55"/>
      <c r="AB23" s="55"/>
      <c r="AC23" s="55"/>
    </row>
    <row r="24" spans="1:29">
      <c r="A24" s="55"/>
      <c r="B24" s="57"/>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row>
    <row r="25" spans="1:29">
      <c r="A25" s="55"/>
      <c r="B25" s="5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row>
    <row r="26" spans="1:29">
      <c r="A26" s="55"/>
      <c r="B26" s="5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row>
    <row r="27" spans="1:29">
      <c r="A27" s="55"/>
      <c r="B27" s="5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row>
    <row r="28" spans="1:29">
      <c r="A28" s="55"/>
      <c r="B28" s="57"/>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row>
    <row r="29" spans="1:29">
      <c r="A29" s="55"/>
      <c r="B29" s="5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row>
    <row r="30" spans="1:29">
      <c r="A30" s="55"/>
      <c r="B30" s="57"/>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row>
    <row r="31" spans="1:29">
      <c r="A31" s="55"/>
      <c r="B31" s="57"/>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row>
    <row r="32" spans="1:29">
      <c r="A32" s="55"/>
      <c r="B32" s="57"/>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1:29">
      <c r="A33" s="55"/>
      <c r="B33" s="57"/>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1:29">
      <c r="A34" s="55"/>
      <c r="B34" s="57"/>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1:29">
      <c r="A35" s="55"/>
      <c r="B35" s="57"/>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row>
    <row r="36" spans="1:29">
      <c r="A36" s="55"/>
      <c r="B36" s="57"/>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row>
    <row r="37" spans="1:29">
      <c r="A37" s="55"/>
      <c r="B37" s="57"/>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row>
    <row r="38" spans="1:29">
      <c r="A38" s="55"/>
      <c r="B38" s="57"/>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row>
    <row r="39" spans="1:29">
      <c r="A39" s="55"/>
      <c r="B39" s="57"/>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row>
    <row r="40" spans="1:29">
      <c r="A40" s="55"/>
      <c r="B40" s="57"/>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c r="A41" s="55"/>
      <c r="B41" s="57"/>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29">
      <c r="A42" s="55"/>
      <c r="B42" s="5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29">
      <c r="A43" s="55"/>
      <c r="B43" s="57"/>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row>
    <row r="44" spans="1:29">
      <c r="A44" s="55"/>
      <c r="B44" s="57"/>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row>
    <row r="45" spans="1:29">
      <c r="A45" s="55"/>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row>
    <row r="46" spans="1:29">
      <c r="A46" s="55"/>
      <c r="B46" s="57"/>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row>
    <row r="47" spans="1:29">
      <c r="A47" s="55"/>
      <c r="B47" s="57"/>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row>
    <row r="48" spans="1:29">
      <c r="A48" s="55"/>
      <c r="B48" s="57"/>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row>
    <row r="49" spans="1:29">
      <c r="A49" s="55"/>
      <c r="B49" s="57"/>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row>
    <row r="50" spans="1:29">
      <c r="A50" s="55"/>
      <c r="B50" s="57"/>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row>
    <row r="51" spans="1:29">
      <c r="A51" s="55"/>
      <c r="B51" s="57"/>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t="s">
        <v>39</v>
      </c>
    </row>
  </sheetData>
  <sheetProtection password="C730" sheet="1" objects="1" scenarios="1" selectLockedCells="1"/>
  <mergeCells count="13">
    <mergeCell ref="C3:E3"/>
    <mergeCell ref="C15:G15"/>
    <mergeCell ref="H3:H4"/>
    <mergeCell ref="C4:G4"/>
    <mergeCell ref="C23:G23"/>
    <mergeCell ref="E6:G6"/>
    <mergeCell ref="E5:G5"/>
    <mergeCell ref="C17:G17"/>
    <mergeCell ref="C21:G21"/>
    <mergeCell ref="G9:H13"/>
    <mergeCell ref="H5:H6"/>
    <mergeCell ref="C18:G18"/>
    <mergeCell ref="C19:G19"/>
  </mergeCells>
  <phoneticPr fontId="0" type="noConversion"/>
  <conditionalFormatting sqref="G8">
    <cfRule type="expression" dxfId="33" priority="1">
      <formula>$E$7&gt;0.05</formula>
    </cfRule>
    <cfRule type="expression" dxfId="32" priority="2">
      <formula>$E$7&gt;5</formula>
    </cfRule>
  </conditionalFormatting>
  <pageMargins left="0.59055118110236227" right="0.39370078740157483" top="0.39370078740157483" bottom="0.39370078740157483" header="0.51181102362204722" footer="0.51181102362204722"/>
  <pageSetup paperSize="9" scale="87"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9C17E771-DF2E-4B26-99EC-DCDA82F179E8}">
            <xm:f>Werte!$B$2=FALSE</xm:f>
            <x14:dxf>
              <fill>
                <patternFill patternType="darkUp">
                  <bgColor theme="0" tint="-0.34998626667073579"/>
                </patternFill>
              </fill>
            </x14:dxf>
          </x14:cfRule>
          <xm:sqref>E7:G7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59</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0,436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- 2507_V2</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SfX5zRCHs01h+t51ne8EOI9lR8hsOzSGWSBXexOqDgwcN4ldpp7NfgSoylXLh08zF9KZn7nNoyStbUAFV/lTdA==" saltValue="p6Uqit9g4yUQqiELUwdMDA==" spinCount="100000" sheet="1" objects="1" scenarios="1" selectLockedCells="1"/>
  <mergeCells count="49">
    <mergeCell ref="C23:H23"/>
    <mergeCell ref="C40:I40"/>
    <mergeCell ref="C25:J25"/>
    <mergeCell ref="C29:D29"/>
    <mergeCell ref="C36:D36"/>
    <mergeCell ref="C37:D37"/>
    <mergeCell ref="C30:D30"/>
    <mergeCell ref="C31:D31"/>
    <mergeCell ref="C32:D32"/>
    <mergeCell ref="C33:D33"/>
    <mergeCell ref="C34:D34"/>
    <mergeCell ref="C35:D35"/>
    <mergeCell ref="F43:G43"/>
    <mergeCell ref="F44:G44"/>
    <mergeCell ref="C39:I39"/>
    <mergeCell ref="F45:G45"/>
    <mergeCell ref="F46:G46"/>
    <mergeCell ref="C41:I41"/>
    <mergeCell ref="C22:E22"/>
    <mergeCell ref="F5:J5"/>
    <mergeCell ref="C6:D6"/>
    <mergeCell ref="F6:J6"/>
    <mergeCell ref="C11:E11"/>
    <mergeCell ref="C12:E12"/>
    <mergeCell ref="F8:J8"/>
    <mergeCell ref="C10:J10"/>
    <mergeCell ref="C8:D8"/>
    <mergeCell ref="C16:E16"/>
    <mergeCell ref="C17:E17"/>
    <mergeCell ref="C18:E18"/>
    <mergeCell ref="C19:E19"/>
    <mergeCell ref="C20:E20"/>
    <mergeCell ref="C21:E21"/>
    <mergeCell ref="C2:H2"/>
    <mergeCell ref="C51:J51"/>
    <mergeCell ref="C44:E44"/>
    <mergeCell ref="C46:E46"/>
    <mergeCell ref="C45:E45"/>
    <mergeCell ref="C43:E43"/>
    <mergeCell ref="C13:E13"/>
    <mergeCell ref="C14:E14"/>
    <mergeCell ref="F7:J7"/>
    <mergeCell ref="C7:D7"/>
    <mergeCell ref="C26:D26"/>
    <mergeCell ref="C27:D27"/>
    <mergeCell ref="C28:D28"/>
    <mergeCell ref="C3:J3"/>
    <mergeCell ref="C5:D5"/>
    <mergeCell ref="C15:E15"/>
  </mergeCells>
  <phoneticPr fontId="0" type="noConversion"/>
  <conditionalFormatting sqref="H12:H22">
    <cfRule type="cellIs" dxfId="31" priority="3" stopIfTrue="1" operator="greaterThan">
      <formula>8760</formula>
    </cfRule>
  </conditionalFormatting>
  <conditionalFormatting sqref="H27:H29">
    <cfRule type="cellIs" dxfId="30" priority="1" stopIfTrue="1" operator="greaterThan">
      <formula>8760</formula>
    </cfRule>
  </conditionalFormatting>
  <conditionalFormatting sqref="I12:I22">
    <cfRule type="cellIs" dxfId="29" priority="17" operator="greaterThan">
      <formula>1</formula>
    </cfRule>
    <cfRule type="cellIs" dxfId="28" priority="18" operator="lessThanOrEqual">
      <formula>0</formula>
    </cfRule>
  </conditionalFormatting>
  <conditionalFormatting sqref="I27:I37">
    <cfRule type="cellIs" dxfId="27" priority="5" operator="greaterThan">
      <formula>1</formula>
    </cfRule>
    <cfRule type="cellIs" dxfId="26" priority="6" operator="lessThanOrEqual">
      <formula>0</formula>
    </cfRule>
  </conditionalFormatting>
  <dataValidations xWindow="862" yWindow="472" count="3">
    <dataValidation type="list" allowBlank="1" showInputMessage="1" showErrorMessage="1" sqref="F12:F22 F27:F37" xr:uid="{00000000-0002-0000-0200-000000000000}">
      <formula1>"bitte eintragen,Tag,Nacht,ganztägig"</formula1>
    </dataValidation>
    <dataValidation type="whole" allowBlank="1" showInputMessage="1" showErrorMessage="1" errorTitle="Fehler" error="Ungültige Eingabe!" promptTitle="Bitte beachten Sie:" prompt="maximal 8.760 jährliche Betriebsstunden." sqref="H12:H22 H27:H37" xr:uid="{00000000-0002-0000-0200-000001000000}">
      <formula1>0</formula1>
      <formula2>8761</formula2>
    </dataValidation>
    <dataValidation type="decimal" allowBlank="1" showInputMessage="1" showErrorMessage="1" promptTitle="Bitte beachten Sie" prompt="Korrekturfaktor zwischen 0 und 1 eintragen." sqref="I12:I22 I27:I37" xr:uid="{00000000-0002-0000-0200-000002000000}">
      <formula1>0</formula1>
      <formula2>1</formula2>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60</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0,436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- 2507_V2</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XCCLURzmiFTgSSZgXjCgGje6FxHtF004ER6PRoLd6fbpWwQPexPDgGcIVQUrmyaZTKX5HLtU0lLWPlGisA+bgw==" saltValue="8AzImKZ8YzD9QJ2+jRHhRA==" spinCount="100000" sheet="1" objects="1" scenarios="1" selectLockedCells="1"/>
  <mergeCells count="49">
    <mergeCell ref="C33:D33"/>
    <mergeCell ref="C34:D34"/>
    <mergeCell ref="C35:D35"/>
    <mergeCell ref="C20:E20"/>
    <mergeCell ref="C21:E21"/>
    <mergeCell ref="C30:D30"/>
    <mergeCell ref="C31:D31"/>
    <mergeCell ref="C32:D32"/>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16:E16"/>
    <mergeCell ref="C17:E17"/>
    <mergeCell ref="C18:E18"/>
    <mergeCell ref="C19:E19"/>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25" priority="3" stopIfTrue="1" operator="greaterThan">
      <formula>8760</formula>
    </cfRule>
  </conditionalFormatting>
  <conditionalFormatting sqref="H27:H29">
    <cfRule type="cellIs" dxfId="24" priority="6" stopIfTrue="1" operator="greaterThan">
      <formula>8760</formula>
    </cfRule>
  </conditionalFormatting>
  <conditionalFormatting sqref="I12:I22">
    <cfRule type="cellIs" dxfId="23" priority="1" operator="greaterThan">
      <formula>1</formula>
    </cfRule>
    <cfRule type="cellIs" dxfId="22" priority="2" operator="lessThanOrEqual">
      <formula>0</formula>
    </cfRule>
  </conditionalFormatting>
  <conditionalFormatting sqref="I27:I37">
    <cfRule type="cellIs" dxfId="21" priority="4" operator="greaterThan">
      <formula>1</formula>
    </cfRule>
    <cfRule type="cellIs" dxfId="20"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3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300-000001000000}">
      <formula1>0</formula1>
      <formula2>8761</formula2>
    </dataValidation>
    <dataValidation type="list" allowBlank="1" showInputMessage="1" showErrorMessage="1" sqref="F12:F22 F27:F37" xr:uid="{00000000-0002-0000-03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61</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0,436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- 2507_V2</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oejDw1G4vdopECWLSDtwQj7fMyDIhEcP7HxAS0GfSrK7pcOmr6KDcTZDcKogquBj3L9G2t2aSPnTxF8TNYaxew==" saltValue="dhzai97fRJV8WUGG+xDTyg==" spinCount="10000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19" priority="3" stopIfTrue="1" operator="greaterThan">
      <formula>8760</formula>
    </cfRule>
  </conditionalFormatting>
  <conditionalFormatting sqref="H27:H29">
    <cfRule type="cellIs" dxfId="18" priority="7" stopIfTrue="1" operator="greaterThan">
      <formula>8760</formula>
    </cfRule>
  </conditionalFormatting>
  <conditionalFormatting sqref="H33">
    <cfRule type="cellIs" dxfId="17" priority="6" stopIfTrue="1" operator="greaterThan">
      <formula>8760</formula>
    </cfRule>
  </conditionalFormatting>
  <conditionalFormatting sqref="I12:I22">
    <cfRule type="cellIs" dxfId="16" priority="1" operator="greaterThan">
      <formula>1</formula>
    </cfRule>
    <cfRule type="cellIs" dxfId="15" priority="2" operator="lessThanOrEqual">
      <formula>0</formula>
    </cfRule>
  </conditionalFormatting>
  <conditionalFormatting sqref="I27:I37">
    <cfRule type="cellIs" dxfId="14" priority="4" operator="greaterThan">
      <formula>1</formula>
    </cfRule>
    <cfRule type="cellIs" dxfId="13"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4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400-000001000000}">
      <formula1>0</formula1>
      <formula2>8761</formula2>
    </dataValidation>
    <dataValidation type="list" allowBlank="1" showInputMessage="1" showErrorMessage="1" sqref="F12:F22 F27:F37" xr:uid="{00000000-0002-0000-04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62</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0,436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- 2507_V2</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jl05HvgY4zvsj9FcyLcLj2erI4pxEshnWqmigqFqFyco0QKg+lCARqSHKFsOm/3SARI9qKnUdAZ7Krr9gGYRBQ==" saltValue="Y6GdssC8nPzH9JpXfcWuGQ==" spinCount="10000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12" priority="3" stopIfTrue="1" operator="greaterThan">
      <formula>8760</formula>
    </cfRule>
  </conditionalFormatting>
  <conditionalFormatting sqref="H27:H29">
    <cfRule type="cellIs" dxfId="11" priority="6" stopIfTrue="1" operator="greaterThan">
      <formula>8760</formula>
    </cfRule>
  </conditionalFormatting>
  <conditionalFormatting sqref="I12:I22">
    <cfRule type="cellIs" dxfId="10" priority="1" operator="greaterThan">
      <formula>1</formula>
    </cfRule>
    <cfRule type="cellIs" dxfId="9" priority="2" operator="lessThanOrEqual">
      <formula>0</formula>
    </cfRule>
  </conditionalFormatting>
  <conditionalFormatting sqref="I27:I37">
    <cfRule type="cellIs" dxfId="8" priority="4" operator="greaterThan">
      <formula>1</formula>
    </cfRule>
    <cfRule type="cellIs" dxfId="7"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5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500-000001000000}">
      <formula1>0</formula1>
      <formula2>8761</formula2>
    </dataValidation>
    <dataValidation type="list" allowBlank="1" showInputMessage="1" showErrorMessage="1" sqref="F12:F22 F27:F37" xr:uid="{00000000-0002-0000-05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63</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0,436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- 2507_V2</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JrT3xl1v7p3sLjRX9uk0mn133lNblegNf7ThSPQQJtS29cuwX2I0TY3KaSRdQTVlvXQUi6fJNUuetU7k1tCsfw==" saltValue="STDAJDD0qhwnl0ppq7UplQ==" spinCount="10000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6" priority="3" stopIfTrue="1" operator="greaterThan">
      <formula>8760</formula>
    </cfRule>
  </conditionalFormatting>
  <conditionalFormatting sqref="H27:H29">
    <cfRule type="cellIs" dxfId="5" priority="7" stopIfTrue="1" operator="greaterThan">
      <formula>8760</formula>
    </cfRule>
  </conditionalFormatting>
  <conditionalFormatting sqref="H37">
    <cfRule type="cellIs" dxfId="4" priority="6" stopIfTrue="1" operator="greaterThan">
      <formula>8760</formula>
    </cfRule>
  </conditionalFormatting>
  <conditionalFormatting sqref="I12:I22">
    <cfRule type="cellIs" dxfId="3" priority="1" operator="greaterThan">
      <formula>1</formula>
    </cfRule>
    <cfRule type="cellIs" dxfId="2" priority="2" operator="lessThanOrEqual">
      <formula>0</formula>
    </cfRule>
  </conditionalFormatting>
  <conditionalFormatting sqref="I27:I37">
    <cfRule type="cellIs" dxfId="1" priority="4" operator="greaterThan">
      <formula>1</formula>
    </cfRule>
    <cfRule type="cellIs" dxfId="0"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6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600-000001000000}">
      <formula1>0</formula1>
      <formula2>8761</formula2>
    </dataValidation>
    <dataValidation type="list" allowBlank="1" showInputMessage="1" showErrorMessage="1" sqref="F12:F22 F27:F37" xr:uid="{00000000-0002-0000-06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
  <sheetViews>
    <sheetView workbookViewId="0">
      <selection activeCell="B5" sqref="B5"/>
    </sheetView>
  </sheetViews>
  <sheetFormatPr baseColWidth="10" defaultRowHeight="12.75"/>
  <cols>
    <col min="1" max="1" width="58" customWidth="1"/>
  </cols>
  <sheetData>
    <row r="2" spans="1:3">
      <c r="A2" s="40" t="s">
        <v>28</v>
      </c>
      <c r="B2" t="b">
        <v>1</v>
      </c>
    </row>
    <row r="4" spans="1:3">
      <c r="A4" t="s">
        <v>64</v>
      </c>
      <c r="B4">
        <v>0.436</v>
      </c>
      <c r="C4" t="s">
        <v>67</v>
      </c>
    </row>
    <row r="5" spans="1:3">
      <c r="A5" t="s">
        <v>65</v>
      </c>
      <c r="B5">
        <v>0.40699999999999997</v>
      </c>
      <c r="C5" t="s">
        <v>66</v>
      </c>
    </row>
  </sheetData>
  <sheetProtection algorithmName="SHA-512" hashValue="BeMd8qJEYB8zC0+kvVah/dYSkOvuoLdkPOPYXZIps+A5VD6uh8AKXj9mlqEwHfXxondmmJbhKRVmYx5uCi5gYQ==" saltValue="AOGYvbJE9JtSbdWF2VyFo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Erläuterung</vt:lpstr>
      <vt:lpstr>Basisdatenblatt</vt:lpstr>
      <vt:lpstr>Anlage 1</vt:lpstr>
      <vt:lpstr>Anlage 2</vt:lpstr>
      <vt:lpstr>Anlage 3</vt:lpstr>
      <vt:lpstr>Anlage 4</vt:lpstr>
      <vt:lpstr>Anlage 5</vt:lpstr>
      <vt:lpstr>Werte</vt:lpstr>
      <vt:lpstr>'Anlage 1'!Druckbereich</vt:lpstr>
      <vt:lpstr>'Anlage 2'!Druckbereich</vt:lpstr>
      <vt:lpstr>'Anlage 3'!Druckbereich</vt:lpstr>
      <vt:lpstr>'Anlage 4'!Druckbereich</vt:lpstr>
      <vt:lpstr>'Anlage 5'!Druckbereich</vt:lpstr>
      <vt:lpstr>Basisdatenblatt!Druckbereich</vt:lpstr>
      <vt:lpstr>Erläuterung!Druckbereich</vt:lpstr>
      <vt:lpstr>Emissionsfaktor</vt:lpstr>
      <vt:lpstr>Strompreis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4.2.10 Beckenpumpen</dc:title>
  <dc:subject>Nationale Klimaschutzinitiative - Kommunalrichtlinie</dc:subject>
  <cp:keywords>Klimaschutz; Projektförderung; NKI; Kommunalrichtlinie; Kommune; Förderschwerpunkt; Beckenwasserpumpen; Umwälzpumpen; Hocheffizienzpumpen; Frequenzumrichter</cp:keywords>
  <cp:lastPrinted>2024-03-07T16:48:31Z</cp:lastPrinted>
  <dcterms:created xsi:type="dcterms:W3CDTF">2002-06-03T11:56:04Z</dcterms:created>
  <dcterms:modified xsi:type="dcterms:W3CDTF">2025-07-31T07:27:01Z</dcterms:modified>
</cp:coreProperties>
</file>