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DieseArbeitsmappe"/>
  <mc:AlternateContent xmlns:mc="http://schemas.openxmlformats.org/markup-compatibility/2006">
    <mc:Choice Requires="x15">
      <x15ac:absPath xmlns:x15ac="http://schemas.microsoft.com/office/spreadsheetml/2010/11/ac" url="H:\VHB anpassung\"/>
    </mc:Choice>
  </mc:AlternateContent>
  <xr:revisionPtr revIDLastSave="0" documentId="13_ncr:1_{60AED2E8-F83F-4A9C-90B7-8290367CC19A}" xr6:coauthVersionLast="47" xr6:coauthVersionMax="47" xr10:uidLastSave="{00000000-0000-0000-0000-000000000000}"/>
  <workbookProtection workbookAlgorithmName="SHA-512" workbookHashValue="fi0oi246xLyZwyz6FQt3gOONo3YjhJOehmOjK/NkcpEXlLCpRVBMyeCqzbqLkEsi5UqAckVuYp6C2yxSSCg6og==" workbookSaltValue="+XJGXV+EQkQf7ZPBccKATQ==" workbookSpinCount="100000" lockStructure="1"/>
  <bookViews>
    <workbookView xWindow="28680" yWindow="-120" windowWidth="29040" windowHeight="15720" tabRatio="881" firstSheet="1" activeTab="1" xr2:uid="{00000000-000D-0000-FFFF-FFFF00000000}"/>
  </bookViews>
  <sheets>
    <sheet name="Anleitung_PROTOTYP" sheetId="78" state="hidden" r:id="rId1"/>
    <sheet name="Basisdatenblatt" sheetId="12" r:id="rId2"/>
    <sheet name="Maßnahme" sheetId="60" r:id="rId3"/>
    <sheet name="Gaserfassung" sheetId="77" r:id="rId4"/>
    <sheet name="Gasbrunnen" sheetId="79" r:id="rId5"/>
    <sheet name="Gasbehandlung" sheetId="80" r:id="rId6"/>
    <sheet name="Anmerkungen" sheetId="81" r:id="rId7"/>
    <sheet name="WErte" sheetId="50" state="hidden" r:id="rId8"/>
    <sheet name="Bilder" sheetId="64" state="hidden" r:id="rId9"/>
    <sheet name="Ausgabentab. Faulung" sheetId="62" state="hidden" r:id="rId10"/>
  </sheets>
  <externalReferences>
    <externalReference r:id="rId11"/>
  </externalReferences>
  <definedNames>
    <definedName name="Anteil_MSplit_MIV" localSheetId="5">'[1]IM 1'!#REF!</definedName>
    <definedName name="Anteil_MSplit_MIV" localSheetId="4">'[1]IM 1'!#REF!</definedName>
    <definedName name="Anteil_MSplit_MIV">'[1]IM 1'!#REF!</definedName>
    <definedName name="Antragsteller">[1]Basisdaten!$I$11</definedName>
    <definedName name="Ausgaben_Errichtung" localSheetId="5">'[1]IM 1'!#REF!</definedName>
    <definedName name="Ausgaben_Errichtung" localSheetId="4">'[1]IM 1'!#REF!</definedName>
    <definedName name="Ausgaben_Errichtung">'[1]IM 1'!#REF!</definedName>
    <definedName name="B_R" localSheetId="5">'[1]IM 1'!#REF!</definedName>
    <definedName name="B_R" localSheetId="4">'[1]IM 1'!#REF!</definedName>
    <definedName name="B_R">'[1]IM 1'!#REF!</definedName>
    <definedName name="B_R_100" localSheetId="5">'[1]IM 1'!#REF!</definedName>
    <definedName name="B_R_100" localSheetId="4">'[1]IM 1'!#REF!</definedName>
    <definedName name="B_R_100">'[1]IM 1'!#REF!</definedName>
    <definedName name="BA_Aktiv">'[1]IM 1'!$C$220</definedName>
    <definedName name="BA_Auswahl">[1]Berechnungen!$O$2</definedName>
    <definedName name="BA_CO2" localSheetId="5">'[1]IM 1'!#REF!</definedName>
    <definedName name="BA_CO2" localSheetId="4">'[1]IM 1'!#REF!</definedName>
    <definedName name="BA_CO2">'[1]IM 1'!#REF!</definedName>
    <definedName name="BA_Stellplätze" localSheetId="5">'[1]IM 1'!#REF!</definedName>
    <definedName name="BA_Stellplätze" localSheetId="4">'[1]IM 1'!#REF!</definedName>
    <definedName name="BA_Stellplätze">'[1]IM 1'!#REF!</definedName>
    <definedName name="BA_Zubau" localSheetId="5">'[1]IM 1'!#REF!</definedName>
    <definedName name="BA_Zubau" localSheetId="4">'[1]IM 1'!#REF!</definedName>
    <definedName name="BA_Zubau">'[1]IM 1'!#REF!</definedName>
    <definedName name="Beginn_Baumaßnahmen">[1]Basisdaten!$I$12</definedName>
    <definedName name="BeginnBZR">[1]Basisdaten!$I$13</definedName>
    <definedName name="Beschreibung" localSheetId="5">'[1]IM 1'!#REF!</definedName>
    <definedName name="Beschreibung" localSheetId="4">'[1]IM 1'!#REF!</definedName>
    <definedName name="Beschreibung">'[1]IM 1'!#REF!</definedName>
    <definedName name="Beschreibung_Verknüpfung" localSheetId="5">'[1]IM 1'!#REF!</definedName>
    <definedName name="Beschreibung_Verknüpfung" localSheetId="4">'[1]IM 1'!#REF!</definedName>
    <definedName name="Beschreibung_Verknüpfung">'[1]IM 1'!#REF!</definedName>
    <definedName name="Bestandsaufnahme" localSheetId="5">'[1]IM 1'!#REF!</definedName>
    <definedName name="Bestandsaufnahme" localSheetId="4">'[1]IM 1'!#REF!</definedName>
    <definedName name="Bestandsaufnahme">'[1]IM 1'!#REF!</definedName>
    <definedName name="Betrieb_Sammelschließanlage" localSheetId="5">'[1]IM 1'!#REF!</definedName>
    <definedName name="Betrieb_Sammelschließanlage" localSheetId="4">'[1]IM 1'!#REF!</definedName>
    <definedName name="Betrieb_Sammelschließanlage">'[1]IM 1'!#REF!</definedName>
    <definedName name="BR_Hinweis" localSheetId="5">[1]Basisdaten!#REF!</definedName>
    <definedName name="BR_Hinweis" localSheetId="4">[1]Basisdaten!#REF!</definedName>
    <definedName name="BR_Hinweis">[1]Basisdaten!#REF!</definedName>
    <definedName name="DD_Betrieb_Sammelschließanlage" localSheetId="5">#REF!</definedName>
    <definedName name="DD_Betrieb_Sammelschließanlage" localSheetId="4">#REF!</definedName>
    <definedName name="DD_Betrieb_Sammelschließanlage">#REF!</definedName>
    <definedName name="DD_Einheiten" localSheetId="5">#REF!</definedName>
    <definedName name="DD_Einheiten" localSheetId="4">#REF!</definedName>
    <definedName name="DD_Einheiten">#REF!</definedName>
    <definedName name="DD_Matrix_Bestätigung" localSheetId="5">#REF!</definedName>
    <definedName name="DD_Matrix_Bestätigung" localSheetId="4">#REF!</definedName>
    <definedName name="DD_Matrix_Bestätigung">#REF!</definedName>
    <definedName name="DD_RA_Art" localSheetId="5">#REF!</definedName>
    <definedName name="DD_RA_Art" localSheetId="4">#REF!</definedName>
    <definedName name="DD_RA_Art">#REF!</definedName>
    <definedName name="DD_RA_Bauform" localSheetId="5">#REF!</definedName>
    <definedName name="DD_RA_Bauform" localSheetId="4">#REF!</definedName>
    <definedName name="DD_RA_Bauform">#REF!</definedName>
    <definedName name="DD_RA_KA_Art" localSheetId="5">#REF!</definedName>
    <definedName name="DD_RA_KA_Art" localSheetId="4">#REF!</definedName>
    <definedName name="DD_RA_KA_Art">#REF!</definedName>
    <definedName name="DD_RA_Parker" localSheetId="5">#REF!</definedName>
    <definedName name="DD_RA_Parker" localSheetId="4">#REF!</definedName>
    <definedName name="DD_RA_Parker">#REF!</definedName>
    <definedName name="DD_RA_Seite" localSheetId="5">#REF!</definedName>
    <definedName name="DD_RA_Seite" localSheetId="4">#REF!</definedName>
    <definedName name="DD_RA_Seite">#REF!</definedName>
    <definedName name="_xlnm.Print_Area" localSheetId="6">Anmerkungen!$B$2:$I$28</definedName>
    <definedName name="_xlnm.Print_Area" localSheetId="1">Basisdatenblatt!$B$2:$I$37</definedName>
    <definedName name="_xlnm.Print_Area" localSheetId="5">Gasbehandlung!$A$1:$C$127</definedName>
    <definedName name="_xlnm.Print_Area" localSheetId="4">Gasbrunnen!$A$1:$C$72</definedName>
    <definedName name="_xlnm.Print_Area" localSheetId="3">Gaserfassung!$A$1:$C$127</definedName>
    <definedName name="_xlnm.Print_Area" localSheetId="2">Maßnahme!$B$2:$I$34</definedName>
    <definedName name="Eigentum" localSheetId="5">'[1]IM 1'!#REF!</definedName>
    <definedName name="Eigentum" localSheetId="4">'[1]IM 1'!#REF!</definedName>
    <definedName name="Eigentum">'[1]IM 1'!#REF!</definedName>
    <definedName name="Einwohnerzahl" localSheetId="5">'[1]IM 1'!#REF!</definedName>
    <definedName name="Einwohnerzahl" localSheetId="4">'[1]IM 1'!#REF!</definedName>
    <definedName name="Einwohnerzahl">'[1]IM 1'!#REF!</definedName>
    <definedName name="Freie_zugänglichkeit" localSheetId="5">'[1]IM 1'!#REF!</definedName>
    <definedName name="Freie_zugänglichkeit" localSheetId="4">'[1]IM 1'!#REF!</definedName>
    <definedName name="Freie_zugänglichkeit">'[1]IM 1'!#REF!</definedName>
    <definedName name="Gemeindeschlüssel" localSheetId="5">'[1]IM 1'!#REF!</definedName>
    <definedName name="Gemeindeschlüssel" localSheetId="4">'[1]IM 1'!#REF!</definedName>
    <definedName name="Gemeindeschlüssel">'[1]IM 1'!#REF!</definedName>
    <definedName name="Gesamtausgaben_Inv">[1]Basisdaten!$I$37</definedName>
    <definedName name="janein" localSheetId="5">#REF!</definedName>
    <definedName name="janein" localSheetId="4">#REF!</definedName>
    <definedName name="janein">#REF!</definedName>
    <definedName name="Lebensdauer" localSheetId="5">'[1]IM 1'!#REF!</definedName>
    <definedName name="Lebensdauer" localSheetId="4">'[1]IM 1'!#REF!</definedName>
    <definedName name="Lebensdauer">'[1]IM 1'!#REF!</definedName>
    <definedName name="LP_8" localSheetId="5">[1]Basisdaten!#REF!</definedName>
    <definedName name="LP_8" localSheetId="4">[1]Basisdaten!#REF!</definedName>
    <definedName name="LP_8">[1]Basisdaten!#REF!</definedName>
    <definedName name="LP_8_max" localSheetId="5">[1]Basisdaten!#REF!</definedName>
    <definedName name="LP_8_max" localSheetId="4">[1]Basisdaten!#REF!</definedName>
    <definedName name="LP_8_max">[1]Basisdaten!#REF!</definedName>
    <definedName name="MIV_Tag" localSheetId="5">'[1]IM 1'!#REF!</definedName>
    <definedName name="MIV_Tag" localSheetId="4">'[1]IM 1'!#REF!</definedName>
    <definedName name="MIV_Tag">'[1]IM 1'!#REF!</definedName>
    <definedName name="MSplit_bekannt" localSheetId="5">'[1]IM 1'!#REF!</definedName>
    <definedName name="MSplit_bekannt" localSheetId="4">'[1]IM 1'!#REF!</definedName>
    <definedName name="MSplit_bekannt">'[1]IM 1'!#REF!</definedName>
    <definedName name="MSplit_MIV" localSheetId="5">'[1]IM 1'!#REF!</definedName>
    <definedName name="MSplit_MIV" localSheetId="4">'[1]IM 1'!#REF!</definedName>
    <definedName name="MSplit_MIV">'[1]IM 1'!#REF!</definedName>
    <definedName name="Netzeinspeisung" localSheetId="5">'[1]IM 1'!#REF!</definedName>
    <definedName name="Netzeinspeisung" localSheetId="4">'[1]IM 1'!#REF!</definedName>
    <definedName name="Netzeinspeisung">'[1]IM 1'!#REF!</definedName>
    <definedName name="Nutztage" localSheetId="5">'[1]IM 1'!#REF!</definedName>
    <definedName name="Nutztage" localSheetId="4">'[1]IM 1'!#REF!</definedName>
    <definedName name="Nutztage">'[1]IM 1'!#REF!</definedName>
    <definedName name="PL_Abfr_RA_Ges" localSheetId="5">[1]Berechnungen!#REF!</definedName>
    <definedName name="PL_Abfr_RA_Ges" localSheetId="4">[1]Berechnungen!#REF!</definedName>
    <definedName name="PL_Abfr_RA_Ges">[1]Berechnungen!#REF!</definedName>
    <definedName name="plausi_Basis">[1]Berechnungen!$P$2</definedName>
    <definedName name="Saniert" localSheetId="5">'[1]IM 1'!#REF!</definedName>
    <definedName name="Saniert" localSheetId="4">'[1]IM 1'!#REF!</definedName>
    <definedName name="Saniert">'[1]IM 1'!#REF!</definedName>
    <definedName name="Standortname">'[1]IM 1'!$E$7</definedName>
    <definedName name="Stellplätze_alt" localSheetId="5">'[1]IM 1'!#REF!</definedName>
    <definedName name="Stellplätze_alt" localSheetId="4">'[1]IM 1'!#REF!</definedName>
    <definedName name="Stellplätze_alt">'[1]IM 1'!#REF!</definedName>
    <definedName name="THG_Jahr" localSheetId="5">'[1]IM 1'!#REF!</definedName>
    <definedName name="THG_Jahr" localSheetId="4">'[1]IM 1'!#REF!</definedName>
    <definedName name="THG_Jahr">'[1]IM 1'!#REF!</definedName>
    <definedName name="THG_Weg" localSheetId="5">'[1]IM 1'!#REF!</definedName>
    <definedName name="THG_Weg" localSheetId="4">'[1]IM 1'!#REF!</definedName>
    <definedName name="THG_Weg">'[1]IM 1'!#REF!</definedName>
    <definedName name="txt_Bewilligungszeitraum">[1]Hinweistexte!$B$27</definedName>
    <definedName name="Verfügung_Art" localSheetId="5">'[1]IM 1'!#REF!</definedName>
    <definedName name="Verfügung_Art" localSheetId="4">'[1]IM 1'!#REF!</definedName>
    <definedName name="Verfügung_Art">'[1]IM 1'!#REF!</definedName>
    <definedName name="Verfügung_Datum" localSheetId="5">'[1]IM 1'!#REF!</definedName>
    <definedName name="Verfügung_Datum" localSheetId="4">'[1]IM 1'!#REF!</definedName>
    <definedName name="Verfügung_Datum">'[1]IM 1'!#REF!</definedName>
    <definedName name="Verfügungsberechtigung" localSheetId="5">'[1]IM 1'!#REF!</definedName>
    <definedName name="Verfügungsberechtigung" localSheetId="4">'[1]IM 1'!#REF!</definedName>
    <definedName name="Verfügungsberechtigung">'[1]IM 1'!#REF!</definedName>
    <definedName name="Verfügungsberechtigung_zeitnah" localSheetId="5">'[1]IM 1'!#REF!</definedName>
    <definedName name="Verfügungsberechtigung_zeitnah" localSheetId="4">'[1]IM 1'!#REF!</definedName>
    <definedName name="Verfügungsberechtigung_zeitnah">'[1]IM 1'!#REF!</definedName>
    <definedName name="Verknüpfung" localSheetId="5">'[1]IM 1'!#REF!</definedName>
    <definedName name="Verknüpfung" localSheetId="4">'[1]IM 1'!#REF!</definedName>
    <definedName name="Verknüpfung">'[1]IM 1'!#REF!</definedName>
    <definedName name="Vorhabentitel">[1]Basisdaten!$D$9</definedName>
    <definedName name="Wege_Tag" localSheetId="5">'[1]IM 1'!#REF!</definedName>
    <definedName name="Wege_Tag" localSheetId="4">'[1]IM 1'!#REF!</definedName>
    <definedName name="Wege_Tag">'[1]IM 1'!#REF!</definedName>
    <definedName name="Zusätzliche_Wege_Fahrrad" localSheetId="5">'[1]IM 1'!#REF!</definedName>
    <definedName name="Zusätzliche_Wege_Fahrrad" localSheetId="4">'[1]IM 1'!#REF!</definedName>
    <definedName name="Zusätzliche_Wege_Fahrrad">'[1]IM 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77" l="1"/>
  <c r="C11" i="77"/>
  <c r="D16" i="77"/>
  <c r="D24" i="77"/>
  <c r="D40" i="77"/>
  <c r="D47" i="77"/>
  <c r="D52" i="77"/>
  <c r="D65" i="77"/>
  <c r="C66" i="77"/>
  <c r="D69" i="77"/>
  <c r="D73" i="77"/>
  <c r="D76" i="77"/>
  <c r="D83" i="77"/>
  <c r="D91" i="77"/>
  <c r="C92" i="77"/>
  <c r="D97" i="77"/>
  <c r="D104" i="77"/>
  <c r="D109" i="77"/>
  <c r="D113" i="77"/>
  <c r="D121" i="77"/>
  <c r="C122" i="77"/>
  <c r="D125" i="77"/>
  <c r="H13" i="77" l="1"/>
  <c r="C2" i="77"/>
  <c r="D125" i="80" l="1"/>
  <c r="C122" i="80"/>
  <c r="D121" i="80"/>
  <c r="D113" i="80"/>
  <c r="D109" i="80"/>
  <c r="D104" i="80"/>
  <c r="D97" i="80"/>
  <c r="C92" i="80"/>
  <c r="D91" i="80"/>
  <c r="D83" i="80"/>
  <c r="D76" i="80"/>
  <c r="D73" i="80"/>
  <c r="D69" i="80"/>
  <c r="C66" i="80"/>
  <c r="D65" i="80"/>
  <c r="D52" i="80"/>
  <c r="D47" i="80"/>
  <c r="D40" i="80"/>
  <c r="D24" i="80"/>
  <c r="D16" i="80"/>
  <c r="C11" i="80"/>
  <c r="H12" i="60" s="1"/>
  <c r="C4" i="80"/>
  <c r="D70" i="79"/>
  <c r="C67" i="79"/>
  <c r="H15" i="60" s="1"/>
  <c r="D66" i="79"/>
  <c r="D58" i="79"/>
  <c r="D54" i="79"/>
  <c r="D49" i="79"/>
  <c r="D42" i="79"/>
  <c r="C37" i="79"/>
  <c r="H14" i="60" s="1"/>
  <c r="D36" i="79"/>
  <c r="D28" i="79"/>
  <c r="D21" i="79"/>
  <c r="D18" i="79"/>
  <c r="D14" i="79"/>
  <c r="C11" i="79"/>
  <c r="H13" i="60" s="1"/>
  <c r="C4" i="79"/>
  <c r="H11" i="60" s="1"/>
  <c r="C2" i="80" l="1"/>
  <c r="C2" i="79"/>
  <c r="H20" i="60"/>
  <c r="F21" i="12" l="1"/>
  <c r="C33" i="60"/>
  <c r="C32" i="60"/>
  <c r="C30" i="60"/>
  <c r="H25" i="60" l="1"/>
  <c r="C27" i="60" l="1"/>
  <c r="I33" i="60" s="1"/>
  <c r="H16" i="60"/>
  <c r="F17" i="12" s="1"/>
  <c r="F19" i="12" l="1"/>
  <c r="H37" i="12" s="1"/>
  <c r="D37" i="12" s="1"/>
  <c r="F23" i="12" l="1"/>
</calcChain>
</file>

<file path=xl/sharedStrings.xml><?xml version="1.0" encoding="utf-8"?>
<sst xmlns="http://schemas.openxmlformats.org/spreadsheetml/2006/main" count="761" uniqueCount="373">
  <si>
    <t>Antragsteller</t>
  </si>
  <si>
    <t>Gesamtausgaben</t>
  </si>
  <si>
    <t>Beantragte Förderquote</t>
  </si>
  <si>
    <t>Fördersumme</t>
  </si>
  <si>
    <t xml:space="preserve"> </t>
  </si>
  <si>
    <t>Pflichtfelder (Auswahl- oder Ausfüllfelder)</t>
  </si>
  <si>
    <t>Basisdaten</t>
  </si>
  <si>
    <t>I</t>
  </si>
  <si>
    <t>II</t>
  </si>
  <si>
    <t>III</t>
  </si>
  <si>
    <t>IV</t>
  </si>
  <si>
    <t>V</t>
  </si>
  <si>
    <t>Bitte auswählen</t>
  </si>
  <si>
    <t>€</t>
  </si>
  <si>
    <t xml:space="preserve">b. Ich/wir bestätigen, dass ich/wir über eine Buchführung verfüge/n, bei der die Kosten und Einnahmen für Maßnahmen im Rahmen des rechtlichen Monopols von anderen Tätigkeiten/Geschäftsbereichen getrennt werden und die öffentliche Zuwendung nicht für andere Tätigkeiten verwendet wird (Trennungsrechnung). </t>
  </si>
  <si>
    <t>Einzureichende Nachweise zur Antragstellung</t>
  </si>
  <si>
    <t>Brutto</t>
  </si>
  <si>
    <t>Netto</t>
  </si>
  <si>
    <t>Original Faulung</t>
  </si>
  <si>
    <t>Feld</t>
  </si>
  <si>
    <t>Steuerungsfeld 
projektbegleitende Maßnahmen</t>
  </si>
  <si>
    <t>Bitte um Bestätigung:</t>
  </si>
  <si>
    <t>Maßnahmenblatt</t>
  </si>
  <si>
    <t>F8</t>
  </si>
  <si>
    <t>Brutto Netto</t>
  </si>
  <si>
    <t>Beihilfe deminis</t>
  </si>
  <si>
    <t>Wir bitten um Kenntnsinahme:</t>
  </si>
  <si>
    <t xml:space="preserve">Die in der Kommunalrichtlinie und im Technischen Annex genannten Fördervoraussetzungen sowie die Einhaltung der anerkannten Regeln der Technik wurden in der Planungsphase berücksichtigt. 
</t>
  </si>
  <si>
    <t>Abfrage Beihilferelevanz</t>
  </si>
  <si>
    <t>484 Kabel, Leitungen, Verlegsysteme</t>
  </si>
  <si>
    <t>485 Datenübertragungsnetze</t>
  </si>
  <si>
    <t>492 Gerüste</t>
  </si>
  <si>
    <t>493 Sicherungsmaßnahmen</t>
  </si>
  <si>
    <t>494 Abbruchmaßnahmen</t>
  </si>
  <si>
    <t>https://ing-buse.eu/klaerschlammdesintegration/</t>
  </si>
  <si>
    <t xml:space="preserve">Link </t>
  </si>
  <si>
    <t>Bild</t>
  </si>
  <si>
    <t>Thema</t>
  </si>
  <si>
    <t>WIR BAUEN SEIT 2016 SCHLAMMDESINTEGRATIONSANLAGEN ZUM AUFSCHLUSS DES KLÄRSCHLAMMS IM KLÄRWERKSBEREICH</t>
  </si>
  <si>
    <t>https://www.sera-web.com/de/dosiertechnik/branchen/wasser-und-abwassertechnik/kommunale-klaeranlagen</t>
  </si>
  <si>
    <t>Höchste Wasserqualität mit hochwertiger Dosiertechnik!</t>
  </si>
  <si>
    <t>https://www.aquaetgas.ch/16947</t>
  </si>
  <si>
    <t>SA-Empfehlung «Prozessführung der Faulung und Co-Vergärung»</t>
  </si>
  <si>
    <t>https://energieforschung.at/wp-content/uploads/sites/11/2020/12/Broschuere-Abwasserenergie-2017.pdf</t>
  </si>
  <si>
    <t>https://info.bml.gv.at/themen/wasser/wasserqualitaet/abwasserreinigung/klaeranlage.html</t>
  </si>
  <si>
    <t>Wie funktioniert eine Kläranlage?</t>
  </si>
  <si>
    <t>https://www.landkreis-straubing-bogen.de/media/3986/ber_sr-bog_studie-biomassepotenzial_klaerwerk-straubing.pdf</t>
  </si>
  <si>
    <t>http://stark-consult.de/pdf/Ultrawaves_Klaerschlammdesintegration_Ueberblick.pdf</t>
  </si>
  <si>
    <t>https://www.ressource-deutschland.de/aktuelles/news/detailseite/gute-praxis-beispiel-ressourceneffizientes-reinigen-von-ab-wasser-durch-innovative-zyklonfilter-technologie/</t>
  </si>
  <si>
    <t>Zyklonfilter bildet eine mittels Laser durchlöcherte und speziell beschichtete Edelstahlplatte. Sobald Wasser in das System strömt, wird es durch Unterdruck in den Filter hineingesogen. Die Kombination verschiedener Technologien aus Aerodynamik, Strömungsphysik, Filtration und Separation bewirkt, dass sich Rückstände und Kleinstpartikel aus dem Wasser auf der Edelstahlplatte des Filters absetzen. Dieses Zusammenspiel ermöglicht somit eine gleichzeitige Abscheidung von Schweb-, Schwimm- und Senkstoffen ab einer Teilchengröße von 25 µm – und lässt somit auch die Filtration von Mikroplastikpartikeln aus dem Wasser zu.</t>
  </si>
  <si>
    <r>
      <t xml:space="preserve">Mechanisch: Rührwerkskugelmühle, Hochdruckhomogenisator, Lysat-Zentrifuge, Prallstrahlverfahren, Hochleistungspulstechnik, Ulltrschalltechnik
Thermisch: Erhitzung des Schlamms
</t>
    </r>
    <r>
      <rPr>
        <b/>
        <sz val="10"/>
        <color theme="0" tint="-0.34998626667073579"/>
        <rFont val="Arial"/>
        <family val="2"/>
      </rPr>
      <t>Chemisch: Säurezugabe, Laugezugabe, Zusatz chenischer Oxidationsmittel</t>
    </r>
    <r>
      <rPr>
        <b/>
        <sz val="10"/>
        <rFont val="Arial"/>
        <family val="2"/>
      </rPr>
      <t xml:space="preserve">
</t>
    </r>
  </si>
  <si>
    <r>
      <t xml:space="preserve">KRL:
Anlagen zur thermischen und mechanischen Desintegration des Klärschlamms, 
</t>
    </r>
    <r>
      <rPr>
        <b/>
        <sz val="10"/>
        <color rgb="FFFF0000"/>
        <rFont val="Arial"/>
        <family val="2"/>
      </rPr>
      <t>wo findet das statt?</t>
    </r>
  </si>
  <si>
    <r>
      <t xml:space="preserve">KRL: Anlage zur Abscheidung von nicht-löslichen Kleinstpartikeln, 
</t>
    </r>
    <r>
      <rPr>
        <b/>
        <sz val="10"/>
        <color rgb="FFFF0000"/>
        <rFont val="Arial"/>
        <family val="2"/>
      </rPr>
      <t>Mikroplastik, Schwermetalle B6gemeint?</t>
    </r>
  </si>
  <si>
    <t>https://shop.dwa.de/en/Poster-Schema-Klaeranlage/POSTER-SCHEMA-KA</t>
  </si>
  <si>
    <t>Poster Schema Kläranlage</t>
  </si>
  <si>
    <t>https://patents.google.com/patent/EP2767515A1/de</t>
  </si>
  <si>
    <t>Kläranlage mit einer Trennwand Vorklärung</t>
  </si>
  <si>
    <t>https://www.huber-technology.com/de/huber-report/praxisberichte/mikrosiebungfiltration/feinstsiebung-die-guenstige-alternative-zu-vorklaerbecken.html</t>
  </si>
  <si>
    <t>Feinstsiebung anstatt VK</t>
  </si>
  <si>
    <t>%</t>
  </si>
  <si>
    <t>DIN 276 Kostengruppe</t>
  </si>
  <si>
    <t>https://www.chemietechnik.de/sicherheit-umwelt/elimination-von-mikroschadstoffen-im-abwasser.html</t>
  </si>
  <si>
    <t>4. Reinigungsstufe Entfernung von Mikrostoffen</t>
  </si>
  <si>
    <t>https://klaerwerk.info/fachwissen/schlammbehandlung/flocken-im-klaerprozess-der-schluessel-zur-effizienzsteigerung-um-bis-zu-30/</t>
  </si>
  <si>
    <t>Flockung im Eindickungsprozess</t>
  </si>
  <si>
    <t>https://www.acat.com/produkt/enviro-tech/water-tech/entschaeumer-und-entluefter/</t>
  </si>
  <si>
    <t>Flockung
Entschäumung im Faulturm</t>
  </si>
  <si>
    <r>
      <rPr>
        <b/>
        <sz val="10"/>
        <rFont val="Arial"/>
        <family val="2"/>
      </rPr>
      <t>EntschäumungsDosierstellen können sein:</t>
    </r>
    <r>
      <rPr>
        <sz val="10"/>
        <rFont val="Arial"/>
        <family val="2"/>
      </rPr>
      <t xml:space="preserve">
• Biologie
</t>
    </r>
    <r>
      <rPr>
        <sz val="10"/>
        <color rgb="FFFF0000"/>
        <rFont val="Arial"/>
        <family val="2"/>
      </rPr>
      <t>• Ablauf zur Nachklärung
• Faulturm</t>
    </r>
    <r>
      <rPr>
        <sz val="10"/>
        <rFont val="Arial"/>
        <family val="2"/>
      </rPr>
      <t xml:space="preserve">
• Aufsprühen
• Dosierung in die Umwälzleitung
• </t>
    </r>
    <r>
      <rPr>
        <sz val="10"/>
        <color rgb="FFFF0000"/>
        <rFont val="Arial"/>
        <family val="2"/>
      </rPr>
      <t xml:space="preserve">Sedimentationsbecken zur Entlüftung vor
der Sedimentation
• Sammelbecken </t>
    </r>
    <r>
      <rPr>
        <sz val="10"/>
        <rFont val="Arial"/>
        <family val="2"/>
      </rPr>
      <t xml:space="preserve">
</t>
    </r>
    <r>
      <rPr>
        <b/>
        <sz val="10"/>
        <rFont val="Arial"/>
        <family val="2"/>
      </rPr>
      <t>Flockung bei schlammentwässerung
S</t>
    </r>
    <r>
      <rPr>
        <b/>
        <sz val="10"/>
        <color rgb="FFFF0000"/>
        <rFont val="Arial"/>
        <family val="2"/>
      </rPr>
      <t>tationäre Polymeraufbereitungsanlahgen bei schlammentwässerung</t>
    </r>
  </si>
  <si>
    <t xml:space="preserve">480 Gebäude- und Anlagenautomatisation </t>
  </si>
  <si>
    <t xml:space="preserve">Fördervorraussetzungen und technischen Mindestanforderungen gemäß der Kommunalrichtlinie:
</t>
  </si>
  <si>
    <r>
      <t xml:space="preserve">Bei der von Ihnen beantragten Förderung kann es sich um eine staatliche Beihilfe gem. Art. 107 Abs. 1 AEUV handeln. Der Ausschluss einer Beihilfe ist nur möglich, wenn eines der Tatbestandsmerkmale einer Beihilfe ausgeschlossen werden kann. Eine beihilfefreie Förderung Ihres beantragten Vorhabens kommt in Betracht, wenn das Merkmal der Wettbewerbsverfälschung aufgrund des Vorhandenseins eines rechtlichen Monopols verneint werden kann. Ein rechtliches Monopol liegt vor, wenn 
• die durch die Förderung unterstützte Dienstleistung durch Gesetz oder Regulierungsmaßnahme im Einklang mit dem europäischen Recht ausschließlich dem Antragsteller als Dienstleister vorbehalten ist (z. B. durch Satzung),
• jeglicher Wettbewerb um die Stellung als alleiniger Erbringer dieser Dienstleistung ausgeschlossen ist,
• die Dienstleistung nicht mit anderen Dienstleistungen konkurriert und
• eine Quersubventionierung durch Vorhandensein einer Trennungsrechnung ausgeschlossen ist. Dies setzt voraus, dass getrennte Bücher geführt werden, Kosten und Einnahmen ordnungsgemäß zugewiesen werden, und die staatlichen Zuwendungen für die einem rechtlichen Monopol unterliegende Dienstleistung nicht für andere Tätigkeiten verwendet werden können. 
</t>
    </r>
    <r>
      <rPr>
        <b/>
        <sz val="10"/>
        <rFont val="Arial"/>
        <family val="2"/>
      </rPr>
      <t>Zum Ausschluss der Beihilfe bitten wir um folgende Bestätigungen:</t>
    </r>
    <r>
      <rPr>
        <sz val="10"/>
        <rFont val="Arial"/>
        <family val="2"/>
      </rPr>
      <t xml:space="preserve">
</t>
    </r>
  </si>
  <si>
    <t>Beantragte Ausgaben [€]</t>
  </si>
  <si>
    <t>Gesamtausgaben [€]</t>
  </si>
  <si>
    <t>Fördersatz, THG-Einsparung und Fördermitteleffizienz</t>
  </si>
  <si>
    <t>211 Sicherungsmaßnahmen</t>
  </si>
  <si>
    <t>Schutz von vorhandenen Baukonstruktionen und technischen Anlagen sowie Sichern von Bewuchs und Vegetationsschichten</t>
  </si>
  <si>
    <t>212 Abbruchmaßnahmen</t>
  </si>
  <si>
    <t>213 Altlastenbeseitigung</t>
  </si>
  <si>
    <t>Beseitigen von gefährlichen Stoffen, Sanieren belasteter und kontaminierter Böden</t>
  </si>
  <si>
    <t>214 Herrichten der Geländeoberfläche</t>
  </si>
  <si>
    <t>Roden von Bewuchs, Planieren, Bodenbewegung einschließlich Oberbodensicherung, soweit nicht in der KG 500 erfasst</t>
  </si>
  <si>
    <t>215 Kampfmittelberäumung</t>
  </si>
  <si>
    <t>Maßnahmen zum Auffinden und zur Räumung von Kampfmittel</t>
  </si>
  <si>
    <t>311 Herstellung</t>
  </si>
  <si>
    <t>Bodenabtrag, Bodensicherung und Bodenauftrag; Aushub von Baugruben und Baugräben einschließlich der Arbeitsräume und Böschungen; Lagern, Bodenlieferung und Bodenabfuhr; Verfüllungen und Hinterfüllungen; Planum, Mulden, Bankette</t>
  </si>
  <si>
    <t>312 Umschließung</t>
  </si>
  <si>
    <t>Verbau und Sicherung von Baugruben, Baugräben, Dämmen, Wällen und Einschnitten (z. B. Schlitz-, Pfahl-, Spund-, Trägerbohl-, Injektions- und Spritzbetonsicherung) einschließlich der Verankerungen, Absteifungen und Böschungen</t>
  </si>
  <si>
    <t>313 Wasserhaltung</t>
  </si>
  <si>
    <t>Beseitigung des Grund- und Schichtenwassers während der Bauzeit</t>
  </si>
  <si>
    <t>321 Baugrundverbesserung</t>
  </si>
  <si>
    <t>Bodenaustausch, Verdichtung, Einpressung, Ankerung, Stützmaßnahmen; Bodenlockerung und Verlegung von Geotextilien</t>
  </si>
  <si>
    <t>322 Flachgründungen und Bodenplatten</t>
  </si>
  <si>
    <t>Einzelfundamente, Streifenfundamente, Fundament-, Sohl- und Bodenplatten</t>
  </si>
  <si>
    <t xml:space="preserve">323 Tiefgründungen </t>
  </si>
  <si>
    <t>324 Gründungsanlagen Beläge auf Sohl-, Boden- und Fundamentplatten</t>
  </si>
  <si>
    <t>z. B. Estriche, Dichtungs-, Dämm-, Schutz- und Nutzschichten</t>
  </si>
  <si>
    <t xml:space="preserve">325 Abdichtungen und Bekleidungen </t>
  </si>
  <si>
    <t>Konstruktionsschichten unterhalb der Sohl-, Boden- und Fundamentplatte, Abdichtungen und Bekleidungen der Gründung einschließlich Dämmungen sowie Filter-, Trenn-, Sauberkeits- und Schutzschichten</t>
  </si>
  <si>
    <t>326 Dränagen</t>
  </si>
  <si>
    <t>Leitungen, Schächte, Packungen, Pumpensümpfe, Tiefenentwässerung, Oberflächenentwässerung</t>
  </si>
  <si>
    <t>329 Sonstigs zur KG 320</t>
  </si>
  <si>
    <t xml:space="preserve">331 Tragende Außenwände </t>
  </si>
  <si>
    <t>Außenwände und flächige Konstruktionen, die für die Standfestigkeit des Bauwerks erforderlich sind, einschließlich horizontaler Abdichtungen sowie Schlitzen und Durchführungen</t>
  </si>
  <si>
    <t>332 Nichttragende Außenwände</t>
  </si>
  <si>
    <t>333 Außenstützen</t>
  </si>
  <si>
    <t>Stützen, Säulen, Pylone und Pfeiler an den Außenseiten des Bauwerks mit einem Querschnittsverhältnis &lt; 1 : 4)</t>
  </si>
  <si>
    <t>Außenwände und flächige Konstruktionen, die für die Standfestigkeit des Bauwerks nicht erforderlich sind (z. B. Brüstungen, Attiken, Ausfachungen) einschließlich horizontaler Abdichtungen sowie Schlitzen, Durchführungen und füllender Teile (z. B. Dämmungen)</t>
  </si>
  <si>
    <t>334 Außenwandöffnungen</t>
  </si>
  <si>
    <t xml:space="preserve">335 Außenwandbekleidungen, außen </t>
  </si>
  <si>
    <t>336 Außenwandbekleidungen, innen</t>
  </si>
  <si>
    <t>337 Elemementierte Außenwandkonstruktionen</t>
  </si>
  <si>
    <t>Vorgefertigte Wände und vertikale Baukonstruktionen, die neben ihrer Kernkonstruktion auch Türen und Fenster oder äußere und innere Bekleidungen enthalten können</t>
  </si>
  <si>
    <t>Kostengruppe (KG)</t>
  </si>
  <si>
    <t>200 Vorbereitende Maßnahmen</t>
  </si>
  <si>
    <t>300 Bauwerk - Baukonstruktion</t>
  </si>
  <si>
    <t>Bis zu 5% der zuwendungsfähigen Ausgaben der KG 310</t>
  </si>
  <si>
    <t>Bis zu 5% der zuwendungsfähigen Ausgaben der KG 320</t>
  </si>
  <si>
    <t>362 Dachöffnungen</t>
  </si>
  <si>
    <t>365 Elementierte Dachkonstruktionen</t>
  </si>
  <si>
    <t>369 Sonstiges zur KG 360</t>
  </si>
  <si>
    <t>Vorgefertigte Dächer, die neben ihrer Kernkonstruktion auch Öffnungen, Beläge oder Bekleidungen enthalten können</t>
  </si>
  <si>
    <t>384 Mechanische Einbauten</t>
  </si>
  <si>
    <t>391 Baustelleneinrichtung</t>
  </si>
  <si>
    <t>392 Gerüste</t>
  </si>
  <si>
    <t>Auf-, Um-, und Abbauen sowie Vorhalten von Gerüsten</t>
  </si>
  <si>
    <t>393 Sicherungsmaßnahmen</t>
  </si>
  <si>
    <t xml:space="preserve">Sicherungsmaßnahmen an bestehenden Bauwerken (z. B. Unterfangungen, Abstützungen)  </t>
  </si>
  <si>
    <t>394 Abbruchmaßnahmen</t>
  </si>
  <si>
    <t>Abbruch- und Demontagearbeiten einschließlich Zwischenlagern wiederverwendbarer Teile, Abfuhr des Abbruchmaterials, soweit nicht in anderen Kostengruppen erfasst</t>
  </si>
  <si>
    <t>396 Materialentsorgung</t>
  </si>
  <si>
    <t>Entsorgung von Materialien und Stoffen, die bei dem Abbruch, bei der Demontage und bei dem Ausbau von Bauteilen oder bei der Erstellung einer Bauleistung anfallen zum Zweck des Recyclings oder der Deponierung</t>
  </si>
  <si>
    <t>397 Zusätzliche Maßnahmen</t>
  </si>
  <si>
    <t>399 Sonstiges zur KG 390</t>
  </si>
  <si>
    <t>400 Bauwerk - Technische Anlagen</t>
  </si>
  <si>
    <t>443 Niederspannungsschaltanlagen</t>
  </si>
  <si>
    <t xml:space="preserve">Niederspannungshauptverteiler, Blindstromkompensationsanlagen, Maximumüberwachungsanlagen, Oberschwingungsfilter  </t>
  </si>
  <si>
    <t>444 Niederspannungsinstallationsanlagen</t>
  </si>
  <si>
    <t>Kabel, Leitungen, Unterverteiler, Verlegesysteme, Installationsgeräte</t>
  </si>
  <si>
    <t>449 Sonstiges zur KG 440</t>
  </si>
  <si>
    <t xml:space="preserve">479 Sonstiges zur KG 470 </t>
  </si>
  <si>
    <t>481 Automatisationsenrichtungen</t>
  </si>
  <si>
    <t>482 Schaltschränke, Automationsschwerpunkte</t>
  </si>
  <si>
    <t xml:space="preserve">Schaltschränke zur Aufnahme von Automationseinrichtungen,Leistungs-, Steuerungs- und Sicherungsbaugruppen  </t>
  </si>
  <si>
    <t>483 Automatisationsmanagement</t>
  </si>
  <si>
    <t>496 Materialentsorgung</t>
  </si>
  <si>
    <t>Kabel, Leitungen und Verlegesysteme, soweit nicht in anderen Kostengruppen erfasst</t>
  </si>
  <si>
    <t>Netze zur Datenübertragung, soweit nicht in anderen Kostengruppen erfasst</t>
  </si>
  <si>
    <t>489 Sonstiges zur KG 480</t>
  </si>
  <si>
    <t>Bis zu 5% der zuwendungsfähigen Ausgaben der KG 480</t>
  </si>
  <si>
    <t>491 Baustelleneinrichtung</t>
  </si>
  <si>
    <t xml:space="preserve">Auf-, Um-, und Abbauen sowie Vorhalten von Gerüsten  </t>
  </si>
  <si>
    <t>Sicherungsmaßnahmen an bestehenden Bauwerken (z. B. Unterfangungen, Abstützungen)</t>
  </si>
  <si>
    <t xml:space="preserve">Entsorgung von Materialien und Stoffen, die bei dem Abbruch, bei der Demontage und bei dem Ausbau von Anlagenteilen oder bei der Erstellung einer Bauleistung anfallen zum Zweck des Recyclings oder der Deponierung </t>
  </si>
  <si>
    <t>497 Zusätzliche Maßnahmen</t>
  </si>
  <si>
    <t>499 Sonstiges zur KG 490</t>
  </si>
  <si>
    <t>Technische Anlagen und Maßnahmen, die mehrere Kostengruppen betreffen; Baustellengemeinkosten  
Bis zu 5% der zuwendungsfähigen Ausgaben der KG 470</t>
  </si>
  <si>
    <t>700 Baunebenkosten</t>
  </si>
  <si>
    <t>Frequenzumformer; Bis zu 5% der zuwendungsfähigen Ausgaben der KG 440</t>
  </si>
  <si>
    <t xml:space="preserve">712 Bedarfsplanung  </t>
  </si>
  <si>
    <t xml:space="preserve">719 Sonstiges zur KG 710  </t>
  </si>
  <si>
    <t>760 Allgemeine Baunebenkosten</t>
  </si>
  <si>
    <t>762 Prüfungen, Genehmigungen, Abnahmen</t>
  </si>
  <si>
    <r>
      <t xml:space="preserve">c. Ich/wir bestätigen, dass die durch das Vorhaben gewonnene Energie bzw. die Energieerzeugung ausschließlich der Eigennutzung dient. </t>
    </r>
    <r>
      <rPr>
        <b/>
        <sz val="10"/>
        <rFont val="Arial"/>
        <family val="2"/>
      </rPr>
      <t>Es handelt sich um eine Insellösung, bei der keine Möglichkeit zur Einspeisung vorhanden ist und keine Einspeisevergütung durch das EEG in Anspruch genommen wird oder werden kann.</t>
    </r>
    <r>
      <rPr>
        <sz val="10"/>
        <rFont val="Arial"/>
        <family val="2"/>
      </rPr>
      <t xml:space="preserve"> Dies kann nur durch einen fehlenden Anschluss an das öffentliche Netz oder durch eine andere technische Einrichtung ( z.B. Abschaltung BHKW, Stromspeicher) erfolgen, bei der die Überschussstromproduktion nicht in das öffentliche Netz eingeleitet wird. Auch werden keine weiteren, nicht vom rechtlichen Monopol umfassten Anlagen des Antragstellers durch die gewonnene Energie versorgt.</t>
    </r>
  </si>
  <si>
    <t>Ausgaben
je Kostengruppe [€]</t>
  </si>
  <si>
    <r>
      <t xml:space="preserve">330 Außenwände/Vertikale Baukonstruktionenaußen </t>
    </r>
    <r>
      <rPr>
        <sz val="10"/>
        <rFont val="Arial"/>
        <family val="2"/>
      </rPr>
      <t>(Tragende und nichttragende vertikale Baukonstruktionen, die sich an den Außenseiten des Bauwerks befinden, insbesondere dem Außenklima ausgesetzt sind bzw. an das Erdreich oder an andere Bauwerke grenzen. Die KG 331 und 332 können ggf. als KG 331 zusammengefasst werden.)</t>
    </r>
  </si>
  <si>
    <r>
      <t xml:space="preserve">210 Herrichten </t>
    </r>
    <r>
      <rPr>
        <sz val="10"/>
        <rFont val="Arial"/>
        <family val="2"/>
      </rPr>
      <t>(Herrichten des Grundstücks)</t>
    </r>
  </si>
  <si>
    <r>
      <rPr>
        <b/>
        <sz val="10"/>
        <rFont val="Arial"/>
        <family val="2"/>
      </rPr>
      <t>310 Baugrube/Erdbau</t>
    </r>
    <r>
      <rPr>
        <sz val="10"/>
        <rFont val="Arial"/>
        <family val="2"/>
      </rPr>
      <t xml:space="preserve"> (Oberbodenarbeiten und Bodenarbeiten, Erdbaumaßnahmen, Baugruben, Dämme, Einschnitte, Wälle, Hangsicherungen)</t>
    </r>
  </si>
  <si>
    <r>
      <t xml:space="preserve">320 Gründung, Unterbau </t>
    </r>
    <r>
      <rPr>
        <sz val="10"/>
        <rFont val="Arial"/>
        <family val="2"/>
      </rPr>
      <t xml:space="preserve">(Gründungs- und Unterbaumaßnahmen für das Bauwerk einschließlich der zugehörigen Erdarbeiten und Sauberkeitsschichten, soweit nicht in der KG 310 erfasst) </t>
    </r>
  </si>
  <si>
    <r>
      <t xml:space="preserve">390 Sonstige Maßnahmen für Baukonstruktionen </t>
    </r>
    <r>
      <rPr>
        <sz val="10"/>
        <rFont val="Arial"/>
        <family val="2"/>
      </rPr>
      <t>(Baukonstruktionen und übergreifende Maßnahmen im Zusammenhang mit den Baukonstruktionen, die nicht einzelnen Kostengruppen der KG 300 zugeordnet werden können oder die nicht in der KG 490 oder der KG 590 erfasst sind)</t>
    </r>
  </si>
  <si>
    <r>
      <t>470 Nutzungsspezifische und verfahrenstechnische Anlagen</t>
    </r>
    <r>
      <rPr>
        <sz val="10"/>
        <rFont val="Arial"/>
        <family val="2"/>
      </rPr>
      <t xml:space="preserve"> (Mit dem Bauwerk fest verbundene Anlagen, die der besonderen Zweckbestimmung dienen, jedoch ohne die baukonstruktiven Einbauten (KG 380. Für die Abgrenzung gegenüber der KG 600 ist maßgebend, dass die nutzungsspezifischen Anlagen durch ihre Beschaffenheit und die Art ihres Einbaus technische und planerische Maßnahmen erforderlich machen (z. B. Anfertigen von Ausführungszeichnungen, Berechnungen, Anschließen von anderen technischen Anlagen). </t>
    </r>
  </si>
  <si>
    <r>
      <rPr>
        <b/>
        <sz val="10"/>
        <rFont val="Arial"/>
        <family val="2"/>
      </rPr>
      <t>380 Baukonstruktive</t>
    </r>
    <r>
      <rPr>
        <sz val="10"/>
        <rFont val="Arial"/>
        <family val="2"/>
      </rPr>
      <t xml:space="preserve"> </t>
    </r>
    <r>
      <rPr>
        <b/>
        <sz val="10"/>
        <rFont val="Arial"/>
        <family val="2"/>
      </rPr>
      <t>Einbauten (</t>
    </r>
    <r>
      <rPr>
        <sz val="10"/>
        <rFont val="Arial"/>
        <family val="2"/>
      </rPr>
      <t>Mit dem Bauwerk fest verbundene Einbauten, jedoch ohne die nutzungsspezifischen Anlagen (siehe KG 470). Für die Abgrenzung gegenüber der KG 600 ist maßgebend, dass die Einbauten durch ihre Beschaffenheit und die Art ihres Einbaus technische und planerische Maßnahmen erforderlich machen</t>
    </r>
  </si>
  <si>
    <r>
      <t xml:space="preserve">490 Sonstige Maßnahmen für technische Anlagen </t>
    </r>
    <r>
      <rPr>
        <sz val="10"/>
        <rFont val="Arial"/>
        <family val="2"/>
      </rPr>
      <t>(Technische Anlagen und übergreifende Maßnahmen im Zusammenhang mit den technischen Anlagen, die nicht einzelnen Kostengruppen der KG 400 zugeordnet werden können oder die nicht in der KG 390 oder der KG 590 erfasst sind)</t>
    </r>
  </si>
  <si>
    <r>
      <t xml:space="preserve">340 Innenwände/Vertikale Baukonstruktionen, innen </t>
    </r>
    <r>
      <rPr>
        <sz val="10"/>
        <rFont val="Arial"/>
        <family val="2"/>
      </rPr>
      <t>Tragende und nichttragende vertikale Baukonstruktionen, die sich innerhalb des Bauwerks befinden. Die KG 341 und die KG 342 können ggf. als KG 341 zusammengefasst werden.</t>
    </r>
  </si>
  <si>
    <t xml:space="preserve">341 Tragende Innenwände </t>
  </si>
  <si>
    <t>Tragende Innenwände und flächige Konstruktionen, die für die Standfestigkeit des Bauwerks erforderlich sind, einschließlich horizontaler Abdichtungen sowie Schlitzen und Durchführungen</t>
  </si>
  <si>
    <t xml:space="preserve">342 Nichttragende Innenwände  </t>
  </si>
  <si>
    <t xml:space="preserve">Nichttragende Innenwände und flächige Konstruktionen, die für die Standfestigkeit des Bauwerks nicht erforderlich sind (z. B. Brüstungen, Ausfachungen) einschließlich horizontaler Abdichtungen sowie Schlitzen, Durchführungen und füllender Teile (z. B. Dämmungen)  </t>
  </si>
  <si>
    <t xml:space="preserve">343 Innenstützen  </t>
  </si>
  <si>
    <t xml:space="preserve">Stützen, Säulen, Pylone und Pfeiler innerhalb des Bauwerks mit einem Querschnittsverhältnis &lt; 1 : 4 </t>
  </si>
  <si>
    <t xml:space="preserve">344 Innenwandöffnungen  </t>
  </si>
  <si>
    <t xml:space="preserve">345 Innenwandbekleidungen  </t>
  </si>
  <si>
    <t>346 Elementierte Innnwandkonstruktionen</t>
  </si>
  <si>
    <t>Vorgefertigte Wände und vertikale Baukonstruktionen, die neben ihrer Kernkonstruktion auch Türen und Fenster oder Innenwandbekleidungen enthalten können; Falt- und Schiebewände, Sanitärtrennwände, Verschläge</t>
  </si>
  <si>
    <t xml:space="preserve">349 Sonstiges zur KG 340 </t>
  </si>
  <si>
    <r>
      <rPr>
        <b/>
        <sz val="10"/>
        <rFont val="Arial"/>
        <family val="2"/>
      </rPr>
      <t xml:space="preserve">350 Decken/Horizontale Baukonstruktion </t>
    </r>
    <r>
      <rPr>
        <sz val="10"/>
        <rFont val="Arial"/>
        <family val="2"/>
      </rPr>
      <t xml:space="preserve">Tragende und nichttragende Baukonstruktionen für Decken, Treppen, Rampen und andere horizontale Baukonstruktionen  </t>
    </r>
  </si>
  <si>
    <t xml:space="preserve">351 Deckenkonstruktionen  </t>
  </si>
  <si>
    <t>Tragende Konstruktionen für Decken, Treppen, Rampen, Balkone und andere horizontale Baukonstruktionen einschließlich Über- und Unterzügen, Abstützungen und füllender Teile (z. B. Dämmungen, Hohlkörper, Blindböden, Schüttungen)</t>
  </si>
  <si>
    <t>352 Deckenöffnungen</t>
  </si>
  <si>
    <t>353 Deckenbeläge</t>
  </si>
  <si>
    <t xml:space="preserve">354 Deckenbekleidungen </t>
  </si>
  <si>
    <t>355 Elementierte Deckenkonstruktionen</t>
  </si>
  <si>
    <t>Vorgefertigte Decken, Treppen, Rampen und andere horizontale Baukonstruktionen, die neben ihrer Kernkonstruktion auch Öffnungen, Beläge oder Bekleidungen enthalten können</t>
  </si>
  <si>
    <t>359 Sonstiges zur KG 350</t>
  </si>
  <si>
    <r>
      <t xml:space="preserve">360 Dächer </t>
    </r>
    <r>
      <rPr>
        <sz val="10"/>
        <rFont val="Arial"/>
        <family val="2"/>
      </rPr>
      <t>Tragende und nichttragende Baukonstruktionen für flache und geneigte Dächer und andere horizontale Baukonstruktionen, die das Bauwerk nach oben abschließen</t>
    </r>
  </si>
  <si>
    <t>361 Dachkonstruktionen</t>
  </si>
  <si>
    <t>F7</t>
  </si>
  <si>
    <t>Bestätigung zwf. Maßnahmen</t>
  </si>
  <si>
    <t>Kosten der Maßnahme in Netto- oder Bruttowerten:</t>
  </si>
  <si>
    <r>
      <rPr>
        <b/>
        <sz val="10"/>
        <rFont val="Arial"/>
        <family val="2"/>
      </rPr>
      <t>Bitte bestätigen Sie</t>
    </r>
    <r>
      <rPr>
        <sz val="10"/>
        <rFont val="Arial"/>
        <family val="2"/>
      </rPr>
      <t>, dass sich Ihre beantragten Ausgaben je Kostengruppe nur auf die zuwendungsfähigen Maßnahmen beziehen:</t>
    </r>
  </si>
  <si>
    <r>
      <t xml:space="preserve">Vorbereitende Maßnahmen 
</t>
    </r>
    <r>
      <rPr>
        <sz val="10"/>
        <rFont val="Arial"/>
        <family val="2"/>
      </rPr>
      <t>(Vorbereitende Maßnahmen, um die Baumaßnahme auf dem Grundstück durchführen zu können)</t>
    </r>
  </si>
  <si>
    <r>
      <t xml:space="preserve">Baunebenkosten
</t>
    </r>
    <r>
      <rPr>
        <sz val="10"/>
        <rFont val="Arial"/>
        <family val="2"/>
      </rPr>
      <t>(Leistungen, die neben den Bauleistungen und Lieferungen für das Bauprojekt erforderlich sind (z. B. Leistungen des Bauherren, Vorbe- reitung der Objektplanung, Leistungen der Objekt- und Fachplanung,  künstlerische Leistungen und allgemeine Baunebenkosten)</t>
    </r>
  </si>
  <si>
    <t>Bis zu 5% der zuwendungsfähigen Ausgaben der KG 550</t>
  </si>
  <si>
    <t xml:space="preserve">500 Außenanlagen und Freiflächen </t>
  </si>
  <si>
    <t>419 Sonstiges zur KG 410</t>
  </si>
  <si>
    <t>319 Sonstiges zu KG 310</t>
  </si>
  <si>
    <t>Hiermit bestätigen wir.</t>
  </si>
  <si>
    <t>Wir haben Kenntnis genommen.</t>
  </si>
  <si>
    <t>Basisatenblatt</t>
  </si>
  <si>
    <t>Prototyp: Faulung Excelblatt</t>
  </si>
  <si>
    <t>Größenklassen</t>
  </si>
  <si>
    <t>F12</t>
  </si>
  <si>
    <t>Auswahl Text</t>
  </si>
  <si>
    <t>G 36</t>
  </si>
  <si>
    <t>G36</t>
  </si>
  <si>
    <r>
      <t xml:space="preserve">Übergeordnete Einrichtungen für Automation und Management, Bedien-, Anzeige- und Ausgabeeinrichtungen, Hard- und Software, </t>
    </r>
    <r>
      <rPr>
        <strike/>
        <sz val="9"/>
        <color theme="0" tint="-0.499984740745262"/>
        <rFont val="Arial"/>
        <family val="2"/>
      </rPr>
      <t>Lizenzen</t>
    </r>
    <r>
      <rPr>
        <sz val="9"/>
        <rFont val="Arial"/>
        <family val="2"/>
      </rPr>
      <t>, Funktionen, Schnittstellen</t>
    </r>
  </si>
  <si>
    <t>WILMA</t>
  </si>
  <si>
    <t>To Do</t>
  </si>
  <si>
    <t>Hilfsmittel/Link</t>
  </si>
  <si>
    <t xml:space="preserve">Personal.xldb erstellen </t>
  </si>
  <si>
    <t>Prototyp Nr.</t>
  </si>
  <si>
    <t xml:space="preserve">Makro Mobilität „Entsperrung“ in Personal.xldb importieren </t>
  </si>
  <si>
    <t>VHB 4.2.7 a) oder bis f) öffnen</t>
  </si>
  <si>
    <t>Excel VHB</t>
  </si>
  <si>
    <t>Überprüfen + Blattschutz entfernen KW: „Amsel</t>
  </si>
  <si>
    <t>Excel Entwicklertools</t>
  </si>
  <si>
    <t xml:space="preserve">Entwicklertools  + VBA Makros: Makro Entsperrung ablaufen lassen
a. Alle versteckten Hilfsblätter werden in der Arbeitsmappe geöffnet
b. Das voreingestellt Hilfsblatt bei Abwasser heisst: WErte
</t>
  </si>
  <si>
    <t>Excelblatt Werte</t>
  </si>
  <si>
    <t>es werden alle Texte (Textauswahl) für Kombinationsfelder dokumentiert</t>
  </si>
  <si>
    <t xml:space="preserve">Zellen sperren, die der AST nicht verändern soll – z.B.:
Textfelder, Berechnungsfelder
</t>
  </si>
  <si>
    <t>Excelblätter Zellen mit Zellschutz</t>
  </si>
  <si>
    <t>Excelblätter Zellen ohne Zellschutz</t>
  </si>
  <si>
    <t xml:space="preserve">Zellen entsperren, die einer Berechnung mit Rückgabewerte des Kombinationsfeldes und einer weiteren Berechnung dienen
</t>
  </si>
  <si>
    <t>Exelblöätter alle</t>
  </si>
  <si>
    <t xml:space="preserve">Blattschutz wiederherstellen: Überprüfen + Blattschutz + KW Eingabe „Amsel“
</t>
  </si>
  <si>
    <t>Hilfsblatt Werte wieder unsichtbar machen - WIE????????????????</t>
  </si>
  <si>
    <t>Zellen mit Excel-Formel, Dasten/Datenüberprüfung, Start/Bedingte Formatierung shaben im Prototyp einen Kommentar</t>
  </si>
  <si>
    <t>Excelblätter alle</t>
  </si>
  <si>
    <t>a. Ich/wir bestätige/n, dass die durch das beantragte Vorhaben unterstützte Dienstleistung einem rechtlichen Monopol unterliegt.</t>
  </si>
  <si>
    <t>Bestätigung Beihilfe</t>
  </si>
  <si>
    <t xml:space="preserve">Bestätigung für Zielkennwerte der Studie </t>
  </si>
  <si>
    <t xml:space="preserve">G25, 28, 29
</t>
  </si>
  <si>
    <t>Wir bestätigen hiermit nicht.</t>
  </si>
  <si>
    <t>G 33, 34, 35</t>
  </si>
  <si>
    <t>Rechtsklick Reiter - &gt; Ausblenden</t>
  </si>
  <si>
    <t>Abbrechen, Beseitigen und Entsorgen von vorhandenen Baukonstruktionen, technischen Anlagen, Außenanlagen und Freiflächen zum Herrichten des Grundstücks</t>
  </si>
  <si>
    <t>Maßnahmen zur Gaserfassung (z.B. Gassammelleitung, Gassammelstation)</t>
  </si>
  <si>
    <r>
      <t xml:space="preserve">Bekleidungen unter Deckenkonstruktionen einschließlich Putz-, Dichtungs-, Dämm- und Schutzschichten; </t>
    </r>
    <r>
      <rPr>
        <strike/>
        <sz val="9"/>
        <color theme="0" tint="-0.499984740745262"/>
        <rFont val="Arial"/>
        <family val="2"/>
      </rPr>
      <t xml:space="preserve">Licht- </t>
    </r>
    <r>
      <rPr>
        <sz val="9"/>
        <rFont val="Arial"/>
        <family val="2"/>
      </rPr>
      <t>und Kombinationsdecken</t>
    </r>
  </si>
  <si>
    <t>385 Einbauten in Konstruktionen des Ingenieurbaus</t>
  </si>
  <si>
    <t>Baukonstruktionen und Maßnahmen, die mehrere Kostengruppen betreffen (z. B. Schließanlagen, Schächte, Schornsteine, soweit nicht in anderen Kostengruppen erfasst); Baustellengemeinkosten;  Bis zu 5% der zuwendungsfähigen Ausgaben der KG 390</t>
  </si>
  <si>
    <t>413 Gasanlagen</t>
  </si>
  <si>
    <t>Gasanlagen für Wirtschaftswärme (Gaslagerungs- und –erzeugungs-anlagen, Übergabestationen, Druckregelanlagen und Gasleitungen), soweit nicht in der KG 420 oder KG 470 erfasst</t>
  </si>
  <si>
    <t>Gitter, Geländer, Stoßabweiser, Handläufe, Abdeckungen, Schachtdeckel, Roste, Leitern, Berührungsschutz, Bis zu 5% der zuwendungsfähigen Ausgaben der KG 350</t>
  </si>
  <si>
    <r>
      <rPr>
        <sz val="9"/>
        <rFont val="Arial"/>
        <family val="2"/>
      </rPr>
      <t xml:space="preserve">Gitter, Stoßabweiser, Handläufe, Berührungsschutz  </t>
    </r>
    <r>
      <rPr>
        <strike/>
        <sz val="9"/>
        <color theme="0" tint="-0.499984740745262"/>
        <rFont val="Arial"/>
        <family val="2"/>
      </rPr>
      <t xml:space="preserve"> </t>
    </r>
    <r>
      <rPr>
        <sz val="9"/>
        <rFont val="Arial"/>
        <family val="2"/>
      </rPr>
      <t>Bis zu 5% der zuwendungsfähigen Ausgaben der KG 340</t>
    </r>
  </si>
  <si>
    <t>379 Sonstiges zur KG 370</t>
  </si>
  <si>
    <r>
      <t>510 Erdbau</t>
    </r>
    <r>
      <rPr>
        <sz val="10"/>
        <rFont val="Arial"/>
        <family val="2"/>
      </rPr>
      <t xml:space="preserve"> (Oberbodenarbeiten und Bodenarbeiten, Erdbaumaßnahmen, Baugruben, Dämme, Einschnitte, Wälle, Hangsicherungen)</t>
    </r>
  </si>
  <si>
    <t>511 Herstellung</t>
  </si>
  <si>
    <t>512 Umschließung</t>
  </si>
  <si>
    <t>513 Wasserhaltung</t>
  </si>
  <si>
    <t>519 Sonstiges zu KG 510</t>
  </si>
  <si>
    <t>Bis zu 5% der zuwendungsfähigen Ausgaben der KG 510</t>
  </si>
  <si>
    <r>
      <t xml:space="preserve">520 Gründung, Unterbau </t>
    </r>
    <r>
      <rPr>
        <sz val="10"/>
        <rFont val="Arial"/>
        <family val="2"/>
      </rPr>
      <t xml:space="preserve">(Gründungs- und Unterbaumaßnahmen für das Bauwerk einschließlich der zugehörigen Erdarbeiten und Sauberkeitsschichten, soweit nicht in der KG 510 erfasst) </t>
    </r>
  </si>
  <si>
    <t>523 Gründungsbeläge</t>
  </si>
  <si>
    <t>Beläge auf Sohl-, Boden- und Fundamentplatten (z. B. Estriche, Dichtungs-, Dämm-, Schutz- und Nutzschichten)</t>
  </si>
  <si>
    <t xml:space="preserve">524 Abdichtungen und Bekleidungen </t>
  </si>
  <si>
    <t>525 Dränagen</t>
  </si>
  <si>
    <t>529 Sonstigs zur KG 520</t>
  </si>
  <si>
    <t>Bis zu 5% der zuwendungsfähigen Ausgaben der KG 520</t>
  </si>
  <si>
    <r>
      <t xml:space="preserve">540 Baukonstruktionen </t>
    </r>
    <r>
      <rPr>
        <sz val="10"/>
        <rFont val="Arial"/>
        <family val="2"/>
      </rPr>
      <t xml:space="preserve">Baukonstruktionen in Außenanlagen und Freiflächen, die eigenständig und unabhängig von Bauwerken sind. Die Bodenarbeiten und Erdbaumaßnahmen gehören zur KG 510, die Gründungs- und Unterbaumaßnahmen zur KG 520. Baukonstruktionen, die eigenständige Bauwerke darstellen, werden in der KG 300 erfasst. </t>
    </r>
  </si>
  <si>
    <t>542 Schutzkonstruktionen</t>
  </si>
  <si>
    <t>545 Überdachungen</t>
  </si>
  <si>
    <t>547 Kanal- und Schachtkonstruktionen</t>
  </si>
  <si>
    <t>Rohrkanäle und -schächte, Leerrohre für technische Anlagen</t>
  </si>
  <si>
    <t xml:space="preserve">549 Sonstiges zur KG 540 </t>
  </si>
  <si>
    <t>Bis zu 5% der zuwendungsfähigen Ausgaben der KG 540</t>
  </si>
  <si>
    <r>
      <t xml:space="preserve">550 Technische Anlagen </t>
    </r>
    <r>
      <rPr>
        <sz val="10"/>
        <rFont val="Arial"/>
        <family val="2"/>
      </rPr>
      <t xml:space="preserve">Technische Anlagen in Außenanlagen einschließlich der Ver- und Entsorgung des Bauwerks sowie in Freiflächen, die eigenständig und unabhängig von Bauwerken sind. Die Bodenarbeiten und Erdbaumaßnahmen gehören zur KG 510, die Gründungs- und Unterbaumaßnahmen zur KG 520. </t>
    </r>
  </si>
  <si>
    <t>551 Abwasseranlagen</t>
  </si>
  <si>
    <t>553 Anlagen für Gase und Flüssigkeiten</t>
  </si>
  <si>
    <t>559 Sonstiges zur KG 550</t>
  </si>
  <si>
    <r>
      <t xml:space="preserve">590 Sonstige Maßnahmen für Außenanlagen und Freiflächen </t>
    </r>
    <r>
      <rPr>
        <sz val="10"/>
        <rFont val="Arial"/>
        <family val="2"/>
      </rPr>
      <t>Anlagen und übergreifende Maßnahmen im Zusammenhang mit den Außenanlagen und Freiflächen, die nicht einzelnen Kostengruppen der KG 500 zugeordnet werden können oder die nicht in der KG 390 oder der KG 490 erfasst sind</t>
    </r>
  </si>
  <si>
    <t>591 Baustelleneinrichtung</t>
  </si>
  <si>
    <t>592 Gerüste</t>
  </si>
  <si>
    <t>593 Sicherungsmaßnahmen</t>
  </si>
  <si>
    <t xml:space="preserve">Sicherungsmaßnahmen an bestehenden baulichen Anlagen (z. B. Unterfangungen, Abstützungen)  </t>
  </si>
  <si>
    <t>594 Abbruchmaßnahmen</t>
  </si>
  <si>
    <t>596 Materialentsorgung</t>
  </si>
  <si>
    <t>Entsorgung von Materialien und Stoffen, die bei dem Abbruch, bei der Demontage und bei dem Ausbau von Außenanlagen und Freiflächen oder bei der Erstellung einer Bauleistung anfallen zum Zweck des Recyclings oder der Deponierung</t>
  </si>
  <si>
    <t>597 Zusätzliche Maßnahmen</t>
  </si>
  <si>
    <t>Anlagen und Maßnahmen, die mehrere Kostengruppen betreffen; Baustellengemeinkosten; Bis zu 5% der zuwendungsfähigen Ausgaben der KG 590</t>
  </si>
  <si>
    <t>599 Sonstiges zur KG 590</t>
  </si>
  <si>
    <t>Steigerung des Gaserfassungsgrad [%]</t>
  </si>
  <si>
    <t>Die modulare tabellarische Ausgabenaufstellung nach DIN 276 bis zur dritten Ebene nach LP 3-Entwurfsplanung oder Ähnlichem wurde aggregiert in den nachfolgenden Excelblättern eingegeben.</t>
  </si>
  <si>
    <t>THG-Minderung über die gesamte Wirkdauer</t>
  </si>
  <si>
    <t>Jahre</t>
  </si>
  <si>
    <t>Wirkdauer der Maßnahme</t>
  </si>
  <si>
    <r>
      <t>€ / t CO</t>
    </r>
    <r>
      <rPr>
        <vertAlign val="subscript"/>
        <sz val="10"/>
        <rFont val="Arial"/>
        <family val="2"/>
      </rPr>
      <t>2</t>
    </r>
    <r>
      <rPr>
        <sz val="10"/>
        <rFont val="Arial"/>
        <family val="2"/>
      </rPr>
      <t>-Äq</t>
    </r>
  </si>
  <si>
    <r>
      <t>t CO</t>
    </r>
    <r>
      <rPr>
        <vertAlign val="subscript"/>
        <sz val="10"/>
        <rFont val="Arial"/>
        <family val="2"/>
      </rPr>
      <t>2</t>
    </r>
    <r>
      <rPr>
        <sz val="10"/>
        <rFont val="Arial"/>
        <family val="2"/>
      </rPr>
      <t>-Äq</t>
    </r>
  </si>
  <si>
    <r>
      <t>Fördermitteleffizienz [€ / t CO</t>
    </r>
    <r>
      <rPr>
        <vertAlign val="subscript"/>
        <sz val="10"/>
        <rFont val="Arial"/>
        <family val="2"/>
      </rPr>
      <t>2</t>
    </r>
    <r>
      <rPr>
        <sz val="10"/>
        <rFont val="Arial"/>
        <family val="2"/>
      </rPr>
      <t>-Äq]</t>
    </r>
  </si>
  <si>
    <t>Bewilligungsvoraussetzung - Der Gaserfassungsgrad muss um entweder um mindestens 25% oder auf mindestens 60% gesteigert werden.</t>
  </si>
  <si>
    <t>Wir bestätigen, dass die geförderte Maßnahme einer späteren in-situ-Stabilisierung dient.</t>
  </si>
  <si>
    <t>Wir bestätigen, dass die geförderte Maßnahme die energetische Nutzung des gefassten Deponiegases zum Ziel hat bzw. die Effizienz einer bestehenden energetischen Nutzung erhöht wird.</t>
  </si>
  <si>
    <t>Ort/Name der Siedlungsabfalldeponie</t>
  </si>
  <si>
    <t>Eingesparte THG-Emissionen [t CO2-Äq]</t>
  </si>
  <si>
    <r>
      <t xml:space="preserve">Sollten die Bestätigungen a), b) und/oder c) nicht bestätigt werden können, kann eine Beihilfe nicht ausgeschlossen werden. In diesem Fall kommt eine Förderung auf Grundlage der </t>
    </r>
    <r>
      <rPr>
        <b/>
        <sz val="10"/>
        <rFont val="Arial"/>
        <family val="2"/>
      </rPr>
      <t>Allgemeinen Gruppenfreistellungsverordnung (AGVO) Art. 41</t>
    </r>
    <r>
      <rPr>
        <sz val="10"/>
        <rFont val="Arial"/>
        <family val="2"/>
      </rPr>
      <t xml:space="preserve"> sowie der </t>
    </r>
    <r>
      <rPr>
        <b/>
        <sz val="10"/>
        <rFont val="Arial"/>
        <family val="2"/>
      </rPr>
      <t>De-minimis-Verordnung</t>
    </r>
    <r>
      <rPr>
        <sz val="10"/>
        <rFont val="Arial"/>
        <family val="2"/>
      </rPr>
      <t xml:space="preserve"> in Betracht, sofern die Voraussetzungen vorliegen. Dies kann u.U. zur </t>
    </r>
    <r>
      <rPr>
        <b/>
        <sz val="10"/>
        <rFont val="Arial"/>
        <family val="2"/>
      </rPr>
      <t>Absenkung des Förderbetrags oder der Förderquote</t>
    </r>
    <r>
      <rPr>
        <sz val="10"/>
        <rFont val="Arial"/>
        <family val="2"/>
      </rPr>
      <t xml:space="preserve"> führen. Gemäß aktueller Förderrichtlinie finden Sie hierzu unter „beihilferechtliche Voraussetzungen“ weitere Informationen. Die Einordnung der Beihilferelevanz einer Förderung ist im EU-Recht verankert. Falschangaben können zur Folge haben, dass die Förderung widerrufen werden kann. Die EU-Kommission kann innerhalb einer Frist von 10 Jahren im Falle der rechtswidrigen Gewährung einer Beihilfe eine vollständige Rückforderung der Beihilfe verlangen. Vertrauensschutz wie im nationalen Recht besteht dabei grundsätzlich nicht.</t>
    </r>
  </si>
  <si>
    <t>prognostizierte THG-Emissionen über die Wirkungsdauer OHNE Maßnahme(n) [t CO2-Äq]</t>
  </si>
  <si>
    <t>prognostizierte THG-Emissionen über die Wirkungsdauer MIT Maßnahme(n) [t CO2-Äq]</t>
  </si>
  <si>
    <t>Gaserfassungsgrad der aktuellen Deponiesituation [%]</t>
  </si>
  <si>
    <t>Gaserfassungsgrad nach geplanter Optimierung der Gaserfassung [%]</t>
  </si>
  <si>
    <r>
      <rPr>
        <b/>
        <sz val="10"/>
        <rFont val="Arial"/>
        <family val="2"/>
      </rPr>
      <t>Seitenzahl(en) der Studie</t>
    </r>
    <r>
      <rPr>
        <sz val="10"/>
        <rFont val="Arial"/>
        <family val="2"/>
      </rPr>
      <t xml:space="preserve"> der Steigerung des Gaserfassungsgrad</t>
    </r>
  </si>
  <si>
    <t xml:space="preserve">Die in diesem Formular ausgesprochenen Bestätigungen und Erklärungen werden durch die Unterzeichnung des Antrages auf Gewährung einer Zuwendung auf Ausgabenbasis (AZA) rechtskräftig. </t>
  </si>
  <si>
    <t>Informationen zur Einreichung eines Förderantrages finden Sie auf der Internetseite der Nationalen Klimaschutzinitiative:</t>
  </si>
  <si>
    <t>https://www.klimaschutz.de/de/foerderung/kommunalrichtlinie</t>
  </si>
  <si>
    <r>
      <rPr>
        <b/>
        <sz val="10"/>
        <color rgb="FF008A3E"/>
        <rFont val="Arial"/>
        <family val="2"/>
      </rPr>
      <t>Zuwendungsfähige Maßnahmen:</t>
    </r>
    <r>
      <rPr>
        <b/>
        <sz val="10"/>
        <color rgb="FFFF0000"/>
        <rFont val="Arial"/>
        <family val="2"/>
      </rPr>
      <t xml:space="preserve">
</t>
    </r>
    <r>
      <rPr>
        <sz val="10"/>
        <rFont val="Wingdings"/>
        <charset val="2"/>
      </rPr>
      <t></t>
    </r>
    <r>
      <rPr>
        <sz val="10"/>
        <rFont val="Arial"/>
        <family val="2"/>
      </rPr>
      <t xml:space="preserve">Technologische Einrichtungen und Aggregate zur verbesserten Fassung und Behandlung der Deponiegase
</t>
    </r>
    <r>
      <rPr>
        <sz val="10"/>
        <rFont val="Wingdings"/>
        <charset val="2"/>
      </rPr>
      <t></t>
    </r>
    <r>
      <rPr>
        <sz val="10"/>
        <rFont val="Arial"/>
        <family val="2"/>
      </rPr>
      <t xml:space="preserve">Technologien zur Verbesserung der Gasreinigung und -aufbereitung
</t>
    </r>
    <r>
      <rPr>
        <sz val="10"/>
        <rFont val="Wingdings"/>
        <charset val="2"/>
      </rPr>
      <t></t>
    </r>
    <r>
      <rPr>
        <sz val="10"/>
        <rFont val="Arial"/>
        <family val="2"/>
      </rPr>
      <t xml:space="preserve">Technologien zur energetischen Nutzung von Schwachgas zur Produktion von Eigenstrom 
</t>
    </r>
    <r>
      <rPr>
        <sz val="10"/>
        <rFont val="Wingdings"/>
        <charset val="2"/>
      </rPr>
      <t></t>
    </r>
    <r>
      <rPr>
        <sz val="10"/>
        <rFont val="Arial"/>
        <family val="2"/>
      </rPr>
      <t xml:space="preserve">Mess- und Regelungstechnik
</t>
    </r>
    <r>
      <rPr>
        <sz val="10"/>
        <rFont val="Wingdings"/>
        <charset val="2"/>
      </rPr>
      <t></t>
    </r>
    <r>
      <rPr>
        <sz val="10"/>
        <rFont val="Arial"/>
        <family val="2"/>
      </rPr>
      <t>Bauliche Maßnahmen, sofern diese für die Verbesserung des Gaserfassungsprozesses und einer späteren aeroben In-situ-Stabilisierung dienen
•Ertüchtigung bestehender und Errichtung neuer, notwendiger Gasbrunnen</t>
    </r>
    <r>
      <rPr>
        <sz val="10"/>
        <color rgb="FFFF0000"/>
        <rFont val="Arial"/>
        <family val="2"/>
      </rPr>
      <t xml:space="preserve">
</t>
    </r>
    <r>
      <rPr>
        <sz val="10"/>
        <rFont val="Wingdings"/>
        <charset val="2"/>
      </rPr>
      <t/>
    </r>
  </si>
  <si>
    <t>Maßnahmen an Gasbrunnen inkl. Neubau</t>
  </si>
  <si>
    <t>Maßnahmen zur Gasbehandlung (z.B. Schwachgasbehandlungsanlage)</t>
  </si>
  <si>
    <r>
      <t xml:space="preserve">Bauwerk - Technische Anlagen
</t>
    </r>
    <r>
      <rPr>
        <sz val="10"/>
        <rFont val="Arial"/>
        <family val="2"/>
      </rPr>
      <t>(Bauleistungen und Lieferungen zur Herstellung der technischen Anlagen des Bauwerks von Hochbauten, Ingenieurbauten und Infra-strukturanlagen. Dazu gehören auch die übergreifenden Maßnahmen im Zusammenhang mit den technischen Anlagen. Die einzelnen technischen Anlagen enthalten die zugehörigen Gestelle, Befestigungen, Armaturen, Wärme- und Kältedämmung, Schall-  und Brandschutzvorkehrungen, Abdeckungen, Verkleidungen, Anstriche, Kennzeichnungen sowie die werkseitig integrierten Mess-, Steuer- und Regelanlagen. Dazu gehören auch die Betriebskosten bis zur Abnahme.  
Die Kosten für das Erstellen und Schließen von Schlitzen und Durchführungen sowie von Rohr- und Kabelgräben werden in der Regel in der KG 300 erfasst. Zu den technischen Anlagen zählen bei Umbauten und Modernisierungen auch die Kosten von Teilabbruch-, Instandsetzungs-, Sicherungs- und Demontagearbeiten. Die Kosten sind bei den betreffenden Kostengruppen auszuweisen.)</t>
    </r>
  </si>
  <si>
    <t>481 Automatisationseinrichtungen</t>
  </si>
  <si>
    <t>4.2.6 Maßnahmen zu Förderung klimafreundlicher Abfallwirtschaft - Vorhabenbeschreibung:
c) Optimierte Erfassung von Deponiegasen in Siedlungsabfalldeponien</t>
  </si>
  <si>
    <t>Pfahlgründung einschließlich der Roste; Verankerungen</t>
  </si>
  <si>
    <t>Sonstige Öffnungen</t>
  </si>
  <si>
    <t xml:space="preserve">Sonstige Öffnungen </t>
  </si>
  <si>
    <t>Bekleidungen an Wänden und Stützen einschließlich Putz-, Dichtungs-, Dämm- und Schutzschichten</t>
  </si>
  <si>
    <t>Äußere Bekleidungen an Wänden und Stützen einschließlich Putz-, Dichtungs-, Dämm- und Schutzschichten</t>
  </si>
  <si>
    <t>Innere Bekleidungen an Wänden und Stützen einschließlich Putz-, Dichtungs-, Dämm- und Schutzschichten</t>
  </si>
  <si>
    <t xml:space="preserve">Beläge auf Deckenkonstruktionen einschließlich Estrichen, Dichtungs-, Dämm-, Schutz- und Nutzschichten sowie Schwingböden und Installationsdoppelböden </t>
  </si>
  <si>
    <t>Luken, einschließlich Umrahmungen, Beschlägen und sonstiger Einbauteile</t>
  </si>
  <si>
    <t>Tragende Konstruktionen von Dächern, Vordächern, Dachstühlen, Abstützungen und füllender Teile (z. B. Dämmungen,  Hohlkörper)</t>
  </si>
  <si>
    <t>Bis zu 5% der zuwendungsfähigen Ausgaben der KG 360</t>
  </si>
  <si>
    <t>Ausstiege und andere Dachöffnungen einschließlich Umrahmungen, Beschlägen, Antrieben und sonstiger Einbauteile</t>
  </si>
  <si>
    <r>
      <t>370 Infrastrukturanlagen</t>
    </r>
    <r>
      <rPr>
        <sz val="10"/>
        <rFont val="Arial"/>
        <family val="2"/>
      </rPr>
      <t xml:space="preserve"> (Eigenständige Bauwerke von Infrastrukturanlagen für Ver- und Entsorgung, soweit die Kosten nicht in den KG 330 bis 360 erfasst werden können. Die Erdbaumaßnahmen für diese Anlagen gehören zur KG 310, die Gründungs- und Unterbaumaßnahmen zur KG 320. Die verfahrenstechnischen Anlagen gehören zu den KG 477 und 478)</t>
    </r>
  </si>
  <si>
    <t>Ver- und Entsorgungsanlagen für Gase, Flüssigkeiten</t>
  </si>
  <si>
    <r>
      <t>Mechanische Einbauten (insbesondere in Ingenieurbauten), die einer besonderen Zweckbestimmung des Bauwerks dienen</t>
    </r>
    <r>
      <rPr>
        <sz val="9"/>
        <color theme="0" tint="-0.499984740745262"/>
        <rFont val="Arial"/>
        <family val="2"/>
      </rPr>
      <t>.</t>
    </r>
    <r>
      <rPr>
        <sz val="9"/>
        <rFont val="Arial"/>
        <family val="2"/>
      </rPr>
      <t xml:space="preserve"> Zu den mechanischen Einbauten gehören die Antriebe der Einbauten, soweit nicht in der KG 466 erfasst. Die Anschlusstechnik und die Verfahrenstechnik sind in der KG 400 erfasst.)</t>
    </r>
  </si>
  <si>
    <t>Dränagen in Deponien, soweit nicht in den KG 310 bis 360 erfasst</t>
  </si>
  <si>
    <r>
      <t>Einrichten, Vorhalten, Betreiben und Räumen der übergeordneten Baustelleneinrichtung (z. B. Material- und Lager-,</t>
    </r>
    <r>
      <rPr>
        <sz val="9"/>
        <color theme="0" tint="-0.499984740745262"/>
        <rFont val="Arial"/>
        <family val="2"/>
      </rPr>
      <t xml:space="preserve"> </t>
    </r>
    <r>
      <rPr>
        <sz val="9"/>
        <rFont val="Arial"/>
        <family val="2"/>
      </rPr>
      <t>Misch- und Transportanlagen, Energie- und Bauwasseranschlüsse, Baustraßen, Lager- und Arbeitsplätze, Abdeckungen, Baustrom, Bauwasser</t>
    </r>
  </si>
  <si>
    <r>
      <rPr>
        <sz val="9"/>
        <color theme="0" tint="-0.499984740745262"/>
        <rFont val="Arial"/>
        <family val="2"/>
      </rPr>
      <t xml:space="preserve"> </t>
    </r>
    <r>
      <rPr>
        <sz val="9"/>
        <rFont val="Arial"/>
        <family val="2"/>
      </rPr>
      <t>Reinigung vor Inbetriebnahme</t>
    </r>
  </si>
  <si>
    <r>
      <t>410 Gasanlagen</t>
    </r>
    <r>
      <rPr>
        <b/>
        <sz val="10"/>
        <color rgb="FFFF0000"/>
        <rFont val="Arial"/>
        <family val="2"/>
      </rPr>
      <t xml:space="preserve"> </t>
    </r>
    <r>
      <rPr>
        <sz val="10"/>
        <rFont val="Arial"/>
        <family val="2"/>
      </rPr>
      <t xml:space="preserve">(Zu den Gasanlagen gehören) </t>
    </r>
  </si>
  <si>
    <t>Installationsblöcke (technischer Anteil); Bis zu 5% der zuwendungsfähigen Ausgaben der KG 410</t>
  </si>
  <si>
    <r>
      <t>440 Elektrische Anlagen</t>
    </r>
    <r>
      <rPr>
        <sz val="10"/>
        <rFont val="Arial"/>
        <family val="2"/>
      </rPr>
      <t xml:space="preserve"> (Elektrische Anlagen soweit nicht in anderen Kostengruppen erfasst, jedoch ohne die Anlagen der KG 450)</t>
    </r>
  </si>
  <si>
    <t xml:space="preserve">477 Verfahrenstechnische Anlagen Gase </t>
  </si>
  <si>
    <t xml:space="preserve">Verfahrenstechnische Anlagen für die Ver- und Entsorgung mit Gasen (z. B. Odorieranlagen) </t>
  </si>
  <si>
    <t>Bis zu 5% der zuwendungsfähigen Ausgaben der KG 470</t>
  </si>
  <si>
    <t xml:space="preserve">Automationsstationen, Bedien-, Anzeige- und Ausgabeeinrichtungen, Hard- und Software,Funktionen, Schnittstellen, Feldgeräte, Programmiereinrichtungen  </t>
  </si>
  <si>
    <t>Übergeordnete Einrichtungen für Automation und Management, Bedien-, Anzeige- und Ausgabeeinrichtungen, Hard- und Software, Funktionen, Schnittstellen</t>
  </si>
  <si>
    <t>Einrichten, Vorhalten, Betreiben und Räumen der übergeordneten Baustelleneinrichtung für technische Anlagen ( z. B. Material- und Lager-, Misch- und Transportanlagen, Energie- und Bauwasseranschlüsse, Baustraßen, Lager- und Arbeitsplätze, Abdeckungen, Baustrom, Bauwasser)</t>
  </si>
  <si>
    <t>Reinigung vor der Inbetriebnahme</t>
  </si>
  <si>
    <t>Schutzgitter</t>
  </si>
  <si>
    <t xml:space="preserve">Überdachungen, Wetterschutzkonstruktionen einschließlich deren Stützkonstruktionen </t>
  </si>
  <si>
    <t>Abwasserleitungen, Oberflächenentwässerungsanlagen, Sammelgruben</t>
  </si>
  <si>
    <t>Leitungen für Gase</t>
  </si>
  <si>
    <t>Reinigung vor Inbetriebnahme</t>
  </si>
  <si>
    <t>Management zur Inbetriebnahme des Objekts</t>
  </si>
  <si>
    <t xml:space="preserve">Abnahmen (z. B. Prüfung der Tragwerksplanung, Konformitätsprüfungen von Nachhaltigkeitsauditierungen)  </t>
  </si>
  <si>
    <t>410 Gasanlagen</t>
  </si>
  <si>
    <t xml:space="preserve">Automationsstationen, Bedien-, Anzeige- und Ausgabeeinrichtungen, Hard- und Software, Funktionen, Schnittstellen, Feldgeräte, Programmiereinrichtungen  </t>
  </si>
  <si>
    <t>Einrichten, Vorhalten, Betreiben und Räumen der übergeordneten Baustelleneinrichtung (z. B. Material- und Lager-, Misch- und Transportanlagen, Energie- und Bauwasseranschlüsse, Baustraßen, Lager- und Arbeitsplätze, Abdeckungen, Baustrom, Bauwasser</t>
  </si>
  <si>
    <r>
      <t>Pfahlgründung einschließlich der Roste;</t>
    </r>
    <r>
      <rPr>
        <sz val="9"/>
        <color theme="0" tint="-0.499984740745262"/>
        <rFont val="Arial"/>
        <family val="2"/>
      </rPr>
      <t xml:space="preserve"> </t>
    </r>
    <r>
      <rPr>
        <sz val="9"/>
        <rFont val="Arial"/>
        <family val="2"/>
      </rPr>
      <t>Verankerungen</t>
    </r>
  </si>
  <si>
    <t xml:space="preserve">Beläge auf Deckenkonstruktionen einschließlich Estrichen, Dichtungs-, Dämm-, Schutz- und Nutzschichten sowie Schwingböden und Installationsdoppelböden  
</t>
  </si>
  <si>
    <t>Bekleidungen unter Deckenkonstruktionen einschließlich Putz-, Dichtungs-, Dämm- und Schutzschichten und Kombinationsdecken</t>
  </si>
  <si>
    <r>
      <t>410 Gasanlagen</t>
    </r>
    <r>
      <rPr>
        <b/>
        <sz val="10"/>
        <color rgb="FFFF0000"/>
        <rFont val="Arial"/>
        <family val="2"/>
      </rPr>
      <t xml:space="preserve"> </t>
    </r>
  </si>
  <si>
    <r>
      <t>Installationsblöcke</t>
    </r>
    <r>
      <rPr>
        <sz val="9"/>
        <color theme="0" tint="-0.499984740745262"/>
        <rFont val="Arial"/>
        <family val="2"/>
      </rPr>
      <t xml:space="preserve"> </t>
    </r>
    <r>
      <rPr>
        <sz val="9"/>
        <rFont val="Arial"/>
        <family val="2"/>
      </rPr>
      <t>(technischer Anteil); Bis zu 5% der zuwendungsfähigen Ausgaben der KG 410</t>
    </r>
  </si>
  <si>
    <r>
      <t>Einrichten, Vorhalten, Betreiben und Räumen der übergeordneten Baustelleneinrichtung für technische Anlagen ( z. B. Material- und Lager-, Misch- und Transportanlagen, Energie- und Bauwasseranschlüsse, Baustraßen, Lager- und Arbeitsplätze, Abdeckungen,</t>
    </r>
    <r>
      <rPr>
        <sz val="9"/>
        <color theme="0" tint="-0.499984740745262"/>
        <rFont val="Arial"/>
        <family val="2"/>
      </rPr>
      <t xml:space="preserve"> </t>
    </r>
    <r>
      <rPr>
        <sz val="9"/>
        <rFont val="Arial"/>
        <family val="2"/>
      </rPr>
      <t xml:space="preserve"> Baustrom, Bauwasser)</t>
    </r>
  </si>
  <si>
    <t xml:space="preserve">Reinigung vor der Inbetriebnahme </t>
  </si>
  <si>
    <t xml:space="preserve">Abwasserleitungen, Oberflächenentwässerungsanlagen, Sammelgruben </t>
  </si>
  <si>
    <r>
      <t>Einrichten, Vorhalten, Betreiben und Räumen der übergeordneten Baustelleneinrichtung (z. B. Material- und  Lager-,</t>
    </r>
    <r>
      <rPr>
        <sz val="9"/>
        <color theme="0" tint="-0.499984740745262"/>
        <rFont val="Arial"/>
        <family val="2"/>
      </rPr>
      <t xml:space="preserve"> </t>
    </r>
    <r>
      <rPr>
        <sz val="9"/>
        <rFont val="Arial"/>
        <family val="2"/>
      </rPr>
      <t>Misch- und Transportanlagen, Energie- und Bauwasseranschlüsse, Baustraßen, Lager- und Arbeitsplätze, Abdeckungen, Baustrom, Bauwasser</t>
    </r>
  </si>
  <si>
    <t xml:space="preserve">Bedarfs-, Betriebs- und Organisationsplanung zur Inbetriebnahme des Objekts  </t>
  </si>
  <si>
    <t xml:space="preserve">Bedarfs-, Betriebs- und Organisationsplanung  zur Inbetriebnahme des Objekts  </t>
  </si>
  <si>
    <r>
      <t xml:space="preserve">Bauwerk - Baukonstruktionen 
</t>
    </r>
    <r>
      <rPr>
        <sz val="10"/>
        <rFont val="Arial"/>
        <family val="2"/>
      </rPr>
      <t>(Bauleistungen und Lieferungen zur Herstellung des Bauwerks von Hochbauten, Ingenieurbauten und Infrastrukturanlagen, jedoch ohne die technischen Anlagen (KG 400). Dazu gehören auch die mit dem Bauwerk fest verbundenen Einbauten, die der jeweiligen Zweckbestimmung dienen, sowie die mit den Baukonstruktionen in Zusammenhang stehenden übergreifenden Maßnahmen.</t>
    </r>
    <r>
      <rPr>
        <sz val="10"/>
        <color theme="0" tint="-0.499984740745262"/>
        <rFont val="Arial"/>
        <family val="2"/>
      </rPr>
      <t xml:space="preserve"> </t>
    </r>
    <r>
      <rPr>
        <sz val="10"/>
        <rFont val="Arial"/>
        <family val="2"/>
      </rPr>
      <t>Außenanlagen außerhalb des Bauwerks und gestaltete Freiflächen gehören zur KG 500. Bei Umbauten und Modernisierungen von Baukonstruktionen zählen hierzu auch die Kosten von Teilabbruch-, Instandsetzungs-, Sicherungs- und Demontagearbeiten. Die Kosten sind bei den betreffenden Kostengruppen auszuweisen.)</t>
    </r>
  </si>
  <si>
    <r>
      <t xml:space="preserve">Außenanlagen und Freiflächen  
</t>
    </r>
    <r>
      <rPr>
        <sz val="10"/>
        <rFont val="Arial"/>
        <family val="2"/>
      </rPr>
      <t>Bauleistungen und Lieferungen zur Herstellung von Außenanlagen der Bauwerke sowie von Freiflächen, die selbstständig und unabhängig der Bauwerke sind, mit den dazugehörigen baulichen Anlagen, Baukonstruktionen oder technischen Anlagen. Dazu gehören auch die mit baulichen Anlagen fest verbundenen Einbauten, die der besonderen Zweckbestimmung dienen sowie übergreifende Maßnahmen. Die Kosten von Außenanlagen und Freiflächen, die unterbaut sind (z. B von Tiefgaragen, Untergeschossen, Tunneln), sind bei den betreffenden Kostengruppen auszuweisen. Bei Umbauten und Modernisierungen von Außenanlagen und Freiflächen zählen hierzu auch die Kosten von Teilabbruch-, Instandsetzungs-, Sicherungs- und Demontagearbeiten. Die Kosten sind bei den betreffenden Kostengruppen auszuweisen.</t>
    </r>
  </si>
  <si>
    <r>
      <t xml:space="preserve">DIN 276: Aufschlüsselung bis zur Ebene 3 (gemäß Entwurfsplanung/Genehmigungsplanung) - Hinweis: 
• </t>
    </r>
    <r>
      <rPr>
        <sz val="10"/>
        <rFont val="Arial"/>
        <family val="2"/>
      </rPr>
      <t xml:space="preserve">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 </t>
    </r>
    <r>
      <rPr>
        <b/>
        <sz val="10"/>
        <rFont val="Arial"/>
        <family val="2"/>
      </rPr>
      <t>Bitte geben Sie</t>
    </r>
    <r>
      <rPr>
        <sz val="10"/>
        <rFont val="Arial"/>
        <family val="2"/>
      </rPr>
      <t xml:space="preserve"> Ihre zusätzliche Ausgaben zu einer zuwendungsfähigen Maßnahme je Kostengruppe unter Sonstiges an</t>
    </r>
    <r>
      <rPr>
        <b/>
        <sz val="10"/>
        <rFont val="Arial"/>
        <family val="2"/>
      </rPr>
      <t xml:space="preserve">
Wenn in einer einzigen Kostengruppe der dritten Ebene Ausgaben von 400.000 € oder mehr beantragt werden, bitten wir um Aufschlüsselung oder Detaillierung im Tabellenblatt "Anmerkungen".
</t>
    </r>
  </si>
  <si>
    <r>
      <t xml:space="preserve">710 Bauherrenaufgaben </t>
    </r>
    <r>
      <rPr>
        <sz val="10"/>
        <rFont val="Arial"/>
        <family val="2"/>
      </rPr>
      <t>(übertragene Aufgaben)</t>
    </r>
  </si>
  <si>
    <r>
      <rPr>
        <b/>
        <sz val="22"/>
        <color rgb="FF008A3E"/>
        <rFont val="Arial"/>
        <family val="2"/>
      </rPr>
      <t>Anmerkungen</t>
    </r>
    <r>
      <rPr>
        <b/>
        <sz val="10"/>
        <color rgb="FF008A3E"/>
        <rFont val="Arial"/>
        <family val="2"/>
      </rPr>
      <t xml:space="preserve">
</t>
    </r>
    <r>
      <rPr>
        <b/>
        <sz val="10"/>
        <rFont val="Arial"/>
        <family val="2"/>
      </rPr>
      <t>In diesem Freifeld können Anmerkungen zum geplanten Vorhaben oder den beantragten Ausgaben eingetragen werden.
Falls in einem der vorherigen Tabellenblättern in einer einzigen Kostengruppe Ausgaben von 400.000 € oder mehr eingetragen wurden, bitten wir zur Nachvollziehbarkeit um um weitergehende Aufschlüsselung oder Detaillierung an dieser Stelle.</t>
    </r>
  </si>
  <si>
    <t>Freifeld für Anmerkungen:</t>
  </si>
  <si>
    <r>
      <rPr>
        <b/>
        <sz val="10"/>
        <color rgb="FFFF0000"/>
        <rFont val="Arial"/>
        <family val="2"/>
      </rPr>
      <t xml:space="preserve">Nicht Zuwendungfähige Maßnahmen: </t>
    </r>
    <r>
      <rPr>
        <sz val="10"/>
        <rFont val="Wingdings"/>
        <charset val="2"/>
      </rPr>
      <t xml:space="preserve">
</t>
    </r>
    <r>
      <rPr>
        <sz val="10"/>
        <rFont val="Arial"/>
        <family val="2"/>
      </rPr>
      <t>Maßnahmen, die nicht der Optimierung der Deponiegaserfassung dienen
•Sonstige Kostengruppen: Temporäre Provisorien, Unvorhergesehens, Öffentlichkeitsarbeit, Errichtung der endgültigen Oberflächenabdichtung, Warnschilder, Zaunanlagen, Türen/Tore etc., mobile Stationen, Gebäude, welche nicht direkt mit den zuwendungsfähigen Maßnahmen verbunden sind (z.B. extern stehende Betriebsgebäude), Planungsleistungen nach HOAI</t>
    </r>
    <r>
      <rPr>
        <sz val="10"/>
        <color rgb="FFFF0000"/>
        <rFont val="Arial"/>
        <family val="2"/>
      </rPr>
      <t xml:space="preserve">
</t>
    </r>
  </si>
  <si>
    <r>
      <t xml:space="preserve">Die beantragte Maßnahme unter Nummer 4.2.6 c) muss zuvor in einer durchgeführten Machbarkeitsstudie ermittelt worden sein, welche die Anforderungen gemäß Nummer 4.1.6 "Erstellung von Machbarkeitsstudien" erfüllt und zum Zeitpunkt der Antragstellung nicht älter als zwei Jahre ist. </t>
    </r>
    <r>
      <rPr>
        <b/>
        <sz val="10"/>
        <rFont val="Arial"/>
        <family val="2"/>
      </rPr>
      <t>Die erforderliche Studie wird bzw. wurde mit dem Antrag eingereicht.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</si>
</sst>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7" formatCode="#,##0.00\ &quot;€&quot;;\-#,##0.00\ &quot;€&quot;"/>
    <numFmt numFmtId="44" formatCode="_-* #,##0.00\ &quot;€&quot;_-;\-* #,##0.00\ &quot;€&quot;_-;_-* &quot;-&quot;??\ &quot;€&quot;_-;_-@_-"/>
    <numFmt numFmtId="164" formatCode="_-* #,##0.00\ _€_-;\-* #,##0.00\ _€_-;_-* &quot;-&quot;??\ _€_-;_-@_-"/>
    <numFmt numFmtId="165" formatCode="_-* #,##0.00\ [$€-1]_-;\-* #,##0.00\ [$€-1]_-;_-* &quot;-&quot;??\ [$€-1]_-"/>
    <numFmt numFmtId="166" formatCode="\ \ \ \ \ \ \ \ \ \ @\ *."/>
    <numFmt numFmtId="167" formatCode="\ \ \ \ \ \ \ \ \ \ \ \ @\ *."/>
    <numFmt numFmtId="168" formatCode="\ \ \ \ \ \ \ \ \ \ \ \ @"/>
    <numFmt numFmtId="169" formatCode="\ \ \ \ \ \ \ \ \ \ \ \ \ @\ *."/>
    <numFmt numFmtId="170" formatCode="\ @\ *."/>
    <numFmt numFmtId="171" formatCode="\ @"/>
    <numFmt numFmtId="172" formatCode="\ \ @\ *."/>
    <numFmt numFmtId="173" formatCode="\ \ @"/>
    <numFmt numFmtId="174" formatCode="\ \ \ @\ *."/>
    <numFmt numFmtId="175" formatCode="\ \ \ @"/>
    <numFmt numFmtId="176" formatCode="\ \ \ \ @\ *."/>
    <numFmt numFmtId="177" formatCode="\ \ \ \ @"/>
    <numFmt numFmtId="178" formatCode="\ \ \ \ \ \ @\ *."/>
    <numFmt numFmtId="179" formatCode="\ \ \ \ \ \ @"/>
    <numFmt numFmtId="180" formatCode="\ \ \ \ \ \ \ @\ *."/>
    <numFmt numFmtId="181" formatCode="\ \ \ \ \ \ \ \ \ @\ *."/>
    <numFmt numFmtId="182" formatCode="\ \ \ \ \ \ \ \ \ @"/>
    <numFmt numFmtId="183" formatCode="#,##0.00\ &quot;Gg&quot;"/>
    <numFmt numFmtId="184" formatCode="#,##0.00\ &quot;kg&quot;"/>
    <numFmt numFmtId="185" formatCode="#,##0.00\ &quot;kt&quot;"/>
    <numFmt numFmtId="186" formatCode="#,##0.00\ &quot;Stck&quot;"/>
    <numFmt numFmtId="187" formatCode="#,##0.00\ &quot;Stk&quot;"/>
    <numFmt numFmtId="188" formatCode="#,##0.00\ &quot;T.Stk&quot;"/>
    <numFmt numFmtId="189" formatCode="#,##0.00\ &quot;TJ&quot;"/>
    <numFmt numFmtId="190" formatCode="#,##0.00\ &quot;TStk&quot;"/>
    <numFmt numFmtId="191" formatCode="yyyy"/>
    <numFmt numFmtId="192" formatCode="_-* #,##0.00\ [$€]_-;\-* #,##0.00\ [$€]_-;_-* &quot;-&quot;??\ [$€]_-;_-@_-"/>
    <numFmt numFmtId="193" formatCode="@\ *."/>
    <numFmt numFmtId="194" formatCode="#,##0.00_ ;\-#,##0.00\ "/>
    <numFmt numFmtId="195" formatCode="#,##0.00\ [$€-407];\-#,##0.00\ [$€-407]"/>
    <numFmt numFmtId="196" formatCode="#,##0.0"/>
    <numFmt numFmtId="197" formatCode="#,##0.00\ _€;\-#,##0.00\ _€"/>
    <numFmt numFmtId="198" formatCode="_-* #,##0.00\ [$€-407]_-;\-* #,##0.00\ [$€-407]_-;_-* &quot;-&quot;??\ [$€-407]_-;_-@_-"/>
    <numFmt numFmtId="199" formatCode="#,##0.00\ _€"/>
    <numFmt numFmtId="200" formatCode="#,##0.00\ &quot;€&quot;"/>
    <numFmt numFmtId="201" formatCode="0.0"/>
  </numFmts>
  <fonts count="44">
    <font>
      <sz val="10"/>
      <name val="Arial"/>
    </font>
    <font>
      <sz val="10"/>
      <name val="Arial"/>
      <family val="2"/>
    </font>
    <font>
      <b/>
      <sz val="12"/>
      <name val="Arial"/>
      <family val="2"/>
    </font>
    <font>
      <sz val="12"/>
      <name val="Arial"/>
      <family val="2"/>
    </font>
    <font>
      <sz val="10"/>
      <name val="Arial"/>
      <family val="2"/>
    </font>
    <font>
      <sz val="10"/>
      <color theme="0" tint="-0.34998626667073579"/>
      <name val="Arial"/>
      <family val="2"/>
    </font>
    <font>
      <sz val="8"/>
      <name val="Arial"/>
      <family val="2"/>
    </font>
    <font>
      <sz val="7"/>
      <name val="Letter Gothic CE"/>
      <family val="3"/>
      <charset val="238"/>
    </font>
    <font>
      <sz val="7"/>
      <name val="Arial"/>
      <family val="2"/>
    </font>
    <font>
      <sz val="9"/>
      <name val="Times New Roman"/>
      <family val="1"/>
    </font>
    <font>
      <b/>
      <sz val="9"/>
      <name val="Times New Roman"/>
      <family val="1"/>
    </font>
    <font>
      <b/>
      <sz val="12"/>
      <name val="Times New Roman"/>
      <family val="1"/>
    </font>
    <font>
      <sz val="10"/>
      <color rgb="FFFF0000"/>
      <name val="Arial"/>
      <family val="2"/>
    </font>
    <font>
      <sz val="10"/>
      <name val="Arial"/>
      <family val="2"/>
    </font>
    <font>
      <b/>
      <sz val="16"/>
      <color rgb="FF008A3E"/>
      <name val="Arial"/>
      <family val="2"/>
    </font>
    <font>
      <b/>
      <sz val="10"/>
      <name val="Arial"/>
      <family val="2"/>
    </font>
    <font>
      <sz val="11"/>
      <name val="Arial"/>
      <family val="2"/>
    </font>
    <font>
      <b/>
      <sz val="10"/>
      <color rgb="FFFF0000"/>
      <name val="Arial"/>
      <family val="2"/>
    </font>
    <font>
      <sz val="9"/>
      <name val="Arial"/>
      <family val="2"/>
    </font>
    <font>
      <sz val="10"/>
      <color theme="9" tint="-0.249977111117893"/>
      <name val="Arial"/>
      <family val="2"/>
    </font>
    <font>
      <b/>
      <sz val="12"/>
      <color rgb="FF008A3E"/>
      <name val="Arial"/>
      <family val="2"/>
    </font>
    <font>
      <b/>
      <sz val="10"/>
      <color rgb="FF00B050"/>
      <name val="Arial"/>
      <family val="2"/>
    </font>
    <font>
      <sz val="10"/>
      <color rgb="FF00B050"/>
      <name val="Arial"/>
      <family val="2"/>
    </font>
    <font>
      <b/>
      <sz val="11"/>
      <color rgb="FF00B050"/>
      <name val="Arial"/>
      <family val="2"/>
    </font>
    <font>
      <u/>
      <sz val="10"/>
      <color theme="10"/>
      <name val="Arial"/>
      <family val="2"/>
    </font>
    <font>
      <b/>
      <sz val="10"/>
      <color theme="0" tint="-0.34998626667073579"/>
      <name val="Arial"/>
      <family val="2"/>
    </font>
    <font>
      <b/>
      <sz val="10"/>
      <color rgb="FF008A3E"/>
      <name val="Arial"/>
      <family val="2"/>
    </font>
    <font>
      <sz val="10"/>
      <name val="Wingdings"/>
      <charset val="2"/>
    </font>
    <font>
      <b/>
      <sz val="11"/>
      <color rgb="FF008A3E"/>
      <name val="Arial"/>
      <family val="2"/>
    </font>
    <font>
      <b/>
      <sz val="9"/>
      <name val="Arial"/>
      <family val="2"/>
    </font>
    <font>
      <b/>
      <sz val="10"/>
      <color rgb="FF00A802"/>
      <name val="Arial"/>
      <family val="2"/>
    </font>
    <font>
      <sz val="10"/>
      <color theme="0" tint="-0.499984740745262"/>
      <name val="Arial"/>
      <family val="2"/>
    </font>
    <font>
      <strike/>
      <sz val="9"/>
      <color theme="0" tint="-0.499984740745262"/>
      <name val="Arial"/>
      <family val="2"/>
    </font>
    <font>
      <sz val="9"/>
      <color theme="0" tint="-0.499984740745262"/>
      <name val="Arial"/>
      <family val="2"/>
    </font>
    <font>
      <sz val="10"/>
      <color theme="1"/>
      <name val="Arial"/>
      <family val="2"/>
    </font>
    <font>
      <vertAlign val="subscript"/>
      <sz val="10"/>
      <name val="Arial"/>
      <family val="2"/>
    </font>
    <font>
      <b/>
      <sz val="11"/>
      <name val="Arial"/>
      <family val="2"/>
    </font>
    <font>
      <b/>
      <sz val="14"/>
      <color rgb="FF008A3E"/>
      <name val="Arial"/>
      <family val="2"/>
    </font>
    <font>
      <sz val="10"/>
      <color theme="0"/>
      <name val="Arial"/>
      <family val="2"/>
    </font>
    <font>
      <sz val="11"/>
      <color theme="0" tint="-0.34998626667073579"/>
      <name val="Arial"/>
      <family val="2"/>
    </font>
    <font>
      <b/>
      <sz val="12"/>
      <color theme="0"/>
      <name val="Arial"/>
      <family val="2"/>
    </font>
    <font>
      <b/>
      <sz val="22"/>
      <color rgb="FF008A3E"/>
      <name val="Arial"/>
      <family val="2"/>
    </font>
    <font>
      <b/>
      <sz val="14"/>
      <name val="Arial"/>
      <family val="2"/>
    </font>
    <font>
      <sz val="16"/>
      <name val="Arial"/>
      <family val="2"/>
    </font>
  </fonts>
  <fills count="13">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theme="0"/>
        <bgColor indexed="64"/>
      </patternFill>
    </fill>
    <fill>
      <patternFill patternType="solid">
        <fgColor rgb="FFA0A0A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6"/>
        <bgColor indexed="64"/>
      </patternFill>
    </fill>
    <fill>
      <patternFill patternType="solid">
        <fgColor theme="4" tint="0.79998168889431442"/>
        <bgColor indexed="64"/>
      </patternFill>
    </fill>
    <fill>
      <patternFill patternType="solid">
        <fgColor rgb="FF9BBB37"/>
        <bgColor indexed="64"/>
      </patternFill>
    </fill>
    <fill>
      <patternFill patternType="solid">
        <fgColor rgb="FFF2DCDB"/>
        <bgColor indexed="64"/>
      </patternFill>
    </fill>
    <fill>
      <patternFill patternType="solid">
        <fgColor theme="0" tint="-0.34998626667073579"/>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auto="1"/>
      </left>
      <right/>
      <top style="thin">
        <color indexed="64"/>
      </top>
      <bottom style="thin">
        <color indexed="64"/>
      </bottom>
      <diagonal/>
    </border>
    <border>
      <left style="medium">
        <color auto="1"/>
      </left>
      <right style="thin">
        <color indexed="64"/>
      </right>
      <top/>
      <bottom style="thin">
        <color indexed="64"/>
      </bottom>
      <diagonal/>
    </border>
    <border>
      <left style="medium">
        <color auto="1"/>
      </left>
      <right/>
      <top style="thin">
        <color indexed="64"/>
      </top>
      <bottom/>
      <diagonal/>
    </border>
    <border>
      <left style="medium">
        <color auto="1"/>
      </left>
      <right style="thin">
        <color indexed="64"/>
      </right>
      <top style="thin">
        <color indexed="64"/>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auto="1"/>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right style="thin">
        <color indexed="64"/>
      </right>
      <top/>
      <bottom/>
      <diagonal/>
    </border>
  </borders>
  <cellStyleXfs count="50">
    <xf numFmtId="0" fontId="0" fillId="0" borderId="0"/>
    <xf numFmtId="165" fontId="1" fillId="0" borderId="0" applyFont="0" applyFill="0" applyBorder="0" applyAlignment="0" applyProtection="0"/>
    <xf numFmtId="0" fontId="4" fillId="0" borderId="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49" fontId="6" fillId="0" borderId="0"/>
    <xf numFmtId="166" fontId="6" fillId="0" borderId="0">
      <alignment horizontal="center"/>
    </xf>
    <xf numFmtId="167" fontId="6" fillId="0" borderId="0"/>
    <xf numFmtId="168" fontId="6" fillId="0" borderId="0"/>
    <xf numFmtId="169" fontId="6" fillId="0" borderId="0"/>
    <xf numFmtId="170" fontId="6" fillId="0" borderId="0"/>
    <xf numFmtId="171" fontId="7" fillId="0" borderId="0"/>
    <xf numFmtId="172" fontId="8" fillId="0" borderId="0"/>
    <xf numFmtId="173" fontId="7" fillId="0" borderId="0"/>
    <xf numFmtId="49" fontId="9" fillId="0" borderId="1" applyNumberFormat="0" applyFont="0" applyFill="0" applyBorder="0" applyProtection="0">
      <alignment horizontal="left" vertical="center" indent="2"/>
    </xf>
    <xf numFmtId="174" fontId="6" fillId="0" borderId="0"/>
    <xf numFmtId="175" fontId="6" fillId="0" borderId="0"/>
    <xf numFmtId="176" fontId="6" fillId="0" borderId="0"/>
    <xf numFmtId="177" fontId="7" fillId="0" borderId="0"/>
    <xf numFmtId="49" fontId="9" fillId="0" borderId="13" applyNumberFormat="0" applyFont="0" applyFill="0" applyBorder="0" applyProtection="0">
      <alignment horizontal="left" vertical="center" indent="5"/>
    </xf>
    <xf numFmtId="178" fontId="6" fillId="0" borderId="0">
      <alignment horizontal="center"/>
    </xf>
    <xf numFmtId="179" fontId="6" fillId="0" borderId="0">
      <alignment horizontal="center"/>
    </xf>
    <xf numFmtId="180" fontId="6" fillId="0" borderId="0">
      <alignment horizontal="center"/>
    </xf>
    <xf numFmtId="181" fontId="6" fillId="0" borderId="0">
      <alignment horizontal="center"/>
    </xf>
    <xf numFmtId="182" fontId="6" fillId="0" borderId="0">
      <alignment horizontal="center"/>
    </xf>
    <xf numFmtId="0" fontId="1" fillId="0" borderId="0" applyFont="0" applyFill="0" applyBorder="0" applyAlignment="0" applyProtection="0"/>
    <xf numFmtId="183" fontId="1" fillId="0" borderId="14" applyFont="0" applyFill="0" applyBorder="0" applyAlignment="0" applyProtection="0">
      <alignment horizontal="left"/>
    </xf>
    <xf numFmtId="184" fontId="1" fillId="0" borderId="14" applyFont="0" applyFill="0" applyBorder="0" applyAlignment="0" applyProtection="0">
      <alignment horizontal="left"/>
    </xf>
    <xf numFmtId="185" fontId="1" fillId="0" borderId="14" applyFont="0" applyFill="0" applyBorder="0" applyAlignment="0" applyProtection="0">
      <alignment horizontal="left"/>
    </xf>
    <xf numFmtId="0" fontId="1" fillId="0" borderId="0" applyFont="0" applyFill="0" applyBorder="0" applyAlignment="0" applyProtection="0"/>
    <xf numFmtId="0" fontId="1" fillId="0" borderId="0" applyFont="0" applyFill="0" applyBorder="0" applyAlignment="0" applyProtection="0">
      <alignment horizontal="left"/>
    </xf>
    <xf numFmtId="186" fontId="1" fillId="0" borderId="14" applyFont="0" applyFill="0" applyBorder="0" applyAlignment="0" applyProtection="0">
      <alignment horizontal="left"/>
    </xf>
    <xf numFmtId="187" fontId="1" fillId="0" borderId="14" applyFont="0" applyFill="0" applyBorder="0" applyAlignment="0" applyProtection="0">
      <alignment horizontal="left"/>
    </xf>
    <xf numFmtId="188" fontId="1" fillId="0" borderId="14" applyFont="0" applyFill="0" applyBorder="0" applyAlignment="0" applyProtection="0">
      <alignment horizontal="left"/>
    </xf>
    <xf numFmtId="189" fontId="1" fillId="0" borderId="14" applyFont="0" applyFill="0" applyBorder="0" applyAlignment="0" applyProtection="0">
      <alignment horizontal="left"/>
    </xf>
    <xf numFmtId="190" fontId="1" fillId="0" borderId="14" applyFont="0" applyFill="0" applyBorder="0" applyAlignment="0" applyProtection="0">
      <alignment horizontal="left"/>
    </xf>
    <xf numFmtId="191" fontId="1" fillId="0" borderId="14" applyFont="0" applyFill="0" applyBorder="0" applyAlignment="0" applyProtection="0">
      <alignment horizontal="left"/>
    </xf>
    <xf numFmtId="4" fontId="10" fillId="0" borderId="15" applyFill="0" applyBorder="0" applyProtection="0">
      <alignment horizontal="right" vertical="center"/>
    </xf>
    <xf numFmtId="192" fontId="1" fillId="0" borderId="0" applyFont="0" applyFill="0" applyBorder="0" applyAlignment="0" applyProtection="0"/>
    <xf numFmtId="0" fontId="11" fillId="0" borderId="0" applyNumberFormat="0" applyFill="0" applyBorder="0" applyAlignment="0" applyProtection="0"/>
    <xf numFmtId="193" fontId="7" fillId="0" borderId="0"/>
    <xf numFmtId="4" fontId="9" fillId="0" borderId="1" applyFill="0" applyBorder="0" applyProtection="0">
      <alignment horizontal="right" vertical="center"/>
    </xf>
    <xf numFmtId="49" fontId="10" fillId="0" borderId="1" applyNumberFormat="0" applyFill="0" applyBorder="0" applyProtection="0">
      <alignment horizontal="left" vertical="center"/>
    </xf>
    <xf numFmtId="0" fontId="9" fillId="0" borderId="1" applyNumberFormat="0" applyFill="0" applyAlignment="0" applyProtection="0"/>
    <xf numFmtId="164" fontId="1" fillId="0" borderId="0" applyFont="0" applyFill="0" applyBorder="0" applyAlignment="0" applyProtection="0"/>
    <xf numFmtId="44" fontId="1" fillId="0" borderId="0" applyFont="0" applyFill="0" applyBorder="0" applyAlignment="0" applyProtection="0"/>
    <xf numFmtId="44" fontId="13" fillId="0" borderId="0" applyFont="0" applyFill="0" applyBorder="0" applyAlignment="0" applyProtection="0"/>
    <xf numFmtId="0" fontId="24" fillId="0" borderId="0" applyNumberFormat="0" applyFill="0" applyBorder="0" applyAlignment="0" applyProtection="0"/>
  </cellStyleXfs>
  <cellXfs count="317">
    <xf numFmtId="0" fontId="0" fillId="0" borderId="0" xfId="0"/>
    <xf numFmtId="0" fontId="1" fillId="4" borderId="4" xfId="5" applyFill="1" applyBorder="1" applyAlignment="1">
      <alignment horizontal="center" vertical="center"/>
    </xf>
    <xf numFmtId="0" fontId="1" fillId="4" borderId="3" xfId="5" applyFill="1" applyBorder="1" applyAlignment="1">
      <alignment horizontal="center" vertical="center"/>
    </xf>
    <xf numFmtId="0" fontId="1" fillId="2" borderId="9" xfId="5" applyFill="1" applyBorder="1" applyAlignment="1">
      <alignment horizontal="center" vertical="center"/>
    </xf>
    <xf numFmtId="0" fontId="3" fillId="5" borderId="0" xfId="0" applyFont="1" applyFill="1"/>
    <xf numFmtId="0" fontId="1" fillId="5" borderId="0" xfId="5" applyFill="1" applyAlignment="1">
      <alignment vertical="center"/>
    </xf>
    <xf numFmtId="0" fontId="3" fillId="0" borderId="0" xfId="0" applyFont="1"/>
    <xf numFmtId="194" fontId="15" fillId="0" borderId="1" xfId="47" applyNumberFormat="1" applyFont="1" applyBorder="1" applyAlignment="1" applyProtection="1">
      <alignment horizontal="center" vertical="center"/>
    </xf>
    <xf numFmtId="0" fontId="3" fillId="0" borderId="1" xfId="0" applyFont="1" applyBorder="1" applyAlignment="1">
      <alignment horizontal="center" vertical="center"/>
    </xf>
    <xf numFmtId="0" fontId="3" fillId="0" borderId="1" xfId="0" applyFont="1" applyBorder="1"/>
    <xf numFmtId="0" fontId="15" fillId="6" borderId="1" xfId="0" applyFont="1" applyFill="1" applyBorder="1"/>
    <xf numFmtId="0" fontId="15" fillId="0" borderId="0" xfId="0" applyFont="1"/>
    <xf numFmtId="0" fontId="1" fillId="0" borderId="1" xfId="0" applyFont="1" applyBorder="1" applyAlignment="1">
      <alignment horizontal="left" vertical="top"/>
    </xf>
    <xf numFmtId="0" fontId="12" fillId="0" borderId="0" xfId="0" applyFont="1" applyAlignment="1">
      <alignment horizontal="left" vertical="top"/>
    </xf>
    <xf numFmtId="0" fontId="0" fillId="0" borderId="0" xfId="0" applyAlignment="1">
      <alignment horizontal="left" vertical="top"/>
    </xf>
    <xf numFmtId="0" fontId="12" fillId="0" borderId="0" xfId="0" applyFont="1" applyAlignment="1">
      <alignment horizontal="left" vertical="top" wrapText="1"/>
    </xf>
    <xf numFmtId="0" fontId="15" fillId="6" borderId="1" xfId="0" applyFont="1" applyFill="1" applyBorder="1" applyAlignment="1">
      <alignment horizontal="left" vertical="top"/>
    </xf>
    <xf numFmtId="0" fontId="15" fillId="0" borderId="1" xfId="0" applyFont="1" applyBorder="1" applyAlignment="1">
      <alignment horizontal="left" vertical="top"/>
    </xf>
    <xf numFmtId="0" fontId="1" fillId="0" borderId="1" xfId="0" applyFont="1" applyBorder="1" applyAlignment="1">
      <alignment horizontal="left" vertical="top" wrapText="1"/>
    </xf>
    <xf numFmtId="0" fontId="0" fillId="0" borderId="1" xfId="0" applyBorder="1" applyAlignment="1">
      <alignment horizontal="left" vertical="top"/>
    </xf>
    <xf numFmtId="0" fontId="15" fillId="0" borderId="1" xfId="0" applyFont="1" applyBorder="1" applyAlignment="1">
      <alignment horizontal="left" vertical="top" wrapText="1"/>
    </xf>
    <xf numFmtId="0" fontId="1" fillId="5" borderId="0" xfId="0" applyFont="1" applyFill="1"/>
    <xf numFmtId="0" fontId="1" fillId="0" borderId="0" xfId="0" applyFont="1"/>
    <xf numFmtId="0" fontId="1" fillId="5" borderId="0" xfId="0" applyFont="1" applyFill="1" applyAlignment="1">
      <alignment horizontal="left" vertical="top"/>
    </xf>
    <xf numFmtId="0" fontId="1" fillId="0" borderId="0" xfId="0" applyFont="1" applyAlignment="1">
      <alignment horizontal="left" vertical="top"/>
    </xf>
    <xf numFmtId="0" fontId="1" fillId="5" borderId="0" xfId="0" applyFont="1" applyFill="1" applyAlignment="1">
      <alignment wrapText="1"/>
    </xf>
    <xf numFmtId="0" fontId="1" fillId="0" borderId="0" xfId="0" applyFont="1" applyAlignment="1">
      <alignment wrapText="1"/>
    </xf>
    <xf numFmtId="0" fontId="1" fillId="0" borderId="0" xfId="0" applyFont="1" applyAlignment="1">
      <alignment horizontal="center" vertical="center"/>
    </xf>
    <xf numFmtId="0" fontId="1" fillId="0" borderId="0" xfId="5"/>
    <xf numFmtId="0" fontId="1" fillId="0" borderId="0" xfId="5" applyAlignment="1">
      <alignment vertical="center"/>
    </xf>
    <xf numFmtId="0" fontId="1" fillId="0" borderId="0" xfId="0" applyFont="1" applyAlignment="1">
      <alignment horizontal="center"/>
    </xf>
    <xf numFmtId="0" fontId="1" fillId="0" borderId="0" xfId="0" applyFont="1" applyAlignment="1">
      <alignment horizontal="center" vertical="center" wrapText="1"/>
    </xf>
    <xf numFmtId="2" fontId="15" fillId="0" borderId="0" xfId="47" applyNumberFormat="1" applyFont="1" applyFill="1" applyBorder="1" applyAlignment="1" applyProtection="1">
      <alignment horizontal="right"/>
    </xf>
    <xf numFmtId="10" fontId="15" fillId="0" borderId="0" xfId="0" applyNumberFormat="1" applyFont="1" applyAlignment="1">
      <alignment vertical="center"/>
    </xf>
    <xf numFmtId="0" fontId="21" fillId="0" borderId="1" xfId="0" applyFont="1" applyBorder="1" applyAlignment="1">
      <alignment horizontal="left" vertical="top"/>
    </xf>
    <xf numFmtId="0" fontId="23" fillId="0" borderId="1" xfId="0" applyFont="1" applyBorder="1" applyAlignment="1">
      <alignment horizontal="left" vertical="top"/>
    </xf>
    <xf numFmtId="1" fontId="1" fillId="5" borderId="0" xfId="0" applyNumberFormat="1" applyFont="1" applyFill="1"/>
    <xf numFmtId="0" fontId="15" fillId="6" borderId="1" xfId="0" applyFont="1" applyFill="1" applyBorder="1" applyAlignment="1">
      <alignment horizontal="left" vertical="top" wrapText="1"/>
    </xf>
    <xf numFmtId="0" fontId="18" fillId="0" borderId="1" xfId="0" applyFont="1" applyBorder="1" applyAlignment="1">
      <alignment horizontal="left" vertical="top" wrapText="1"/>
    </xf>
    <xf numFmtId="0" fontId="0" fillId="0" borderId="1" xfId="0" applyBorder="1" applyAlignment="1">
      <alignment horizontal="left" vertical="top" wrapText="1"/>
    </xf>
    <xf numFmtId="0" fontId="24" fillId="0" borderId="1" xfId="49" applyBorder="1" applyAlignment="1">
      <alignment horizontal="left" vertical="top"/>
    </xf>
    <xf numFmtId="0" fontId="24" fillId="0" borderId="1" xfId="49" applyFill="1" applyBorder="1" applyAlignment="1">
      <alignment horizontal="left" vertical="top"/>
    </xf>
    <xf numFmtId="0" fontId="24" fillId="0" borderId="1" xfId="49" applyFill="1" applyBorder="1" applyAlignment="1">
      <alignment horizontal="left" vertical="top" wrapText="1"/>
    </xf>
    <xf numFmtId="0" fontId="3" fillId="3" borderId="22" xfId="0" applyFont="1" applyFill="1" applyBorder="1"/>
    <xf numFmtId="0" fontId="15" fillId="6" borderId="15" xfId="0" applyFont="1" applyFill="1" applyBorder="1" applyAlignment="1">
      <alignment horizontal="left" vertical="top"/>
    </xf>
    <xf numFmtId="0" fontId="0" fillId="0" borderId="6" xfId="0" applyBorder="1" applyAlignment="1">
      <alignment horizontal="left" vertical="top"/>
    </xf>
    <xf numFmtId="0" fontId="1" fillId="0" borderId="0" xfId="0" applyFont="1" applyAlignment="1">
      <alignment horizontal="left" vertical="top" wrapText="1"/>
    </xf>
    <xf numFmtId="0" fontId="3" fillId="0" borderId="15" xfId="0" applyFont="1" applyBorder="1"/>
    <xf numFmtId="0" fontId="1" fillId="5" borderId="0" xfId="5" applyFill="1" applyAlignment="1">
      <alignment horizontal="center" vertical="center"/>
    </xf>
    <xf numFmtId="0" fontId="1" fillId="0" borderId="0" xfId="5" applyAlignment="1">
      <alignment horizontal="center" vertical="center"/>
    </xf>
    <xf numFmtId="0" fontId="1" fillId="5" borderId="0" xfId="0" applyFont="1" applyFill="1" applyAlignment="1">
      <alignment horizontal="center" vertical="center"/>
    </xf>
    <xf numFmtId="0" fontId="3" fillId="0" borderId="6" xfId="0" applyFont="1" applyBorder="1"/>
    <xf numFmtId="0" fontId="1" fillId="0" borderId="1" xfId="0" applyFont="1" applyBorder="1" applyAlignment="1">
      <alignment horizontal="left" vertical="center"/>
    </xf>
    <xf numFmtId="0" fontId="1" fillId="0" borderId="0" xfId="0" applyFont="1" applyAlignment="1">
      <alignment horizontal="left" vertical="center"/>
    </xf>
    <xf numFmtId="0" fontId="1" fillId="0" borderId="1" xfId="0" applyFont="1" applyBorder="1" applyAlignment="1">
      <alignment horizontal="left" vertical="center" wrapText="1"/>
    </xf>
    <xf numFmtId="10" fontId="1" fillId="0" borderId="0" xfId="0" applyNumberFormat="1" applyFont="1" applyAlignment="1">
      <alignment horizontal="left" vertical="center"/>
    </xf>
    <xf numFmtId="0" fontId="1" fillId="0" borderId="0" xfId="0" applyFont="1" applyAlignment="1">
      <alignment horizontal="left" vertical="center" wrapText="1"/>
    </xf>
    <xf numFmtId="0" fontId="1" fillId="0" borderId="15" xfId="0" applyFont="1" applyBorder="1" applyAlignment="1">
      <alignment horizontal="left" vertical="center"/>
    </xf>
    <xf numFmtId="7" fontId="1" fillId="0" borderId="0" xfId="48" applyNumberFormat="1" applyFont="1" applyFill="1" applyBorder="1" applyAlignment="1" applyProtection="1">
      <alignment horizontal="left" vertical="center"/>
    </xf>
    <xf numFmtId="0" fontId="1" fillId="0" borderId="1" xfId="5" applyBorder="1" applyAlignment="1">
      <alignment horizontal="left" vertical="center"/>
    </xf>
    <xf numFmtId="0" fontId="1" fillId="0" borderId="0" xfId="5" applyAlignment="1">
      <alignment horizontal="left" vertical="center"/>
    </xf>
    <xf numFmtId="195" fontId="1" fillId="0" borderId="0" xfId="47" applyNumberFormat="1" applyFont="1" applyFill="1" applyBorder="1" applyAlignment="1" applyProtection="1">
      <alignment horizontal="left" vertical="center"/>
    </xf>
    <xf numFmtId="195" fontId="15" fillId="0" borderId="0" xfId="47" applyNumberFormat="1" applyFont="1" applyFill="1" applyBorder="1" applyAlignment="1" applyProtection="1">
      <alignment horizontal="left" vertical="center"/>
    </xf>
    <xf numFmtId="10" fontId="1" fillId="0" borderId="0" xfId="5" applyNumberFormat="1" applyAlignment="1">
      <alignment horizontal="left" vertical="center"/>
    </xf>
    <xf numFmtId="0" fontId="20" fillId="0" borderId="0" xfId="0" applyFont="1" applyAlignment="1">
      <alignment vertical="center" wrapText="1"/>
    </xf>
    <xf numFmtId="0" fontId="29" fillId="0" borderId="8" xfId="0" applyFont="1" applyBorder="1" applyAlignment="1">
      <alignment horizontal="left" vertical="center"/>
    </xf>
    <xf numFmtId="0" fontId="15" fillId="0" borderId="1" xfId="5" applyFont="1" applyBorder="1" applyAlignment="1">
      <alignment horizontal="center" vertical="center" wrapText="1"/>
    </xf>
    <xf numFmtId="197" fontId="15" fillId="4" borderId="15" xfId="48" applyNumberFormat="1" applyFont="1" applyFill="1" applyBorder="1" applyAlignment="1" applyProtection="1">
      <alignment horizontal="left" vertical="center"/>
    </xf>
    <xf numFmtId="0" fontId="15" fillId="3" borderId="1" xfId="0" applyFont="1" applyFill="1" applyBorder="1" applyAlignment="1" applyProtection="1">
      <alignment horizontal="left" vertical="center" wrapText="1"/>
      <protection locked="0"/>
    </xf>
    <xf numFmtId="197" fontId="15" fillId="0" borderId="1" xfId="48" applyNumberFormat="1" applyFont="1" applyFill="1" applyBorder="1" applyAlignment="1" applyProtection="1">
      <alignment horizontal="left" vertical="center"/>
    </xf>
    <xf numFmtId="0" fontId="1" fillId="0" borderId="12" xfId="0" applyFont="1" applyBorder="1"/>
    <xf numFmtId="0" fontId="15" fillId="0" borderId="12" xfId="0" applyFont="1" applyBorder="1" applyAlignment="1">
      <alignment horizontal="left" vertical="top"/>
    </xf>
    <xf numFmtId="0" fontId="17" fillId="0" borderId="12" xfId="0" applyFont="1" applyBorder="1"/>
    <xf numFmtId="0" fontId="15" fillId="0" borderId="12" xfId="0" applyFont="1" applyBorder="1"/>
    <xf numFmtId="0" fontId="1" fillId="0" borderId="4" xfId="0" applyFont="1" applyBorder="1"/>
    <xf numFmtId="0" fontId="1" fillId="0" borderId="3" xfId="0" applyFont="1" applyBorder="1"/>
    <xf numFmtId="0" fontId="20" fillId="0" borderId="3" xfId="0" applyFont="1" applyBorder="1" applyAlignment="1">
      <alignment vertical="center" wrapText="1"/>
    </xf>
    <xf numFmtId="0" fontId="1" fillId="0" borderId="3" xfId="0" applyFont="1" applyBorder="1" applyAlignment="1">
      <alignment horizontal="center" vertical="center"/>
    </xf>
    <xf numFmtId="0" fontId="1" fillId="0" borderId="3" xfId="0" applyFont="1" applyBorder="1" applyAlignment="1">
      <alignment horizontal="left" vertical="top"/>
    </xf>
    <xf numFmtId="0" fontId="1" fillId="0" borderId="3" xfId="0" applyFont="1" applyBorder="1" applyAlignment="1">
      <alignment horizontal="center" vertical="center" wrapText="1"/>
    </xf>
    <xf numFmtId="0" fontId="3" fillId="0" borderId="21" xfId="0" applyFont="1" applyBorder="1"/>
    <xf numFmtId="0" fontId="3" fillId="0" borderId="9" xfId="0" applyFont="1" applyBorder="1" applyAlignment="1">
      <alignment horizontal="center" vertical="center"/>
    </xf>
    <xf numFmtId="0" fontId="3" fillId="0" borderId="11" xfId="0" applyFont="1" applyBorder="1" applyAlignment="1">
      <alignment horizontal="center" vertical="center"/>
    </xf>
    <xf numFmtId="0" fontId="30" fillId="0" borderId="1" xfId="0" applyFont="1" applyBorder="1"/>
    <xf numFmtId="0" fontId="1" fillId="3" borderId="1" xfId="5" applyFill="1" applyBorder="1" applyAlignment="1">
      <alignment vertical="center" wrapText="1"/>
    </xf>
    <xf numFmtId="0" fontId="15" fillId="0" borderId="0" xfId="5" applyFont="1" applyAlignment="1">
      <alignment vertical="center" wrapText="1"/>
    </xf>
    <xf numFmtId="0" fontId="2" fillId="2" borderId="5" xfId="5" applyFont="1" applyFill="1" applyBorder="1" applyAlignment="1">
      <alignment horizontal="left" vertical="center"/>
    </xf>
    <xf numFmtId="0" fontId="2" fillId="5" borderId="0" xfId="5" applyFont="1" applyFill="1" applyAlignment="1">
      <alignment vertical="center"/>
    </xf>
    <xf numFmtId="0" fontId="2" fillId="2" borderId="2" xfId="5" applyFont="1" applyFill="1" applyBorder="1" applyAlignment="1">
      <alignment horizontal="left" vertical="center"/>
    </xf>
    <xf numFmtId="0" fontId="1" fillId="4" borderId="3" xfId="5" applyFill="1" applyBorder="1" applyAlignment="1">
      <alignment vertical="center"/>
    </xf>
    <xf numFmtId="0" fontId="0" fillId="5" borderId="0" xfId="0" applyFill="1" applyAlignment="1">
      <alignment vertical="center"/>
    </xf>
    <xf numFmtId="194" fontId="1" fillId="0" borderId="1" xfId="47" applyNumberFormat="1" applyFont="1" applyFill="1" applyBorder="1" applyAlignment="1" applyProtection="1">
      <alignment horizontal="center" vertical="center"/>
    </xf>
    <xf numFmtId="0" fontId="1" fillId="5" borderId="0" xfId="5" applyFill="1" applyAlignment="1">
      <alignment horizontal="left" vertical="center"/>
    </xf>
    <xf numFmtId="0" fontId="1" fillId="2" borderId="2" xfId="5" applyFill="1" applyBorder="1" applyAlignment="1">
      <alignment horizontal="left" vertical="center"/>
    </xf>
    <xf numFmtId="0" fontId="1" fillId="4" borderId="2" xfId="5" applyFill="1" applyBorder="1" applyAlignment="1">
      <alignment horizontal="left" vertical="center"/>
    </xf>
    <xf numFmtId="0" fontId="15" fillId="9" borderId="0" xfId="0" applyFont="1" applyFill="1"/>
    <xf numFmtId="0" fontId="15" fillId="9" borderId="1" xfId="0" applyFont="1" applyFill="1" applyBorder="1"/>
    <xf numFmtId="0" fontId="0" fillId="0" borderId="1" xfId="0" applyBorder="1"/>
    <xf numFmtId="0" fontId="15" fillId="9" borderId="1" xfId="0" applyFont="1" applyFill="1" applyBorder="1" applyAlignment="1">
      <alignment horizontal="left" vertical="top"/>
    </xf>
    <xf numFmtId="0" fontId="12" fillId="0" borderId="1" xfId="0" applyFont="1" applyBorder="1" applyAlignment="1">
      <alignment horizontal="left" vertical="top"/>
    </xf>
    <xf numFmtId="0" fontId="1" fillId="0" borderId="5" xfId="0" applyFont="1" applyBorder="1" applyAlignment="1">
      <alignment horizontal="center" vertical="center"/>
    </xf>
    <xf numFmtId="0" fontId="1" fillId="0" borderId="2" xfId="0" applyFont="1" applyBorder="1" applyAlignment="1">
      <alignment horizontal="center" vertical="center"/>
    </xf>
    <xf numFmtId="0" fontId="2" fillId="0" borderId="2" xfId="0" applyFont="1" applyBorder="1" applyAlignment="1">
      <alignment vertical="center" wrapText="1"/>
    </xf>
    <xf numFmtId="0" fontId="1" fillId="0" borderId="2" xfId="0" applyFont="1" applyBorder="1" applyAlignment="1" applyProtection="1">
      <alignment horizontal="center" vertical="center"/>
      <protection locked="0" hidden="1"/>
    </xf>
    <xf numFmtId="0" fontId="1" fillId="0" borderId="2" xfId="0" applyFont="1" applyBorder="1" applyAlignment="1" applyProtection="1">
      <alignment horizontal="center" vertical="center"/>
      <protection hidden="1"/>
    </xf>
    <xf numFmtId="2" fontId="1" fillId="0" borderId="10" xfId="0" applyNumberFormat="1" applyFont="1" applyBorder="1" applyAlignment="1" applyProtection="1">
      <alignment horizontal="center" vertical="center"/>
      <protection hidden="1"/>
    </xf>
    <xf numFmtId="0" fontId="3" fillId="0" borderId="0" xfId="0" applyFont="1" applyAlignment="1">
      <alignment horizontal="center" vertical="center"/>
    </xf>
    <xf numFmtId="199" fontId="1" fillId="3" borderId="32" xfId="0" applyNumberFormat="1" applyFont="1" applyFill="1" applyBorder="1" applyAlignment="1" applyProtection="1">
      <alignment horizontal="center" vertical="center"/>
      <protection locked="0"/>
    </xf>
    <xf numFmtId="199" fontId="1" fillId="3" borderId="34" xfId="0" applyNumberFormat="1" applyFont="1" applyFill="1" applyBorder="1" applyAlignment="1" applyProtection="1">
      <alignment horizontal="center" vertical="center"/>
      <protection locked="0"/>
    </xf>
    <xf numFmtId="199" fontId="1" fillId="0" borderId="6" xfId="0" applyNumberFormat="1" applyFont="1" applyBorder="1" applyAlignment="1">
      <alignment horizontal="center" vertical="center"/>
    </xf>
    <xf numFmtId="199" fontId="1" fillId="3" borderId="33" xfId="0" applyNumberFormat="1" applyFont="1" applyFill="1" applyBorder="1" applyAlignment="1" applyProtection="1">
      <alignment horizontal="center" vertical="center"/>
      <protection locked="0"/>
    </xf>
    <xf numFmtId="199" fontId="34" fillId="3" borderId="32" xfId="0" applyNumberFormat="1" applyFont="1" applyFill="1" applyBorder="1" applyAlignment="1" applyProtection="1">
      <alignment horizontal="center" vertical="center"/>
      <protection locked="0"/>
    </xf>
    <xf numFmtId="199" fontId="1" fillId="3" borderId="33" xfId="0" applyNumberFormat="1" applyFont="1" applyFill="1" applyBorder="1" applyAlignment="1" applyProtection="1">
      <alignment horizontal="center" vertical="center" wrapText="1"/>
      <protection locked="0"/>
    </xf>
    <xf numFmtId="0" fontId="1" fillId="5" borderId="0" xfId="5" applyFill="1" applyAlignment="1">
      <alignment horizontal="left" vertical="center" wrapText="1"/>
    </xf>
    <xf numFmtId="3" fontId="1" fillId="0" borderId="40" xfId="47" applyNumberFormat="1" applyFont="1" applyFill="1" applyBorder="1" applyAlignment="1" applyProtection="1">
      <alignment horizontal="center" vertical="center"/>
      <protection locked="0"/>
    </xf>
    <xf numFmtId="3" fontId="1" fillId="0" borderId="46" xfId="47" applyNumberFormat="1" applyFont="1" applyFill="1" applyBorder="1" applyAlignment="1" applyProtection="1">
      <alignment horizontal="center" vertical="center"/>
      <protection locked="0"/>
    </xf>
    <xf numFmtId="0" fontId="1" fillId="0" borderId="1" xfId="5" applyBorder="1" applyAlignment="1">
      <alignment vertical="center"/>
    </xf>
    <xf numFmtId="0" fontId="1" fillId="0" borderId="15" xfId="5" applyBorder="1" applyAlignment="1">
      <alignment vertical="center"/>
    </xf>
    <xf numFmtId="0" fontId="1" fillId="0" borderId="48" xfId="5" applyBorder="1" applyAlignment="1">
      <alignment vertical="center"/>
    </xf>
    <xf numFmtId="3" fontId="1" fillId="0" borderId="0" xfId="0" applyNumberFormat="1" applyFont="1" applyAlignment="1">
      <alignment vertical="center"/>
    </xf>
    <xf numFmtId="3" fontId="1" fillId="0" borderId="50" xfId="47" applyNumberFormat="1" applyFont="1" applyFill="1" applyBorder="1" applyAlignment="1" applyProtection="1">
      <alignment horizontal="center" vertical="center"/>
      <protection locked="0"/>
    </xf>
    <xf numFmtId="3" fontId="1" fillId="0" borderId="40" xfId="47" applyNumberFormat="1" applyFont="1" applyFill="1" applyBorder="1" applyAlignment="1" applyProtection="1">
      <alignment horizontal="center" vertical="center"/>
    </xf>
    <xf numFmtId="3" fontId="1" fillId="0" borderId="59" xfId="47" applyNumberFormat="1" applyFont="1" applyFill="1" applyBorder="1" applyAlignment="1" applyProtection="1">
      <alignment horizontal="center" vertical="center"/>
    </xf>
    <xf numFmtId="0" fontId="15" fillId="0" borderId="1" xfId="5" applyFont="1" applyBorder="1" applyAlignment="1" applyProtection="1">
      <alignment horizontal="left" vertical="center"/>
      <protection locked="0"/>
    </xf>
    <xf numFmtId="3" fontId="15" fillId="0" borderId="1" xfId="5" applyNumberFormat="1" applyFont="1" applyBorder="1" applyAlignment="1">
      <alignment horizontal="left" vertical="center"/>
    </xf>
    <xf numFmtId="0" fontId="14" fillId="0" borderId="27" xfId="0" applyFont="1" applyBorder="1" applyAlignment="1">
      <alignment vertical="top" wrapText="1"/>
    </xf>
    <xf numFmtId="0" fontId="1" fillId="2" borderId="2" xfId="5" applyFill="1" applyBorder="1" applyAlignment="1" applyProtection="1">
      <alignment horizontal="center" vertical="center"/>
      <protection locked="0"/>
    </xf>
    <xf numFmtId="199" fontId="15" fillId="0" borderId="27" xfId="0" applyNumberFormat="1" applyFont="1" applyBorder="1" applyAlignment="1">
      <alignment horizontal="center" vertical="center" wrapText="1"/>
    </xf>
    <xf numFmtId="199" fontId="15" fillId="8" borderId="31" xfId="0" applyNumberFormat="1" applyFont="1" applyFill="1" applyBorder="1" applyAlignment="1">
      <alignment horizontal="center" vertical="center"/>
    </xf>
    <xf numFmtId="0" fontId="15" fillId="0" borderId="24" xfId="0" applyFont="1" applyBorder="1" applyAlignment="1">
      <alignment horizontal="left" vertical="center"/>
    </xf>
    <xf numFmtId="0" fontId="18" fillId="4" borderId="16" xfId="0" applyFont="1" applyFill="1" applyBorder="1" applyAlignment="1">
      <alignment horizontal="left" vertical="center" wrapText="1"/>
    </xf>
    <xf numFmtId="0" fontId="15" fillId="0" borderId="13" xfId="0" applyFont="1" applyBorder="1" applyAlignment="1">
      <alignment horizontal="left" vertical="center"/>
    </xf>
    <xf numFmtId="0" fontId="18" fillId="4" borderId="7" xfId="0" applyFont="1" applyFill="1" applyBorder="1" applyAlignment="1">
      <alignment horizontal="left" vertical="center" wrapText="1"/>
    </xf>
    <xf numFmtId="0" fontId="18" fillId="4" borderId="7" xfId="0" applyFont="1" applyFill="1" applyBorder="1" applyAlignment="1">
      <alignment horizontal="left" vertical="center"/>
    </xf>
    <xf numFmtId="0" fontId="15" fillId="0" borderId="13" xfId="0" applyFont="1" applyBorder="1" applyAlignment="1">
      <alignment horizontal="left" vertical="center" wrapText="1"/>
    </xf>
    <xf numFmtId="0" fontId="18" fillId="0" borderId="16" xfId="0" applyFont="1" applyBorder="1" applyAlignment="1">
      <alignment horizontal="left" vertical="center" wrapText="1"/>
    </xf>
    <xf numFmtId="0" fontId="18" fillId="0" borderId="7" xfId="0" applyFont="1" applyBorder="1" applyAlignment="1">
      <alignment horizontal="left" vertical="center" wrapText="1"/>
    </xf>
    <xf numFmtId="0" fontId="32" fillId="0" borderId="7" xfId="0" applyFont="1" applyBorder="1" applyAlignment="1">
      <alignment horizontal="left" vertical="center" wrapText="1"/>
    </xf>
    <xf numFmtId="0" fontId="18" fillId="0" borderId="7" xfId="0" applyFont="1" applyBorder="1" applyAlignment="1">
      <alignment horizontal="left" vertical="center"/>
    </xf>
    <xf numFmtId="0" fontId="15" fillId="0" borderId="23" xfId="0" applyFont="1" applyBorder="1" applyAlignment="1">
      <alignment horizontal="left" vertical="center"/>
    </xf>
    <xf numFmtId="0" fontId="15" fillId="0" borderId="39" xfId="0" applyFont="1" applyBorder="1" applyAlignment="1">
      <alignment horizontal="left" vertical="center" wrapText="1"/>
    </xf>
    <xf numFmtId="0" fontId="18" fillId="4" borderId="18" xfId="0" applyFont="1" applyFill="1" applyBorder="1" applyAlignment="1">
      <alignment horizontal="left" vertical="center" wrapText="1"/>
    </xf>
    <xf numFmtId="0" fontId="18" fillId="0" borderId="27" xfId="0" applyFont="1" applyBorder="1" applyAlignment="1">
      <alignment vertical="top" wrapText="1"/>
    </xf>
    <xf numFmtId="199" fontId="15" fillId="10" borderId="31" xfId="0" applyNumberFormat="1" applyFont="1" applyFill="1" applyBorder="1" applyAlignment="1">
      <alignment horizontal="center" vertical="center"/>
    </xf>
    <xf numFmtId="0" fontId="15" fillId="0" borderId="26" xfId="0" applyFont="1" applyBorder="1" applyAlignment="1">
      <alignment horizontal="left" vertical="center" wrapText="1"/>
    </xf>
    <xf numFmtId="0" fontId="18" fillId="0" borderId="30" xfId="0" applyFont="1" applyBorder="1" applyAlignment="1">
      <alignment horizontal="left" vertical="center" wrapText="1"/>
    </xf>
    <xf numFmtId="200" fontId="37" fillId="0" borderId="27" xfId="0" applyNumberFormat="1" applyFont="1" applyBorder="1" applyAlignment="1">
      <alignment horizontal="center" vertical="center" wrapText="1"/>
    </xf>
    <xf numFmtId="0" fontId="0" fillId="12" borderId="0" xfId="0" applyFill="1" applyAlignment="1">
      <alignment horizontal="left" vertical="center"/>
    </xf>
    <xf numFmtId="0" fontId="15" fillId="12" borderId="0" xfId="0" applyFont="1" applyFill="1" applyAlignment="1">
      <alignment horizontal="left" vertical="center"/>
    </xf>
    <xf numFmtId="0" fontId="16" fillId="12" borderId="0" xfId="0" applyFont="1" applyFill="1" applyAlignment="1">
      <alignment horizontal="left" vertical="center"/>
    </xf>
    <xf numFmtId="0" fontId="16" fillId="12" borderId="0" xfId="0" applyFont="1" applyFill="1" applyAlignment="1">
      <alignment horizontal="left" vertical="top"/>
    </xf>
    <xf numFmtId="198" fontId="22" fillId="12" borderId="0" xfId="0" applyNumberFormat="1" applyFont="1" applyFill="1" applyAlignment="1">
      <alignment horizontal="left" vertical="center"/>
    </xf>
    <xf numFmtId="198" fontId="12" fillId="12" borderId="0" xfId="0" applyNumberFormat="1" applyFont="1" applyFill="1" applyAlignment="1">
      <alignment horizontal="left" vertical="center"/>
    </xf>
    <xf numFmtId="0" fontId="1" fillId="12" borderId="0" xfId="0" applyFont="1" applyFill="1" applyAlignment="1">
      <alignment horizontal="left" vertical="center"/>
    </xf>
    <xf numFmtId="0" fontId="1" fillId="12" borderId="1" xfId="0" applyFont="1" applyFill="1" applyBorder="1" applyAlignment="1">
      <alignment horizontal="left" vertical="center"/>
    </xf>
    <xf numFmtId="0" fontId="29" fillId="12" borderId="8" xfId="0" applyFont="1" applyFill="1" applyBorder="1" applyAlignment="1">
      <alignment horizontal="left" vertical="center"/>
    </xf>
    <xf numFmtId="199" fontId="1" fillId="12" borderId="6" xfId="0" applyNumberFormat="1" applyFont="1" applyFill="1" applyBorder="1" applyAlignment="1">
      <alignment horizontal="center" vertical="center"/>
    </xf>
    <xf numFmtId="0" fontId="1" fillId="12" borderId="15" xfId="0" applyFont="1" applyFill="1" applyBorder="1" applyAlignment="1">
      <alignment horizontal="left" vertical="center"/>
    </xf>
    <xf numFmtId="0" fontId="29" fillId="12" borderId="20" xfId="0" applyFont="1" applyFill="1" applyBorder="1" applyAlignment="1">
      <alignment horizontal="left" vertical="center"/>
    </xf>
    <xf numFmtId="199" fontId="1" fillId="12" borderId="21" xfId="0" applyNumberFormat="1" applyFont="1" applyFill="1" applyBorder="1" applyAlignment="1">
      <alignment horizontal="center" vertical="center"/>
    </xf>
    <xf numFmtId="0" fontId="29" fillId="12" borderId="0" xfId="0" applyFont="1" applyFill="1" applyAlignment="1">
      <alignment horizontal="left" vertical="center"/>
    </xf>
    <xf numFmtId="199" fontId="1" fillId="12" borderId="0" xfId="0" applyNumberFormat="1" applyFont="1" applyFill="1" applyAlignment="1">
      <alignment horizontal="center" vertical="center"/>
    </xf>
    <xf numFmtId="2" fontId="38" fillId="0" borderId="11" xfId="48" applyNumberFormat="1" applyFont="1" applyFill="1" applyBorder="1" applyAlignment="1" applyProtection="1">
      <alignment horizontal="right" vertical="center"/>
      <protection hidden="1"/>
    </xf>
    <xf numFmtId="0" fontId="5" fillId="12" borderId="0" xfId="0" applyFont="1" applyFill="1" applyAlignment="1">
      <alignment horizontal="left" vertical="center"/>
    </xf>
    <xf numFmtId="0" fontId="25" fillId="12" borderId="0" xfId="0" applyFont="1" applyFill="1" applyAlignment="1">
      <alignment horizontal="left" vertical="center"/>
    </xf>
    <xf numFmtId="0" fontId="39" fillId="12" borderId="0" xfId="0" applyFont="1" applyFill="1" applyAlignment="1">
      <alignment horizontal="left" vertical="center"/>
    </xf>
    <xf numFmtId="198" fontId="5" fillId="12" borderId="0" xfId="0" applyNumberFormat="1" applyFont="1" applyFill="1" applyAlignment="1">
      <alignment horizontal="left" vertical="center"/>
    </xf>
    <xf numFmtId="198" fontId="39" fillId="12" borderId="0" xfId="0" applyNumberFormat="1" applyFont="1" applyFill="1" applyAlignment="1">
      <alignment horizontal="left" vertical="center"/>
    </xf>
    <xf numFmtId="0" fontId="5" fillId="12" borderId="0" xfId="0" applyFont="1" applyFill="1" applyAlignment="1" applyProtection="1">
      <alignment horizontal="left" vertical="center"/>
      <protection locked="0"/>
    </xf>
    <xf numFmtId="0" fontId="39" fillId="12" borderId="0" xfId="0" applyFont="1" applyFill="1" applyAlignment="1">
      <alignment horizontal="left" vertical="top"/>
    </xf>
    <xf numFmtId="198" fontId="39" fillId="12" borderId="0" xfId="0" applyNumberFormat="1" applyFont="1" applyFill="1" applyAlignment="1">
      <alignment horizontal="left" vertical="top"/>
    </xf>
    <xf numFmtId="0" fontId="25" fillId="12" borderId="0" xfId="0" applyFont="1" applyFill="1" applyAlignment="1">
      <alignment vertical="center" wrapText="1"/>
    </xf>
    <xf numFmtId="0" fontId="26" fillId="12" borderId="0" xfId="0" applyFont="1" applyFill="1" applyAlignment="1">
      <alignment horizontal="left" vertical="top" wrapText="1"/>
    </xf>
    <xf numFmtId="0" fontId="15" fillId="0" borderId="1" xfId="0" applyFont="1" applyBorder="1" applyAlignment="1">
      <alignment horizontal="left" vertical="center" wrapText="1"/>
    </xf>
    <xf numFmtId="0" fontId="28" fillId="0" borderId="16" xfId="0" applyFont="1" applyBorder="1" applyAlignment="1">
      <alignment horizontal="left" vertical="center" wrapText="1"/>
    </xf>
    <xf numFmtId="0" fontId="28" fillId="0" borderId="20" xfId="0" applyFont="1" applyBorder="1" applyAlignment="1">
      <alignment horizontal="left" vertical="center" wrapText="1"/>
    </xf>
    <xf numFmtId="0" fontId="40" fillId="0" borderId="2" xfId="0" applyFont="1" applyBorder="1" applyAlignment="1">
      <alignment horizontal="center" vertical="center" wrapText="1"/>
    </xf>
    <xf numFmtId="0" fontId="38" fillId="0" borderId="2" xfId="0" applyFont="1" applyBorder="1" applyAlignment="1" applyProtection="1">
      <alignment horizontal="center" vertical="center"/>
      <protection hidden="1"/>
    </xf>
    <xf numFmtId="1" fontId="38" fillId="0" borderId="2" xfId="0" applyNumberFormat="1" applyFont="1" applyBorder="1" applyAlignment="1" applyProtection="1">
      <alignment horizontal="center" vertical="center"/>
      <protection hidden="1"/>
    </xf>
    <xf numFmtId="0" fontId="15" fillId="4" borderId="0" xfId="5" applyFont="1" applyFill="1" applyAlignment="1">
      <alignment vertical="center" wrapText="1"/>
    </xf>
    <xf numFmtId="0" fontId="15" fillId="4" borderId="0" xfId="5" applyFont="1" applyFill="1" applyAlignment="1">
      <alignment horizontal="left" vertical="center" wrapText="1"/>
    </xf>
    <xf numFmtId="3" fontId="1" fillId="4" borderId="0" xfId="47" applyNumberFormat="1" applyFont="1" applyFill="1" applyBorder="1" applyAlignment="1" applyProtection="1">
      <alignment horizontal="center" vertical="center"/>
    </xf>
    <xf numFmtId="0" fontId="1" fillId="4" borderId="0" xfId="5" applyFill="1" applyAlignment="1">
      <alignment horizontal="center" vertical="center" wrapText="1"/>
    </xf>
    <xf numFmtId="0" fontId="1" fillId="4" borderId="2" xfId="0" applyFont="1" applyFill="1" applyBorder="1" applyAlignment="1">
      <alignment vertical="center" wrapText="1" shrinkToFit="1"/>
    </xf>
    <xf numFmtId="0" fontId="38" fillId="4" borderId="2" xfId="0" applyFont="1" applyFill="1" applyBorder="1" applyAlignment="1">
      <alignment vertical="center" wrapText="1" shrinkToFit="1"/>
    </xf>
    <xf numFmtId="0" fontId="1" fillId="4" borderId="10" xfId="5" applyFill="1" applyBorder="1" applyAlignment="1">
      <alignment horizontal="left" vertical="center"/>
    </xf>
    <xf numFmtId="199" fontId="15" fillId="7" borderId="32" xfId="0" applyNumberFormat="1" applyFont="1" applyFill="1" applyBorder="1" applyAlignment="1">
      <alignment horizontal="center" vertical="center" wrapText="1"/>
    </xf>
    <xf numFmtId="199" fontId="0" fillId="12" borderId="0" xfId="0" applyNumberFormat="1" applyFill="1" applyAlignment="1">
      <alignment horizontal="left" vertical="center"/>
    </xf>
    <xf numFmtId="0" fontId="15" fillId="0" borderId="25" xfId="0" applyFont="1" applyBorder="1" applyAlignment="1">
      <alignment horizontal="left" vertical="center" wrapText="1"/>
    </xf>
    <xf numFmtId="199" fontId="1" fillId="3" borderId="35" xfId="0" applyNumberFormat="1" applyFont="1" applyFill="1" applyBorder="1" applyAlignment="1" applyProtection="1">
      <alignment horizontal="center" vertical="center"/>
      <protection locked="0"/>
    </xf>
    <xf numFmtId="0" fontId="18" fillId="0" borderId="40" xfId="0" applyFont="1" applyBorder="1" applyAlignment="1">
      <alignment vertical="top" wrapText="1"/>
    </xf>
    <xf numFmtId="201" fontId="15" fillId="0" borderId="1" xfId="5" applyNumberFormat="1" applyFont="1" applyBorder="1" applyAlignment="1">
      <alignment horizontal="left" vertical="center"/>
    </xf>
    <xf numFmtId="0" fontId="2" fillId="4" borderId="5" xfId="5" applyFont="1" applyFill="1" applyBorder="1" applyAlignment="1">
      <alignment horizontal="left" vertical="center"/>
    </xf>
    <xf numFmtId="0" fontId="2" fillId="4" borderId="2" xfId="5" applyFont="1" applyFill="1" applyBorder="1" applyAlignment="1">
      <alignment horizontal="left" vertical="center"/>
    </xf>
    <xf numFmtId="0" fontId="12" fillId="4" borderId="0" xfId="5" applyFont="1" applyFill="1" applyAlignment="1">
      <alignment vertical="top" wrapText="1"/>
    </xf>
    <xf numFmtId="0" fontId="1" fillId="4" borderId="2" xfId="5" applyFill="1" applyBorder="1" applyAlignment="1">
      <alignment horizontal="center" vertical="center"/>
    </xf>
    <xf numFmtId="0" fontId="1" fillId="4" borderId="0" xfId="5" applyFill="1" applyAlignment="1">
      <alignment vertical="center" wrapText="1"/>
    </xf>
    <xf numFmtId="0" fontId="1" fillId="4" borderId="9" xfId="5" applyFill="1" applyBorder="1" applyAlignment="1">
      <alignment horizontal="center" vertical="center"/>
    </xf>
    <xf numFmtId="0" fontId="5" fillId="4" borderId="11" xfId="5" applyFont="1" applyFill="1" applyBorder="1" applyAlignment="1">
      <alignment vertical="center" wrapText="1"/>
    </xf>
    <xf numFmtId="0" fontId="14" fillId="0" borderId="36" xfId="0" applyFont="1" applyBorder="1" applyAlignment="1">
      <alignment horizontal="left" vertical="top" wrapText="1"/>
    </xf>
    <xf numFmtId="0" fontId="14" fillId="0" borderId="37" xfId="0" applyFont="1" applyBorder="1" applyAlignment="1">
      <alignment horizontal="left" vertical="top" wrapText="1"/>
    </xf>
    <xf numFmtId="0" fontId="15" fillId="7" borderId="23" xfId="0" applyFont="1" applyFill="1" applyBorder="1" applyAlignment="1">
      <alignment horizontal="left" vertical="center" wrapText="1"/>
    </xf>
    <xf numFmtId="0" fontId="15" fillId="7" borderId="7" xfId="0" applyFont="1" applyFill="1" applyBorder="1" applyAlignment="1">
      <alignment horizontal="left" vertical="center" wrapText="1"/>
    </xf>
    <xf numFmtId="0" fontId="15" fillId="8" borderId="3" xfId="0" applyFont="1" applyFill="1" applyBorder="1" applyAlignment="1">
      <alignment horizontal="center" vertical="center" wrapText="1"/>
    </xf>
    <xf numFmtId="0" fontId="15" fillId="8" borderId="0" xfId="0" applyFont="1" applyFill="1" applyAlignment="1">
      <alignment horizontal="center" vertical="center" wrapText="1"/>
    </xf>
    <xf numFmtId="0" fontId="15" fillId="7" borderId="35" xfId="0" applyFont="1" applyFill="1" applyBorder="1" applyAlignment="1">
      <alignment horizontal="left" vertical="center" wrapText="1"/>
    </xf>
    <xf numFmtId="0" fontId="26" fillId="12" borderId="0" xfId="0" applyFont="1" applyFill="1" applyAlignment="1">
      <alignment horizontal="left" vertical="top" wrapText="1"/>
    </xf>
    <xf numFmtId="0" fontId="15" fillId="10" borderId="3" xfId="0" applyFont="1" applyFill="1" applyBorder="1" applyAlignment="1">
      <alignment horizontal="center" vertical="center" wrapText="1"/>
    </xf>
    <xf numFmtId="0" fontId="15" fillId="10" borderId="0" xfId="0" applyFont="1" applyFill="1" applyAlignment="1">
      <alignment horizontal="center" vertical="center" wrapText="1"/>
    </xf>
    <xf numFmtId="0" fontId="2" fillId="0" borderId="28" xfId="0" applyFont="1" applyBorder="1" applyAlignment="1">
      <alignment horizontal="center" vertical="center" wrapText="1"/>
    </xf>
    <xf numFmtId="0" fontId="2" fillId="0" borderId="29" xfId="0" applyFont="1" applyBorder="1" applyAlignment="1">
      <alignment horizontal="center" vertical="center" wrapText="1"/>
    </xf>
    <xf numFmtId="0" fontId="15" fillId="0" borderId="36" xfId="0" applyFont="1" applyBorder="1" applyAlignment="1">
      <alignment horizontal="left" vertical="top" wrapText="1"/>
    </xf>
    <xf numFmtId="0" fontId="15" fillId="0" borderId="37" xfId="0" applyFont="1" applyBorder="1" applyAlignment="1">
      <alignment horizontal="left" vertical="top" wrapText="1"/>
    </xf>
    <xf numFmtId="0" fontId="2" fillId="0" borderId="11" xfId="0" applyFont="1" applyBorder="1" applyAlignment="1">
      <alignment horizontal="center" vertical="center" wrapText="1"/>
    </xf>
    <xf numFmtId="0" fontId="1" fillId="0" borderId="1" xfId="0" applyFont="1" applyBorder="1" applyAlignment="1">
      <alignment horizontal="left" vertical="top" wrapText="1"/>
    </xf>
    <xf numFmtId="0" fontId="1" fillId="0" borderId="1" xfId="0" applyFont="1" applyBorder="1" applyAlignment="1">
      <alignment horizontal="center" vertical="center" wrapText="1"/>
    </xf>
    <xf numFmtId="0" fontId="28" fillId="0" borderId="0" xfId="0" applyFont="1" applyAlignment="1">
      <alignment horizontal="left" vertical="center" wrapText="1"/>
    </xf>
    <xf numFmtId="0" fontId="19" fillId="0" borderId="0" xfId="0" applyFont="1" applyAlignment="1">
      <alignment horizontal="center" vertical="top" wrapText="1"/>
    </xf>
    <xf numFmtId="0" fontId="1" fillId="3" borderId="1" xfId="0" applyFont="1" applyFill="1" applyBorder="1" applyAlignment="1" applyProtection="1">
      <alignment horizontal="left" vertical="center" wrapText="1"/>
      <protection locked="0"/>
    </xf>
    <xf numFmtId="0" fontId="1" fillId="0" borderId="1" xfId="0" applyFont="1" applyBorder="1" applyAlignment="1" applyProtection="1">
      <alignment horizontal="left" vertical="center" wrapText="1"/>
      <protection locked="0"/>
    </xf>
    <xf numFmtId="0" fontId="15" fillId="7" borderId="1" xfId="0" applyFont="1" applyFill="1" applyBorder="1" applyAlignment="1">
      <alignment horizontal="left" vertical="center" wrapText="1"/>
    </xf>
    <xf numFmtId="0" fontId="36" fillId="0" borderId="17" xfId="0" applyFont="1" applyBorder="1" applyAlignment="1">
      <alignment horizontal="left" vertical="center" wrapText="1"/>
    </xf>
    <xf numFmtId="0" fontId="36" fillId="0" borderId="18" xfId="0" applyFont="1" applyBorder="1" applyAlignment="1">
      <alignment horizontal="left" vertical="center" wrapText="1"/>
    </xf>
    <xf numFmtId="0" fontId="36" fillId="0" borderId="19" xfId="0" applyFont="1" applyBorder="1" applyAlignment="1">
      <alignment horizontal="left" vertical="center" wrapText="1"/>
    </xf>
    <xf numFmtId="0" fontId="36" fillId="0" borderId="60" xfId="0" applyFont="1" applyBorder="1" applyAlignment="1">
      <alignment horizontal="left" vertical="center" wrapText="1"/>
    </xf>
    <xf numFmtId="0" fontId="36" fillId="0" borderId="0" xfId="0" applyFont="1" applyAlignment="1">
      <alignment horizontal="left" vertical="center" wrapText="1"/>
    </xf>
    <xf numFmtId="0" fontId="36" fillId="0" borderId="61" xfId="0" applyFont="1" applyBorder="1" applyAlignment="1">
      <alignment horizontal="left" vertical="center" wrapText="1"/>
    </xf>
    <xf numFmtId="0" fontId="24" fillId="7" borderId="21" xfId="49" applyFill="1" applyBorder="1" applyAlignment="1" applyProtection="1">
      <alignment horizontal="left" vertical="top" wrapText="1"/>
      <protection locked="0"/>
    </xf>
    <xf numFmtId="0" fontId="24" fillId="7" borderId="16" xfId="49" applyFill="1" applyBorder="1" applyAlignment="1" applyProtection="1">
      <alignment horizontal="left" vertical="top" wrapText="1"/>
      <protection locked="0"/>
    </xf>
    <xf numFmtId="0" fontId="15" fillId="7" borderId="1" xfId="0" applyFont="1" applyFill="1" applyBorder="1" applyAlignment="1">
      <alignment horizontal="left" vertical="center"/>
    </xf>
    <xf numFmtId="0" fontId="15" fillId="7" borderId="1" xfId="0" applyFont="1" applyFill="1" applyBorder="1" applyAlignment="1">
      <alignment horizontal="left" vertical="top" wrapText="1"/>
    </xf>
    <xf numFmtId="0" fontId="15" fillId="7" borderId="1" xfId="0" applyFont="1" applyFill="1" applyBorder="1" applyAlignment="1">
      <alignment horizontal="left" vertical="top"/>
    </xf>
    <xf numFmtId="0" fontId="15" fillId="7" borderId="6" xfId="0" applyFont="1" applyFill="1" applyBorder="1" applyAlignment="1">
      <alignment horizontal="left" vertical="center"/>
    </xf>
    <xf numFmtId="0" fontId="15" fillId="7" borderId="7" xfId="0" applyFont="1" applyFill="1" applyBorder="1" applyAlignment="1">
      <alignment horizontal="left" vertical="center"/>
    </xf>
    <xf numFmtId="0" fontId="15" fillId="7" borderId="8" xfId="0" applyFont="1" applyFill="1" applyBorder="1" applyAlignment="1">
      <alignment horizontal="left" vertical="center"/>
    </xf>
    <xf numFmtId="3" fontId="1" fillId="0" borderId="0" xfId="0" applyNumberFormat="1" applyFont="1" applyAlignment="1">
      <alignment horizontal="left" vertical="center"/>
    </xf>
    <xf numFmtId="196" fontId="1" fillId="0" borderId="0" xfId="5" applyNumberFormat="1" applyAlignment="1">
      <alignment horizontal="left" vertical="center"/>
    </xf>
    <xf numFmtId="3" fontId="15" fillId="0" borderId="6" xfId="5" applyNumberFormat="1" applyFont="1" applyBorder="1" applyAlignment="1">
      <alignment horizontal="left" vertical="center" wrapText="1"/>
    </xf>
    <xf numFmtId="3" fontId="1" fillId="0" borderId="7" xfId="5" applyNumberFormat="1" applyBorder="1" applyAlignment="1">
      <alignment horizontal="left" vertical="center" wrapText="1"/>
    </xf>
    <xf numFmtId="3" fontId="1" fillId="0" borderId="8" xfId="5" applyNumberFormat="1" applyBorder="1" applyAlignment="1">
      <alignment horizontal="left" vertical="center" wrapText="1"/>
    </xf>
    <xf numFmtId="0" fontId="15" fillId="0" borderId="0" xfId="5" applyFont="1" applyAlignment="1">
      <alignment horizontal="center" vertical="center"/>
    </xf>
    <xf numFmtId="0" fontId="17" fillId="4" borderId="52" xfId="0" applyFont="1" applyFill="1" applyBorder="1" applyAlignment="1">
      <alignment horizontal="left" vertical="center" wrapText="1"/>
    </xf>
    <xf numFmtId="0" fontId="17" fillId="4" borderId="16" xfId="0" applyFont="1" applyFill="1" applyBorder="1" applyAlignment="1">
      <alignment horizontal="left" vertical="center" wrapText="1"/>
    </xf>
    <xf numFmtId="0" fontId="17" fillId="4" borderId="20" xfId="0" applyFont="1" applyFill="1" applyBorder="1" applyAlignment="1">
      <alignment horizontal="left" vertical="center" wrapText="1"/>
    </xf>
    <xf numFmtId="0" fontId="15" fillId="0" borderId="44" xfId="5" applyFont="1" applyBorder="1" applyAlignment="1">
      <alignment horizontal="left" vertical="center" wrapText="1"/>
    </xf>
    <xf numFmtId="0" fontId="15" fillId="0" borderId="45" xfId="5" applyFont="1" applyBorder="1" applyAlignment="1">
      <alignment horizontal="left" vertical="center" wrapText="1"/>
    </xf>
    <xf numFmtId="0" fontId="15" fillId="0" borderId="47" xfId="5" applyFont="1" applyBorder="1" applyAlignment="1">
      <alignment horizontal="left" vertical="center" wrapText="1"/>
    </xf>
    <xf numFmtId="0" fontId="1" fillId="5" borderId="0" xfId="0" applyFont="1" applyFill="1" applyAlignment="1">
      <alignment horizontal="left" vertical="center" wrapText="1"/>
    </xf>
    <xf numFmtId="0" fontId="15" fillId="0" borderId="6" xfId="5" applyFont="1" applyBorder="1" applyAlignment="1">
      <alignment horizontal="center" vertical="center" wrapText="1"/>
    </xf>
    <xf numFmtId="0" fontId="15" fillId="0" borderId="7" xfId="5" applyFont="1" applyBorder="1" applyAlignment="1">
      <alignment horizontal="center" vertical="center" wrapText="1"/>
    </xf>
    <xf numFmtId="3" fontId="15" fillId="0" borderId="7" xfId="5" applyNumberFormat="1" applyFont="1" applyBorder="1" applyAlignment="1">
      <alignment horizontal="left" vertical="center" wrapText="1"/>
    </xf>
    <xf numFmtId="3" fontId="15" fillId="0" borderId="8" xfId="5" applyNumberFormat="1" applyFont="1" applyBorder="1" applyAlignment="1">
      <alignment horizontal="left" vertical="center" wrapText="1"/>
    </xf>
    <xf numFmtId="0" fontId="15" fillId="0" borderId="8" xfId="5" applyFont="1" applyBorder="1" applyAlignment="1">
      <alignment horizontal="center" vertical="center" wrapText="1"/>
    </xf>
    <xf numFmtId="0" fontId="14" fillId="2" borderId="12" xfId="0" applyFont="1" applyFill="1" applyBorder="1" applyAlignment="1">
      <alignment horizontal="center" vertical="center" wrapText="1"/>
    </xf>
    <xf numFmtId="0" fontId="17" fillId="2" borderId="1" xfId="0" applyFont="1" applyFill="1" applyBorder="1" applyAlignment="1">
      <alignment horizontal="left" vertical="top" wrapText="1"/>
    </xf>
    <xf numFmtId="0" fontId="12" fillId="0" borderId="17" xfId="5" applyFont="1" applyBorder="1" applyAlignment="1">
      <alignment horizontal="left" vertical="top" wrapText="1"/>
    </xf>
    <xf numFmtId="0" fontId="12" fillId="0" borderId="18" xfId="5" applyFont="1" applyBorder="1" applyAlignment="1">
      <alignment horizontal="left" vertical="top" wrapText="1"/>
    </xf>
    <xf numFmtId="0" fontId="12" fillId="0" borderId="19" xfId="5" applyFont="1" applyBorder="1" applyAlignment="1">
      <alignment horizontal="left" vertical="top" wrapText="1"/>
    </xf>
    <xf numFmtId="0" fontId="12" fillId="0" borderId="21" xfId="5" applyFont="1" applyBorder="1" applyAlignment="1">
      <alignment horizontal="left" vertical="top" wrapText="1"/>
    </xf>
    <xf numFmtId="0" fontId="12" fillId="0" borderId="16" xfId="5" applyFont="1" applyBorder="1" applyAlignment="1">
      <alignment horizontal="left" vertical="top" wrapText="1"/>
    </xf>
    <xf numFmtId="0" fontId="12" fillId="0" borderId="20" xfId="5" applyFont="1" applyBorder="1" applyAlignment="1">
      <alignment horizontal="left" vertical="top" wrapText="1"/>
    </xf>
    <xf numFmtId="0" fontId="15" fillId="4" borderId="6" xfId="5" applyFont="1" applyFill="1" applyBorder="1" applyAlignment="1">
      <alignment horizontal="left" vertical="center" wrapText="1"/>
    </xf>
    <xf numFmtId="0" fontId="15" fillId="4" borderId="7" xfId="5" applyFont="1" applyFill="1" applyBorder="1" applyAlignment="1">
      <alignment horizontal="left" vertical="center" wrapText="1"/>
    </xf>
    <xf numFmtId="0" fontId="15" fillId="4" borderId="8" xfId="5" applyFont="1" applyFill="1" applyBorder="1" applyAlignment="1">
      <alignment horizontal="left" vertical="center" wrapText="1"/>
    </xf>
    <xf numFmtId="0" fontId="1" fillId="4" borderId="6" xfId="5" applyFill="1" applyBorder="1" applyAlignment="1">
      <alignment horizontal="left" vertical="center" wrapText="1"/>
    </xf>
    <xf numFmtId="0" fontId="1" fillId="4" borderId="7" xfId="5" applyFill="1" applyBorder="1" applyAlignment="1">
      <alignment horizontal="left" vertical="center" wrapText="1"/>
    </xf>
    <xf numFmtId="0" fontId="1" fillId="4" borderId="8" xfId="5" applyFill="1" applyBorder="1" applyAlignment="1">
      <alignment horizontal="left" vertical="center" wrapText="1"/>
    </xf>
    <xf numFmtId="0" fontId="5" fillId="2" borderId="11" xfId="5" applyFont="1" applyFill="1" applyBorder="1" applyAlignment="1">
      <alignment horizontal="center" vertical="center" wrapText="1"/>
    </xf>
    <xf numFmtId="0" fontId="15" fillId="0" borderId="23" xfId="5" applyFont="1" applyBorder="1" applyAlignment="1">
      <alignment horizontal="left" vertical="center" wrapText="1"/>
    </xf>
    <xf numFmtId="0" fontId="15" fillId="0" borderId="7" xfId="5" applyFont="1" applyBorder="1" applyAlignment="1">
      <alignment horizontal="left" vertical="center" wrapText="1"/>
    </xf>
    <xf numFmtId="0" fontId="15" fillId="0" borderId="8" xfId="5" applyFont="1" applyBorder="1" applyAlignment="1">
      <alignment horizontal="left" vertical="center" wrapText="1"/>
    </xf>
    <xf numFmtId="0" fontId="15" fillId="0" borderId="13" xfId="5" applyFont="1" applyBorder="1" applyAlignment="1">
      <alignment horizontal="left" vertical="center" wrapText="1"/>
    </xf>
    <xf numFmtId="0" fontId="15" fillId="0" borderId="1" xfId="5" applyFont="1" applyBorder="1" applyAlignment="1">
      <alignment horizontal="left" vertical="center" wrapText="1"/>
    </xf>
    <xf numFmtId="0" fontId="15" fillId="0" borderId="6" xfId="5" applyFont="1" applyBorder="1" applyAlignment="1">
      <alignment horizontal="left" vertical="center" wrapText="1"/>
    </xf>
    <xf numFmtId="0" fontId="15" fillId="0" borderId="1" xfId="5" applyFont="1" applyBorder="1" applyAlignment="1">
      <alignment vertical="center"/>
    </xf>
    <xf numFmtId="0" fontId="15" fillId="4" borderId="25" xfId="0" applyFont="1" applyFill="1" applyBorder="1" applyAlignment="1">
      <alignment horizontal="left" vertical="center" wrapText="1"/>
    </xf>
    <xf numFmtId="0" fontId="15" fillId="4" borderId="18" xfId="0" applyFont="1" applyFill="1" applyBorder="1" applyAlignment="1">
      <alignment horizontal="left" vertical="center" wrapText="1"/>
    </xf>
    <xf numFmtId="0" fontId="15" fillId="4" borderId="19" xfId="0" applyFont="1" applyFill="1" applyBorder="1" applyAlignment="1">
      <alignment horizontal="left" vertical="center" wrapText="1"/>
    </xf>
    <xf numFmtId="0" fontId="15" fillId="0" borderId="26" xfId="5" applyFont="1" applyBorder="1" applyAlignment="1">
      <alignment horizontal="left" vertical="center" wrapText="1"/>
    </xf>
    <xf numFmtId="0" fontId="15" fillId="0" borderId="58" xfId="5" applyFont="1" applyBorder="1" applyAlignment="1">
      <alignment horizontal="left" vertical="center" wrapText="1"/>
    </xf>
    <xf numFmtId="0" fontId="15" fillId="0" borderId="30" xfId="5" applyFont="1" applyBorder="1" applyAlignment="1">
      <alignment horizontal="left" vertical="center" wrapText="1"/>
    </xf>
    <xf numFmtId="0" fontId="1" fillId="0" borderId="41" xfId="5" applyBorder="1" applyAlignment="1">
      <alignment horizontal="center" vertical="center" wrapText="1"/>
    </xf>
    <xf numFmtId="0" fontId="1" fillId="0" borderId="42" xfId="5" applyBorder="1" applyAlignment="1">
      <alignment horizontal="center" vertical="center" wrapText="1"/>
    </xf>
    <xf numFmtId="0" fontId="1" fillId="0" borderId="51" xfId="5" applyBorder="1" applyAlignment="1">
      <alignment horizontal="center" vertical="center" wrapText="1"/>
    </xf>
    <xf numFmtId="0" fontId="1" fillId="11" borderId="43" xfId="0" applyFont="1" applyFill="1" applyBorder="1" applyAlignment="1" applyProtection="1">
      <alignment horizontal="center" vertical="center" wrapText="1" shrinkToFit="1"/>
      <protection locked="0"/>
    </xf>
    <xf numFmtId="0" fontId="1" fillId="11" borderId="54" xfId="0" applyFont="1" applyFill="1" applyBorder="1" applyAlignment="1" applyProtection="1">
      <alignment horizontal="center" vertical="center" wrapText="1" shrinkToFit="1"/>
      <protection locked="0"/>
    </xf>
    <xf numFmtId="0" fontId="1" fillId="0" borderId="39" xfId="5" applyBorder="1" applyAlignment="1">
      <alignment horizontal="left" vertical="center" wrapText="1"/>
    </xf>
    <xf numFmtId="0" fontId="1" fillId="0" borderId="49" xfId="5" applyBorder="1" applyAlignment="1">
      <alignment horizontal="left" vertical="center" wrapText="1"/>
    </xf>
    <xf numFmtId="0" fontId="1" fillId="0" borderId="17" xfId="5" applyBorder="1" applyAlignment="1">
      <alignment horizontal="left" vertical="center" wrapText="1"/>
    </xf>
    <xf numFmtId="0" fontId="15" fillId="0" borderId="36" xfId="5" applyFont="1" applyBorder="1" applyAlignment="1">
      <alignment horizontal="center" vertical="center"/>
    </xf>
    <xf numFmtId="0" fontId="15" fillId="0" borderId="37" xfId="5" applyFont="1" applyBorder="1" applyAlignment="1">
      <alignment horizontal="center" vertical="center"/>
    </xf>
    <xf numFmtId="0" fontId="15" fillId="0" borderId="38" xfId="5" applyFont="1" applyBorder="1" applyAlignment="1">
      <alignment horizontal="center" vertical="center"/>
    </xf>
    <xf numFmtId="0" fontId="15" fillId="4" borderId="4" xfId="0" applyFont="1" applyFill="1" applyBorder="1" applyAlignment="1">
      <alignment horizontal="left" vertical="center" wrapText="1"/>
    </xf>
    <xf numFmtId="0" fontId="15" fillId="4" borderId="12" xfId="0" applyFont="1" applyFill="1" applyBorder="1" applyAlignment="1">
      <alignment horizontal="left" vertical="center" wrapText="1"/>
    </xf>
    <xf numFmtId="0" fontId="15" fillId="4" borderId="53" xfId="0" applyFont="1" applyFill="1" applyBorder="1" applyAlignment="1">
      <alignment horizontal="left" vertical="center" wrapText="1"/>
    </xf>
    <xf numFmtId="0" fontId="15" fillId="0" borderId="55" xfId="5" applyFont="1" applyBorder="1" applyAlignment="1">
      <alignment horizontal="left" vertical="center" wrapText="1"/>
    </xf>
    <xf numFmtId="0" fontId="15" fillId="0" borderId="56" xfId="5" applyFont="1" applyBorder="1" applyAlignment="1">
      <alignment horizontal="left" vertical="center" wrapText="1"/>
    </xf>
    <xf numFmtId="0" fontId="15" fillId="0" borderId="57" xfId="5" applyFont="1" applyBorder="1" applyAlignment="1">
      <alignment horizontal="left" vertical="center" wrapText="1"/>
    </xf>
    <xf numFmtId="0" fontId="14" fillId="4" borderId="12" xfId="0" applyFont="1" applyFill="1" applyBorder="1" applyAlignment="1">
      <alignment horizontal="center" vertical="center" wrapText="1"/>
    </xf>
    <xf numFmtId="0" fontId="26" fillId="4" borderId="6" xfId="0" applyFont="1" applyFill="1" applyBorder="1" applyAlignment="1">
      <alignment horizontal="left" vertical="top" wrapText="1"/>
    </xf>
    <xf numFmtId="0" fontId="17" fillId="4" borderId="7" xfId="0" applyFont="1" applyFill="1" applyBorder="1" applyAlignment="1">
      <alignment horizontal="left" vertical="top" wrapText="1"/>
    </xf>
    <xf numFmtId="0" fontId="17" fillId="4" borderId="8" xfId="0" applyFont="1" applyFill="1" applyBorder="1" applyAlignment="1">
      <alignment horizontal="left" vertical="top" wrapText="1"/>
    </xf>
    <xf numFmtId="0" fontId="42" fillId="4" borderId="6" xfId="5" applyFont="1" applyFill="1" applyBorder="1" applyAlignment="1">
      <alignment horizontal="left" vertical="center" wrapText="1"/>
    </xf>
    <xf numFmtId="0" fontId="42" fillId="4" borderId="7" xfId="5" applyFont="1" applyFill="1" applyBorder="1" applyAlignment="1">
      <alignment horizontal="left" vertical="center" wrapText="1"/>
    </xf>
    <xf numFmtId="0" fontId="42" fillId="4" borderId="8" xfId="5" applyFont="1" applyFill="1" applyBorder="1" applyAlignment="1">
      <alignment horizontal="left" vertical="center" wrapText="1"/>
    </xf>
    <xf numFmtId="0" fontId="43" fillId="3" borderId="17" xfId="5" applyFont="1" applyFill="1" applyBorder="1" applyAlignment="1" applyProtection="1">
      <alignment horizontal="left" vertical="top" wrapText="1"/>
      <protection locked="0"/>
    </xf>
    <xf numFmtId="0" fontId="43" fillId="3" borderId="18" xfId="5" applyFont="1" applyFill="1" applyBorder="1" applyAlignment="1" applyProtection="1">
      <alignment horizontal="left" vertical="top" wrapText="1"/>
      <protection locked="0"/>
    </xf>
    <xf numFmtId="0" fontId="43" fillId="3" borderId="19" xfId="5" applyFont="1" applyFill="1" applyBorder="1" applyAlignment="1" applyProtection="1">
      <alignment horizontal="left" vertical="top" wrapText="1"/>
      <protection locked="0"/>
    </xf>
    <xf numFmtId="0" fontId="43" fillId="3" borderId="60" xfId="5" applyFont="1" applyFill="1" applyBorder="1" applyAlignment="1" applyProtection="1">
      <alignment horizontal="left" vertical="top" wrapText="1"/>
      <protection locked="0"/>
    </xf>
    <xf numFmtId="0" fontId="43" fillId="3" borderId="0" xfId="5" applyFont="1" applyFill="1" applyAlignment="1" applyProtection="1">
      <alignment horizontal="left" vertical="top" wrapText="1"/>
      <protection locked="0"/>
    </xf>
    <xf numFmtId="0" fontId="43" fillId="3" borderId="61" xfId="5" applyFont="1" applyFill="1" applyBorder="1" applyAlignment="1" applyProtection="1">
      <alignment horizontal="left" vertical="top" wrapText="1"/>
      <protection locked="0"/>
    </xf>
    <xf numFmtId="0" fontId="43" fillId="3" borderId="21" xfId="5" applyFont="1" applyFill="1" applyBorder="1" applyAlignment="1" applyProtection="1">
      <alignment horizontal="left" vertical="top" wrapText="1"/>
      <protection locked="0"/>
    </xf>
    <xf numFmtId="0" fontId="43" fillId="3" borderId="16" xfId="5" applyFont="1" applyFill="1" applyBorder="1" applyAlignment="1" applyProtection="1">
      <alignment horizontal="left" vertical="top" wrapText="1"/>
      <protection locked="0"/>
    </xf>
    <xf numFmtId="0" fontId="43" fillId="3" borderId="20" xfId="5" applyFont="1" applyFill="1" applyBorder="1" applyAlignment="1" applyProtection="1">
      <alignment horizontal="left" vertical="top" wrapText="1"/>
      <protection locked="0"/>
    </xf>
    <xf numFmtId="0" fontId="15" fillId="6" borderId="6" xfId="0" applyFont="1" applyFill="1" applyBorder="1" applyAlignment="1">
      <alignment horizontal="center" vertical="top"/>
    </xf>
    <xf numFmtId="0" fontId="15" fillId="6" borderId="7" xfId="0" applyFont="1" applyFill="1" applyBorder="1" applyAlignment="1">
      <alignment horizontal="center" vertical="top"/>
    </xf>
    <xf numFmtId="0" fontId="15" fillId="6" borderId="8" xfId="0" applyFont="1" applyFill="1" applyBorder="1" applyAlignment="1">
      <alignment horizontal="center" vertical="top"/>
    </xf>
  </cellXfs>
  <cellStyles count="50">
    <cellStyle name="0ohneP" xfId="7" xr:uid="{00000000-0005-0000-0000-000000000000}"/>
    <cellStyle name="10mitP" xfId="8" xr:uid="{00000000-0005-0000-0000-000001000000}"/>
    <cellStyle name="12mitP" xfId="9" xr:uid="{00000000-0005-0000-0000-000002000000}"/>
    <cellStyle name="12ohneP" xfId="10" xr:uid="{00000000-0005-0000-0000-000003000000}"/>
    <cellStyle name="13mitP" xfId="11" xr:uid="{00000000-0005-0000-0000-000004000000}"/>
    <cellStyle name="1mitP" xfId="12" xr:uid="{00000000-0005-0000-0000-000005000000}"/>
    <cellStyle name="1ohneP" xfId="13" xr:uid="{00000000-0005-0000-0000-000006000000}"/>
    <cellStyle name="2mitP" xfId="14" xr:uid="{00000000-0005-0000-0000-000007000000}"/>
    <cellStyle name="2ohneP" xfId="15" xr:uid="{00000000-0005-0000-0000-000008000000}"/>
    <cellStyle name="2x indented GHG Textfiels" xfId="16" xr:uid="{00000000-0005-0000-0000-000009000000}"/>
    <cellStyle name="3mitP" xfId="17" xr:uid="{00000000-0005-0000-0000-00000A000000}"/>
    <cellStyle name="3ohneP" xfId="18" xr:uid="{00000000-0005-0000-0000-00000B000000}"/>
    <cellStyle name="4mitP" xfId="19" xr:uid="{00000000-0005-0000-0000-00000C000000}"/>
    <cellStyle name="4ohneP" xfId="20" xr:uid="{00000000-0005-0000-0000-00000D000000}"/>
    <cellStyle name="5x indented GHG Textfiels" xfId="21" xr:uid="{00000000-0005-0000-0000-00000E000000}"/>
    <cellStyle name="6mitP" xfId="22" xr:uid="{00000000-0005-0000-0000-00000F000000}"/>
    <cellStyle name="6ohneP" xfId="23" xr:uid="{00000000-0005-0000-0000-000010000000}"/>
    <cellStyle name="7mitP" xfId="24" xr:uid="{00000000-0005-0000-0000-000011000000}"/>
    <cellStyle name="9mitP" xfId="25" xr:uid="{00000000-0005-0000-0000-000012000000}"/>
    <cellStyle name="9ohneP" xfId="26" xr:uid="{00000000-0005-0000-0000-000013000000}"/>
    <cellStyle name="A4 Auto Format" xfId="27" xr:uid="{00000000-0005-0000-0000-000014000000}"/>
    <cellStyle name="A4 Gg" xfId="28" xr:uid="{00000000-0005-0000-0000-000015000000}"/>
    <cellStyle name="A4 kg" xfId="29" xr:uid="{00000000-0005-0000-0000-000016000000}"/>
    <cellStyle name="A4 kt" xfId="30" xr:uid="{00000000-0005-0000-0000-000017000000}"/>
    <cellStyle name="A4 No Format" xfId="31" xr:uid="{00000000-0005-0000-0000-000018000000}"/>
    <cellStyle name="A4 Normal" xfId="32" xr:uid="{00000000-0005-0000-0000-000019000000}"/>
    <cellStyle name="A4 Stck" xfId="33" xr:uid="{00000000-0005-0000-0000-00001A000000}"/>
    <cellStyle name="A4 Stk" xfId="34" xr:uid="{00000000-0005-0000-0000-00001B000000}"/>
    <cellStyle name="A4 T.Stk" xfId="35" xr:uid="{00000000-0005-0000-0000-00001C000000}"/>
    <cellStyle name="A4 TJ" xfId="36" xr:uid="{00000000-0005-0000-0000-00001D000000}"/>
    <cellStyle name="A4 TStk" xfId="37" xr:uid="{00000000-0005-0000-0000-00001E000000}"/>
    <cellStyle name="A4 Year" xfId="38" xr:uid="{00000000-0005-0000-0000-00001F000000}"/>
    <cellStyle name="Bold GHG Numbers (0.00)" xfId="39" xr:uid="{00000000-0005-0000-0000-000020000000}"/>
    <cellStyle name="Euro" xfId="1" xr:uid="{00000000-0005-0000-0000-000021000000}"/>
    <cellStyle name="Euro 2" xfId="40" xr:uid="{00000000-0005-0000-0000-000022000000}"/>
    <cellStyle name="Headline" xfId="41" xr:uid="{00000000-0005-0000-0000-000023000000}"/>
    <cellStyle name="Komma 2" xfId="6" xr:uid="{00000000-0005-0000-0000-000024000000}"/>
    <cellStyle name="Komma 3" xfId="46" xr:uid="{00000000-0005-0000-0000-000025000000}"/>
    <cellStyle name="Link" xfId="49" builtinId="8"/>
    <cellStyle name="mitP" xfId="42" xr:uid="{00000000-0005-0000-0000-000027000000}"/>
    <cellStyle name="Normal GHG Numbers (0.00)" xfId="43" xr:uid="{00000000-0005-0000-0000-000028000000}"/>
    <cellStyle name="Normal GHG Textfiels Bold" xfId="44" xr:uid="{00000000-0005-0000-0000-000029000000}"/>
    <cellStyle name="Normal GHG whole table" xfId="45" xr:uid="{00000000-0005-0000-0000-00002A000000}"/>
    <cellStyle name="Prozent 2" xfId="4" xr:uid="{00000000-0005-0000-0000-00002B000000}"/>
    <cellStyle name="Standard" xfId="0" builtinId="0"/>
    <cellStyle name="Standard 2" xfId="2" xr:uid="{00000000-0005-0000-0000-00002D000000}"/>
    <cellStyle name="Standard 2 2" xfId="5" xr:uid="{00000000-0005-0000-0000-00002E000000}"/>
    <cellStyle name="Standard 3" xfId="3" xr:uid="{00000000-0005-0000-0000-00002F000000}"/>
    <cellStyle name="Währung" xfId="48" builtinId="4"/>
    <cellStyle name="Währung 2" xfId="47" xr:uid="{00000000-0005-0000-0000-000031000000}"/>
  </cellStyles>
  <dxfs count="10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6" tint="0.79998168889431442"/>
        </patternFill>
      </fill>
    </dxf>
    <dxf>
      <font>
        <b val="0"/>
        <i val="0"/>
        <color auto="1"/>
      </font>
      <fill>
        <patternFill>
          <bgColor theme="5" tint="0.79998168889431442"/>
        </patternFill>
      </fill>
    </dxf>
    <dxf>
      <fill>
        <patternFill>
          <bgColor rgb="FFFFFFCC"/>
        </patternFill>
      </fill>
    </dxf>
    <dxf>
      <fill>
        <patternFill>
          <bgColor theme="6" tint="0.79998168889431442"/>
        </patternFill>
      </fill>
    </dxf>
    <dxf>
      <font>
        <b val="0"/>
        <i val="0"/>
        <color auto="1"/>
      </font>
      <fill>
        <patternFill>
          <bgColor theme="5" tint="0.79998168889431442"/>
        </patternFill>
      </fill>
    </dxf>
    <dxf>
      <font>
        <color rgb="FF9C0006"/>
      </font>
      <fill>
        <patternFill>
          <bgColor rgb="FFFFC7CE"/>
        </patternFill>
      </fill>
    </dxf>
    <dxf>
      <fill>
        <patternFill>
          <bgColor rgb="FFFFFFCC"/>
        </patternFill>
      </fill>
    </dxf>
    <dxf>
      <fill>
        <patternFill>
          <bgColor theme="5" tint="0.79998168889431442"/>
        </patternFill>
      </fill>
    </dxf>
    <dxf>
      <fill>
        <patternFill>
          <bgColor theme="5" tint="0.79998168889431442"/>
        </patternFill>
      </fill>
    </dxf>
    <dxf>
      <fill>
        <patternFill>
          <bgColor theme="0"/>
        </patternFill>
      </fill>
    </dxf>
    <dxf>
      <fill>
        <patternFill>
          <bgColor theme="6" tint="0.79998168889431442"/>
        </patternFill>
      </fill>
    </dxf>
    <dxf>
      <fill>
        <patternFill>
          <bgColor rgb="FFFFFFCC"/>
        </patternFill>
      </fill>
    </dxf>
    <dxf>
      <font>
        <color rgb="FF9C0006"/>
      </font>
      <fill>
        <patternFill>
          <bgColor rgb="FFFFC7CE"/>
        </patternFill>
      </fill>
    </dxf>
    <dxf>
      <fill>
        <patternFill>
          <bgColor theme="5" tint="0.79998168889431442"/>
        </patternFill>
      </fill>
    </dxf>
    <dxf>
      <fill>
        <patternFill>
          <bgColor theme="0"/>
        </patternFill>
      </fill>
    </dxf>
    <dxf>
      <fill>
        <patternFill>
          <bgColor theme="0"/>
        </patternFill>
      </fill>
    </dxf>
    <dxf>
      <fill>
        <patternFill>
          <bgColor theme="6" tint="0.79998168889431442"/>
        </patternFill>
      </fill>
    </dxf>
    <dxf>
      <fill>
        <patternFill>
          <bgColor rgb="FFFFFFCC"/>
        </patternFill>
      </fill>
    </dxf>
    <dxf>
      <font>
        <color rgb="FF9C0006"/>
      </font>
      <fill>
        <patternFill>
          <bgColor rgb="FFFFC7CE"/>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5" tint="0.79998168889431442"/>
        </patternFill>
      </fill>
    </dxf>
    <dxf>
      <fill>
        <patternFill>
          <bgColor theme="6" tint="0.79998168889431442"/>
        </patternFill>
      </fill>
    </dxf>
    <dxf>
      <fill>
        <patternFill>
          <bgColor theme="5" tint="0.79998168889431442"/>
        </patternFill>
      </fill>
    </dxf>
    <dxf>
      <fill>
        <patternFill>
          <bgColor theme="8" tint="0.79998168889431442"/>
        </patternFill>
      </fill>
    </dxf>
    <dxf>
      <fill>
        <patternFill>
          <bgColor theme="8" tint="0.79998168889431442"/>
        </patternFill>
      </fill>
    </dxf>
    <dxf>
      <fill>
        <patternFill>
          <bgColor rgb="FFFFFFCC"/>
        </patternFill>
      </fill>
    </dxf>
    <dxf>
      <fill>
        <patternFill>
          <bgColor theme="6" tint="0.79998168889431442"/>
        </patternFill>
      </fill>
    </dxf>
    <dxf>
      <fill>
        <patternFill>
          <bgColor theme="8"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fgColor rgb="FFFFFFCC"/>
          <bgColor rgb="FFFFFFCC"/>
        </patternFill>
      </fill>
    </dxf>
    <dxf>
      <fill>
        <patternFill>
          <bgColor theme="5"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theme="0"/>
        </patternFill>
      </fill>
    </dxf>
    <dxf>
      <fill>
        <patternFill>
          <bgColor theme="5"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FFFFCC"/>
      <color rgb="FF008A3E"/>
      <color rgb="FF9BBB37"/>
      <color rgb="FF9BBB59"/>
      <color rgb="FF008444"/>
      <color rgb="FF00A802"/>
      <color rgb="FFFFFF99"/>
      <color rgb="FFE6B9B8"/>
      <color rgb="FFFFFFFF"/>
      <color rgb="FFE6B8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ctrlProps/ctrlProp1.xml><?xml version="1.0" encoding="utf-8"?>
<formControlPr xmlns="http://schemas.microsoft.com/office/spreadsheetml/2009/9/main" objectType="Drop" dropLines="2" dropStyle="combo" dx="16" fmlaLink="$I$26" fmlaRange="WErte!$C$13:$C$14" noThreeD="1" sel="1" val="0"/>
</file>

<file path=xl/ctrlProps/ctrlProp2.xml><?xml version="1.0" encoding="utf-8"?>
<formControlPr xmlns="http://schemas.microsoft.com/office/spreadsheetml/2009/9/main" objectType="Drop" dropLines="2" dropStyle="combo" dx="16" fmlaLink="$I$29" fmlaRange="WErte!$C$13:$C$14" noThreeD="1" sel="1" val="0"/>
</file>

<file path=xl/ctrlProps/ctrlProp3.xml><?xml version="1.0" encoding="utf-8"?>
<formControlPr xmlns="http://schemas.microsoft.com/office/spreadsheetml/2009/9/main" objectType="Drop" dropLines="3" dropStyle="combo" dx="16" fmlaLink="$I$33" fmlaRange="WErte!$C$15:$C$17" noThreeD="1" sel="1" val="0"/>
</file>

<file path=xl/ctrlProps/ctrlProp4.xml><?xml version="1.0" encoding="utf-8"?>
<formControlPr xmlns="http://schemas.microsoft.com/office/spreadsheetml/2009/9/main" objectType="Drop" dropLines="2" dropStyle="combo" dx="16" fmlaLink="$I$28" fmlaRange="WErte!$C$13:$C$14" noThreeD="1" sel="1" val="0"/>
</file>

<file path=xl/ctrlProps/ctrlProp5.xml><?xml version="1.0" encoding="utf-8"?>
<formControlPr xmlns="http://schemas.microsoft.com/office/spreadsheetml/2009/9/main" objectType="Drop" dropLines="2" dropStyle="combo" dx="16" fmlaLink="$I$36" fmlaRange="WErte!$C$18:$C$19" noThreeD="1" sel="1" val="0"/>
</file>

<file path=xl/ctrlProps/ctrlProp6.xml><?xml version="1.0" encoding="utf-8"?>
<formControlPr xmlns="http://schemas.microsoft.com/office/spreadsheetml/2009/9/main" objectType="Drop" dropLines="3" dropStyle="combo" dx="16" fmlaLink="$I$34" fmlaRange="WErte!$C$15:$C$17" noThreeD="1" sel="1" val="0"/>
</file>

<file path=xl/ctrlProps/ctrlProp7.xml><?xml version="1.0" encoding="utf-8"?>
<formControlPr xmlns="http://schemas.microsoft.com/office/spreadsheetml/2009/9/main" objectType="Drop" dropLines="3" dropStyle="combo" dx="16" fmlaLink="$I$35" fmlaRange="WErte!$C$15:$C$17" noThreeD="1" sel="1" val="0"/>
</file>

<file path=xl/ctrlProps/ctrlProp8.xml><?xml version="1.0" encoding="utf-8"?>
<formControlPr xmlns="http://schemas.microsoft.com/office/spreadsheetml/2009/9/main" objectType="Drop" dropLines="3" dropStyle="combo" dx="16" fmlaLink="$I$8" fmlaRange="WErte!$C$24:$C$25" noThreeD="1" sel="1" val="0"/>
</file>

<file path=xl/ctrlProps/ctrlProp9.xml><?xml version="1.0" encoding="utf-8"?>
<formControlPr xmlns="http://schemas.microsoft.com/office/spreadsheetml/2009/9/main" objectType="Drop" dropLines="3" dropStyle="combo" dx="16" fmlaLink="$I$7" fmlaRange="WErte!$C$21:$C$23"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5.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10" Type="http://schemas.openxmlformats.org/officeDocument/2006/relationships/image" Target="../media/image24.png"/><Relationship Id="rId4" Type="http://schemas.openxmlformats.org/officeDocument/2006/relationships/image" Target="../media/image18.png"/><Relationship Id="rId9" Type="http://schemas.openxmlformats.org/officeDocument/2006/relationships/image" Target="../media/image2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413809</xdr:colOff>
      <xdr:row>1</xdr:row>
      <xdr:rowOff>129116</xdr:rowOff>
    </xdr:from>
    <xdr:to>
      <xdr:col>7</xdr:col>
      <xdr:colOff>914400</xdr:colOff>
      <xdr:row>5</xdr:row>
      <xdr:rowOff>180698</xdr:rowOff>
    </xdr:to>
    <xdr:pic>
      <xdr:nvPicPr>
        <xdr:cNvPr id="16" name="Grafik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1"/>
        <a:stretch>
          <a:fillRect/>
        </a:stretch>
      </xdr:blipFill>
      <xdr:spPr>
        <a:xfrm>
          <a:off x="4195234" y="376766"/>
          <a:ext cx="4005791" cy="69928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0</xdr:colOff>
          <xdr:row>25</xdr:row>
          <xdr:rowOff>0</xdr:rowOff>
        </xdr:from>
        <xdr:to>
          <xdr:col>8</xdr:col>
          <xdr:colOff>0</xdr:colOff>
          <xdr:row>25</xdr:row>
          <xdr:rowOff>295275</xdr:rowOff>
        </xdr:to>
        <xdr:sp macro="" textlink="">
          <xdr:nvSpPr>
            <xdr:cNvPr id="2061" name="Drop Down 13" hidden="1">
              <a:extLst>
                <a:ext uri="{63B3BB69-23CF-44E3-9099-C40C66FF867C}">
                  <a14:compatExt spid="_x0000_s2061"/>
                </a:ext>
                <a:ext uri="{FF2B5EF4-FFF2-40B4-BE49-F238E27FC236}">
                  <a16:creationId xmlns:a16="http://schemas.microsoft.com/office/drawing/2014/main" id="{00000000-0008-0000-0100-00000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27</xdr:row>
          <xdr:rowOff>0</xdr:rowOff>
        </xdr:from>
        <xdr:to>
          <xdr:col>8</xdr:col>
          <xdr:colOff>0</xdr:colOff>
          <xdr:row>27</xdr:row>
          <xdr:rowOff>276225</xdr:rowOff>
        </xdr:to>
        <xdr:sp macro="" textlink="">
          <xdr:nvSpPr>
            <xdr:cNvPr id="2062" name="Drop Down 14" hidden="1">
              <a:extLst>
                <a:ext uri="{63B3BB69-23CF-44E3-9099-C40C66FF867C}">
                  <a14:compatExt spid="_x0000_s2062"/>
                </a:ext>
                <a:ext uri="{FF2B5EF4-FFF2-40B4-BE49-F238E27FC236}">
                  <a16:creationId xmlns:a16="http://schemas.microsoft.com/office/drawing/2014/main" id="{00000000-0008-0000-01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28</xdr:row>
          <xdr:rowOff>0</xdr:rowOff>
        </xdr:from>
        <xdr:to>
          <xdr:col>8</xdr:col>
          <xdr:colOff>0</xdr:colOff>
          <xdr:row>28</xdr:row>
          <xdr:rowOff>276225</xdr:rowOff>
        </xdr:to>
        <xdr:sp macro="" textlink="">
          <xdr:nvSpPr>
            <xdr:cNvPr id="2064" name="Drop Down 16" hidden="1">
              <a:extLst>
                <a:ext uri="{63B3BB69-23CF-44E3-9099-C40C66FF867C}">
                  <a14:compatExt spid="_x0000_s2064"/>
                </a:ext>
                <a:ext uri="{FF2B5EF4-FFF2-40B4-BE49-F238E27FC236}">
                  <a16:creationId xmlns:a16="http://schemas.microsoft.com/office/drawing/2014/main" id="{00000000-0008-0000-0100-00001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32</xdr:row>
          <xdr:rowOff>0</xdr:rowOff>
        </xdr:from>
        <xdr:to>
          <xdr:col>8</xdr:col>
          <xdr:colOff>9525</xdr:colOff>
          <xdr:row>32</xdr:row>
          <xdr:rowOff>266700</xdr:rowOff>
        </xdr:to>
        <xdr:sp macro="" textlink="">
          <xdr:nvSpPr>
            <xdr:cNvPr id="2065" name="Drop Down 17" hidden="1">
              <a:extLst>
                <a:ext uri="{63B3BB69-23CF-44E3-9099-C40C66FF867C}">
                  <a14:compatExt spid="_x0000_s2065"/>
                </a:ext>
                <a:ext uri="{FF2B5EF4-FFF2-40B4-BE49-F238E27FC236}">
                  <a16:creationId xmlns:a16="http://schemas.microsoft.com/office/drawing/2014/main" id="{00000000-0008-0000-0100-00001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33</xdr:row>
          <xdr:rowOff>657225</xdr:rowOff>
        </xdr:from>
        <xdr:to>
          <xdr:col>8</xdr:col>
          <xdr:colOff>0</xdr:colOff>
          <xdr:row>34</xdr:row>
          <xdr:rowOff>257175</xdr:rowOff>
        </xdr:to>
        <xdr:sp macro="" textlink="">
          <xdr:nvSpPr>
            <xdr:cNvPr id="2067" name="Drop Down 19" hidden="1">
              <a:extLst>
                <a:ext uri="{63B3BB69-23CF-44E3-9099-C40C66FF867C}">
                  <a14:compatExt spid="_x0000_s2067"/>
                </a:ext>
                <a:ext uri="{FF2B5EF4-FFF2-40B4-BE49-F238E27FC236}">
                  <a16:creationId xmlns:a16="http://schemas.microsoft.com/office/drawing/2014/main" id="{00000000-0008-0000-0100-00001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0</xdr:rowOff>
        </xdr:from>
        <xdr:to>
          <xdr:col>8</xdr:col>
          <xdr:colOff>0</xdr:colOff>
          <xdr:row>35</xdr:row>
          <xdr:rowOff>266700</xdr:rowOff>
        </xdr:to>
        <xdr:sp macro="" textlink="">
          <xdr:nvSpPr>
            <xdr:cNvPr id="2068" name="Drop Down 20" hidden="1">
              <a:extLst>
                <a:ext uri="{63B3BB69-23CF-44E3-9099-C40C66FF867C}">
                  <a14:compatExt spid="_x0000_s2068"/>
                </a:ext>
                <a:ext uri="{FF2B5EF4-FFF2-40B4-BE49-F238E27FC236}">
                  <a16:creationId xmlns:a16="http://schemas.microsoft.com/office/drawing/2014/main" id="{00000000-0008-0000-0100-00001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33</xdr:row>
          <xdr:rowOff>0</xdr:rowOff>
        </xdr:from>
        <xdr:to>
          <xdr:col>8</xdr:col>
          <xdr:colOff>0</xdr:colOff>
          <xdr:row>33</xdr:row>
          <xdr:rowOff>276225</xdr:rowOff>
        </xdr:to>
        <xdr:sp macro="" textlink="">
          <xdr:nvSpPr>
            <xdr:cNvPr id="2074" name="Drop Down 26" hidden="1">
              <a:extLst>
                <a:ext uri="{63B3BB69-23CF-44E3-9099-C40C66FF867C}">
                  <a14:compatExt spid="_x0000_s2074"/>
                </a:ext>
                <a:ext uri="{FF2B5EF4-FFF2-40B4-BE49-F238E27FC236}">
                  <a16:creationId xmlns:a16="http://schemas.microsoft.com/office/drawing/2014/main" id="{00000000-0008-0000-0100-00001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5</xdr:col>
      <xdr:colOff>1490135</xdr:colOff>
      <xdr:row>1</xdr:row>
      <xdr:rowOff>135466</xdr:rowOff>
    </xdr:from>
    <xdr:to>
      <xdr:col>6</xdr:col>
      <xdr:colOff>933451</xdr:colOff>
      <xdr:row>5</xdr:row>
      <xdr:rowOff>187048</xdr:rowOff>
    </xdr:to>
    <xdr:pic>
      <xdr:nvPicPr>
        <xdr:cNvPr id="2" name="Grafik 1">
          <a:extLst>
            <a:ext uri="{FF2B5EF4-FFF2-40B4-BE49-F238E27FC236}">
              <a16:creationId xmlns:a16="http://schemas.microsoft.com/office/drawing/2014/main" id="{91B7D48E-D0BD-41B9-8644-8950B4C13497}"/>
            </a:ext>
          </a:extLst>
        </xdr:cNvPr>
        <xdr:cNvPicPr>
          <a:picLocks noChangeAspect="1"/>
        </xdr:cNvPicPr>
      </xdr:nvPicPr>
      <xdr:blipFill rotWithShape="1">
        <a:blip xmlns:r="http://schemas.openxmlformats.org/officeDocument/2006/relationships" r:embed="rId1"/>
        <a:srcRect r="54927"/>
        <a:stretch>
          <a:fillRect/>
        </a:stretch>
      </xdr:blipFill>
      <xdr:spPr>
        <a:xfrm>
          <a:off x="5271560" y="383116"/>
          <a:ext cx="1805516" cy="699282"/>
        </a:xfrm>
        <a:prstGeom prst="rect">
          <a:avLst/>
        </a:prstGeom>
      </xdr:spPr>
    </xdr:pic>
    <xdr:clientData/>
  </xdr:twoCellAnchor>
  <xdr:twoCellAnchor>
    <xdr:from>
      <xdr:col>5</xdr:col>
      <xdr:colOff>228600</xdr:colOff>
      <xdr:row>2</xdr:row>
      <xdr:rowOff>0</xdr:rowOff>
    </xdr:from>
    <xdr:to>
      <xdr:col>5</xdr:col>
      <xdr:colOff>1543050</xdr:colOff>
      <xdr:row>5</xdr:row>
      <xdr:rowOff>123825</xdr:rowOff>
    </xdr:to>
    <xdr:sp macro="" textlink="">
      <xdr:nvSpPr>
        <xdr:cNvPr id="3" name="Rechteck 2">
          <a:extLst>
            <a:ext uri="{FF2B5EF4-FFF2-40B4-BE49-F238E27FC236}">
              <a16:creationId xmlns:a16="http://schemas.microsoft.com/office/drawing/2014/main" id="{190E3943-ECFA-BDD4-4C11-C280E4F02AA7}"/>
            </a:ext>
          </a:extLst>
        </xdr:cNvPr>
        <xdr:cNvSpPr/>
      </xdr:nvSpPr>
      <xdr:spPr bwMode="auto">
        <a:xfrm>
          <a:off x="4010025" y="409575"/>
          <a:ext cx="1314450" cy="609600"/>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3876675</xdr:colOff>
          <xdr:row>6</xdr:row>
          <xdr:rowOff>371475</xdr:rowOff>
        </xdr:from>
        <xdr:to>
          <xdr:col>8</xdr:col>
          <xdr:colOff>0</xdr:colOff>
          <xdr:row>7</xdr:row>
          <xdr:rowOff>209550</xdr:rowOff>
        </xdr:to>
        <xdr:sp macro="" textlink="">
          <xdr:nvSpPr>
            <xdr:cNvPr id="5131" name="Drop Down 11" hidden="1">
              <a:extLst>
                <a:ext uri="{63B3BB69-23CF-44E3-9099-C40C66FF867C}">
                  <a14:compatExt spid="_x0000_s5131"/>
                </a:ext>
                <a:ext uri="{FF2B5EF4-FFF2-40B4-BE49-F238E27FC236}">
                  <a16:creationId xmlns:a16="http://schemas.microsoft.com/office/drawing/2014/main" id="{00000000-0008-0000-0200-00000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3876675</xdr:colOff>
          <xdr:row>5</xdr:row>
          <xdr:rowOff>323850</xdr:rowOff>
        </xdr:from>
        <xdr:to>
          <xdr:col>8</xdr:col>
          <xdr:colOff>9525</xdr:colOff>
          <xdr:row>6</xdr:row>
          <xdr:rowOff>200025</xdr:rowOff>
        </xdr:to>
        <xdr:sp macro="" textlink="">
          <xdr:nvSpPr>
            <xdr:cNvPr id="5136" name="Drop Down 16" hidden="1">
              <a:extLst>
                <a:ext uri="{63B3BB69-23CF-44E3-9099-C40C66FF867C}">
                  <a14:compatExt spid="_x0000_s5136"/>
                </a:ext>
                <a:ext uri="{FF2B5EF4-FFF2-40B4-BE49-F238E27FC236}">
                  <a16:creationId xmlns:a16="http://schemas.microsoft.com/office/drawing/2014/main" id="{00000000-0008-0000-0200-000010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6</xdr:row>
          <xdr:rowOff>28575</xdr:rowOff>
        </xdr:from>
        <xdr:to>
          <xdr:col>3</xdr:col>
          <xdr:colOff>1000125</xdr:colOff>
          <xdr:row>8</xdr:row>
          <xdr:rowOff>0</xdr:rowOff>
        </xdr:to>
        <xdr:sp macro="" textlink="">
          <xdr:nvSpPr>
            <xdr:cNvPr id="6145" name="ComboBox1" hidden="1">
              <a:extLst>
                <a:ext uri="{63B3BB69-23CF-44E3-9099-C40C66FF867C}">
                  <a14:compatExt spid="_x0000_s6145"/>
                </a:ext>
                <a:ext uri="{FF2B5EF4-FFF2-40B4-BE49-F238E27FC236}">
                  <a16:creationId xmlns:a16="http://schemas.microsoft.com/office/drawing/2014/main" id="{00000000-0008-0000-07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76200</xdr:colOff>
      <xdr:row>10</xdr:row>
      <xdr:rowOff>38100</xdr:rowOff>
    </xdr:from>
    <xdr:to>
      <xdr:col>2</xdr:col>
      <xdr:colOff>4923819</xdr:colOff>
      <xdr:row>10</xdr:row>
      <xdr:rowOff>2400005</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3086100" y="200025"/>
          <a:ext cx="4847619" cy="2361905"/>
        </a:xfrm>
        <a:prstGeom prst="rect">
          <a:avLst/>
        </a:prstGeom>
      </xdr:spPr>
    </xdr:pic>
    <xdr:clientData/>
  </xdr:twoCellAnchor>
  <xdr:twoCellAnchor editAs="oneCell">
    <xdr:from>
      <xdr:col>1</xdr:col>
      <xdr:colOff>2997200</xdr:colOff>
      <xdr:row>10</xdr:row>
      <xdr:rowOff>2615716</xdr:rowOff>
    </xdr:from>
    <xdr:to>
      <xdr:col>4</xdr:col>
      <xdr:colOff>571500</xdr:colOff>
      <xdr:row>12</xdr:row>
      <xdr:rowOff>1419400</xdr:rowOff>
    </xdr:to>
    <xdr:pic>
      <xdr:nvPicPr>
        <xdr:cNvPr id="3" name="Grafik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12458700" y="14922016"/>
          <a:ext cx="6908800" cy="4086884"/>
        </a:xfrm>
        <a:prstGeom prst="rect">
          <a:avLst/>
        </a:prstGeom>
      </xdr:spPr>
    </xdr:pic>
    <xdr:clientData/>
  </xdr:twoCellAnchor>
  <xdr:twoCellAnchor editAs="oneCell">
    <xdr:from>
      <xdr:col>2</xdr:col>
      <xdr:colOff>142875</xdr:colOff>
      <xdr:row>12</xdr:row>
      <xdr:rowOff>4933950</xdr:rowOff>
    </xdr:from>
    <xdr:to>
      <xdr:col>5</xdr:col>
      <xdr:colOff>694370</xdr:colOff>
      <xdr:row>13</xdr:row>
      <xdr:rowOff>4238093</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9248775" y="7734300"/>
          <a:ext cx="7638095" cy="4257143"/>
        </a:xfrm>
        <a:prstGeom prst="rect">
          <a:avLst/>
        </a:prstGeom>
      </xdr:spPr>
    </xdr:pic>
    <xdr:clientData/>
  </xdr:twoCellAnchor>
  <xdr:twoCellAnchor editAs="oneCell">
    <xdr:from>
      <xdr:col>2</xdr:col>
      <xdr:colOff>53975</xdr:colOff>
      <xdr:row>14</xdr:row>
      <xdr:rowOff>79375</xdr:rowOff>
    </xdr:from>
    <xdr:to>
      <xdr:col>2</xdr:col>
      <xdr:colOff>3860801</xdr:colOff>
      <xdr:row>15</xdr:row>
      <xdr:rowOff>27156</xdr:rowOff>
    </xdr:to>
    <xdr:pic>
      <xdr:nvPicPr>
        <xdr:cNvPr id="5" name="Grafik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a:stretch>
          <a:fillRect/>
        </a:stretch>
      </xdr:blipFill>
      <xdr:spPr>
        <a:xfrm>
          <a:off x="12525375" y="27104975"/>
          <a:ext cx="3806826" cy="2563981"/>
        </a:xfrm>
        <a:prstGeom prst="rect">
          <a:avLst/>
        </a:prstGeom>
      </xdr:spPr>
    </xdr:pic>
    <xdr:clientData/>
  </xdr:twoCellAnchor>
  <xdr:twoCellAnchor editAs="oneCell">
    <xdr:from>
      <xdr:col>1</xdr:col>
      <xdr:colOff>209550</xdr:colOff>
      <xdr:row>14</xdr:row>
      <xdr:rowOff>48892</xdr:rowOff>
    </xdr:from>
    <xdr:to>
      <xdr:col>1</xdr:col>
      <xdr:colOff>2961542</xdr:colOff>
      <xdr:row>14</xdr:row>
      <xdr:rowOff>647539</xdr:rowOff>
    </xdr:to>
    <xdr:pic>
      <xdr:nvPicPr>
        <xdr:cNvPr id="6" name="Grafik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a:stretch>
          <a:fillRect/>
        </a:stretch>
      </xdr:blipFill>
      <xdr:spPr>
        <a:xfrm>
          <a:off x="6305550" y="12278992"/>
          <a:ext cx="2751992" cy="598647"/>
        </a:xfrm>
        <a:prstGeom prst="rect">
          <a:avLst/>
        </a:prstGeom>
      </xdr:spPr>
    </xdr:pic>
    <xdr:clientData/>
  </xdr:twoCellAnchor>
  <xdr:twoCellAnchor editAs="oneCell">
    <xdr:from>
      <xdr:col>2</xdr:col>
      <xdr:colOff>123825</xdr:colOff>
      <xdr:row>9</xdr:row>
      <xdr:rowOff>0</xdr:rowOff>
    </xdr:from>
    <xdr:to>
      <xdr:col>6</xdr:col>
      <xdr:colOff>589511</xdr:colOff>
      <xdr:row>9</xdr:row>
      <xdr:rowOff>3619048</xdr:rowOff>
    </xdr:to>
    <xdr:pic>
      <xdr:nvPicPr>
        <xdr:cNvPr id="7" name="Grafik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6"/>
        <a:stretch>
          <a:fillRect/>
        </a:stretch>
      </xdr:blipFill>
      <xdr:spPr>
        <a:xfrm>
          <a:off x="9229725" y="971550"/>
          <a:ext cx="8314286" cy="3619048"/>
        </a:xfrm>
        <a:prstGeom prst="rect">
          <a:avLst/>
        </a:prstGeom>
      </xdr:spPr>
    </xdr:pic>
    <xdr:clientData/>
  </xdr:twoCellAnchor>
  <xdr:twoCellAnchor editAs="oneCell">
    <xdr:from>
      <xdr:col>1</xdr:col>
      <xdr:colOff>2961349</xdr:colOff>
      <xdr:row>15</xdr:row>
      <xdr:rowOff>50799</xdr:rowOff>
    </xdr:from>
    <xdr:to>
      <xdr:col>3</xdr:col>
      <xdr:colOff>558800</xdr:colOff>
      <xdr:row>16</xdr:row>
      <xdr:rowOff>29440</xdr:rowOff>
    </xdr:to>
    <xdr:pic>
      <xdr:nvPicPr>
        <xdr:cNvPr id="8" name="Grafik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7"/>
        <a:stretch>
          <a:fillRect/>
        </a:stretch>
      </xdr:blipFill>
      <xdr:spPr>
        <a:xfrm>
          <a:off x="12422849" y="29692599"/>
          <a:ext cx="6169951" cy="5185641"/>
        </a:xfrm>
        <a:prstGeom prst="rect">
          <a:avLst/>
        </a:prstGeom>
      </xdr:spPr>
    </xdr:pic>
    <xdr:clientData/>
  </xdr:twoCellAnchor>
  <xdr:twoCellAnchor editAs="oneCell">
    <xdr:from>
      <xdr:col>2</xdr:col>
      <xdr:colOff>19050</xdr:colOff>
      <xdr:row>7</xdr:row>
      <xdr:rowOff>1285875</xdr:rowOff>
    </xdr:from>
    <xdr:to>
      <xdr:col>3</xdr:col>
      <xdr:colOff>523117</xdr:colOff>
      <xdr:row>9</xdr:row>
      <xdr:rowOff>37569</xdr:rowOff>
    </xdr:to>
    <xdr:pic>
      <xdr:nvPicPr>
        <xdr:cNvPr id="9" name="Grafik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8"/>
        <a:stretch>
          <a:fillRect/>
        </a:stretch>
      </xdr:blipFill>
      <xdr:spPr>
        <a:xfrm>
          <a:off x="12487275" y="2181225"/>
          <a:ext cx="6066667" cy="4247619"/>
        </a:xfrm>
        <a:prstGeom prst="rect">
          <a:avLst/>
        </a:prstGeom>
      </xdr:spPr>
    </xdr:pic>
    <xdr:clientData/>
  </xdr:twoCellAnchor>
  <xdr:twoCellAnchor editAs="oneCell">
    <xdr:from>
      <xdr:col>1</xdr:col>
      <xdr:colOff>2857500</xdr:colOff>
      <xdr:row>0</xdr:row>
      <xdr:rowOff>76200</xdr:rowOff>
    </xdr:from>
    <xdr:to>
      <xdr:col>3</xdr:col>
      <xdr:colOff>342143</xdr:colOff>
      <xdr:row>1</xdr:row>
      <xdr:rowOff>1314275</xdr:rowOff>
    </xdr:to>
    <xdr:pic>
      <xdr:nvPicPr>
        <xdr:cNvPr id="10" name="Grafik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9"/>
        <a:stretch>
          <a:fillRect/>
        </a:stretch>
      </xdr:blipFill>
      <xdr:spPr>
        <a:xfrm>
          <a:off x="12315825" y="76200"/>
          <a:ext cx="6057143" cy="1400000"/>
        </a:xfrm>
        <a:prstGeom prst="rect">
          <a:avLst/>
        </a:prstGeom>
      </xdr:spPr>
    </xdr:pic>
    <xdr:clientData/>
  </xdr:twoCellAnchor>
  <xdr:twoCellAnchor editAs="oneCell">
    <xdr:from>
      <xdr:col>2</xdr:col>
      <xdr:colOff>167495</xdr:colOff>
      <xdr:row>2</xdr:row>
      <xdr:rowOff>381000</xdr:rowOff>
    </xdr:from>
    <xdr:to>
      <xdr:col>2</xdr:col>
      <xdr:colOff>1676087</xdr:colOff>
      <xdr:row>3</xdr:row>
      <xdr:rowOff>628446</xdr:rowOff>
    </xdr:to>
    <xdr:pic>
      <xdr:nvPicPr>
        <xdr:cNvPr id="11" name="Grafik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10"/>
        <a:stretch>
          <a:fillRect/>
        </a:stretch>
      </xdr:blipFill>
      <xdr:spPr>
        <a:xfrm>
          <a:off x="12635720" y="2019300"/>
          <a:ext cx="1508592" cy="980871"/>
        </a:xfrm>
        <a:prstGeom prst="rect">
          <a:avLst/>
        </a:prstGeom>
      </xdr:spPr>
    </xdr:pic>
    <xdr:clientData/>
  </xdr:twoCellAnchor>
  <xdr:twoCellAnchor editAs="oneCell">
    <xdr:from>
      <xdr:col>2</xdr:col>
      <xdr:colOff>254000</xdr:colOff>
      <xdr:row>4</xdr:row>
      <xdr:rowOff>50801</xdr:rowOff>
    </xdr:from>
    <xdr:to>
      <xdr:col>2</xdr:col>
      <xdr:colOff>1800320</xdr:colOff>
      <xdr:row>4</xdr:row>
      <xdr:rowOff>1943101</xdr:rowOff>
    </xdr:to>
    <xdr:pic>
      <xdr:nvPicPr>
        <xdr:cNvPr id="12" name="Grafik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11"/>
        <a:stretch>
          <a:fillRect/>
        </a:stretch>
      </xdr:blipFill>
      <xdr:spPr>
        <a:xfrm>
          <a:off x="12725400" y="3162301"/>
          <a:ext cx="1546320" cy="1892300"/>
        </a:xfrm>
        <a:prstGeom prst="rect">
          <a:avLst/>
        </a:prstGeom>
      </xdr:spPr>
    </xdr:pic>
    <xdr:clientData/>
  </xdr:twoCellAnchor>
  <xdr:twoCellAnchor editAs="oneCell">
    <xdr:from>
      <xdr:col>2</xdr:col>
      <xdr:colOff>501252</xdr:colOff>
      <xdr:row>5</xdr:row>
      <xdr:rowOff>12700</xdr:rowOff>
    </xdr:from>
    <xdr:to>
      <xdr:col>2</xdr:col>
      <xdr:colOff>3476099</xdr:colOff>
      <xdr:row>5</xdr:row>
      <xdr:rowOff>2171319</xdr:rowOff>
    </xdr:to>
    <xdr:pic>
      <xdr:nvPicPr>
        <xdr:cNvPr id="14" name="Grafik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12"/>
        <a:stretch>
          <a:fillRect/>
        </a:stretch>
      </xdr:blipFill>
      <xdr:spPr>
        <a:xfrm>
          <a:off x="12972652" y="5295900"/>
          <a:ext cx="2974847" cy="21586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293809</xdr:colOff>
      <xdr:row>38</xdr:row>
      <xdr:rowOff>56262</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11723809" cy="7104762"/>
        </a:xfrm>
        <a:prstGeom prst="rect">
          <a:avLst/>
        </a:prstGeom>
      </xdr:spPr>
    </xdr:pic>
    <xdr:clientData/>
  </xdr:twoCellAnchor>
  <xdr:twoCellAnchor editAs="oneCell">
    <xdr:from>
      <xdr:col>15</xdr:col>
      <xdr:colOff>304800</xdr:colOff>
      <xdr:row>0</xdr:row>
      <xdr:rowOff>19050</xdr:rowOff>
    </xdr:from>
    <xdr:to>
      <xdr:col>24</xdr:col>
      <xdr:colOff>195657</xdr:colOff>
      <xdr:row>26</xdr:row>
      <xdr:rowOff>46927</xdr:rowOff>
    </xdr:to>
    <xdr:pic>
      <xdr:nvPicPr>
        <xdr:cNvPr id="4" name="Grafik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11734800" y="19050"/>
          <a:ext cx="6748857" cy="5133277"/>
        </a:xfrm>
        <a:prstGeom prst="rect">
          <a:avLst/>
        </a:prstGeom>
      </xdr:spPr>
    </xdr:pic>
    <xdr:clientData/>
  </xdr:twoCellAnchor>
  <xdr:twoCellAnchor editAs="oneCell">
    <xdr:from>
      <xdr:col>0</xdr:col>
      <xdr:colOff>0</xdr:colOff>
      <xdr:row>46</xdr:row>
      <xdr:rowOff>0</xdr:rowOff>
    </xdr:from>
    <xdr:to>
      <xdr:col>7</xdr:col>
      <xdr:colOff>704095</xdr:colOff>
      <xdr:row>75</xdr:row>
      <xdr:rowOff>132746</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
        <a:stretch>
          <a:fillRect/>
        </a:stretch>
      </xdr:blipFill>
      <xdr:spPr>
        <a:xfrm>
          <a:off x="0" y="7448550"/>
          <a:ext cx="6038095" cy="4828571"/>
        </a:xfrm>
        <a:prstGeom prst="rect">
          <a:avLst/>
        </a:prstGeom>
      </xdr:spPr>
    </xdr:pic>
    <xdr:clientData/>
  </xdr:twoCellAnchor>
  <xdr:twoCellAnchor editAs="oneCell">
    <xdr:from>
      <xdr:col>7</xdr:col>
      <xdr:colOff>736600</xdr:colOff>
      <xdr:row>45</xdr:row>
      <xdr:rowOff>19050</xdr:rowOff>
    </xdr:from>
    <xdr:to>
      <xdr:col>14</xdr:col>
      <xdr:colOff>40695</xdr:colOff>
      <xdr:row>92</xdr:row>
      <xdr:rowOff>151432</xdr:rowOff>
    </xdr:to>
    <xdr:pic>
      <xdr:nvPicPr>
        <xdr:cNvPr id="6" name="Grafik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4"/>
        <a:stretch>
          <a:fillRect/>
        </a:stretch>
      </xdr:blipFill>
      <xdr:spPr>
        <a:xfrm>
          <a:off x="6070600" y="8064500"/>
          <a:ext cx="4638095" cy="7593632"/>
        </a:xfrm>
        <a:prstGeom prst="rect">
          <a:avLst/>
        </a:prstGeom>
      </xdr:spPr>
    </xdr:pic>
    <xdr:clientData/>
  </xdr:twoCellAnchor>
  <xdr:twoCellAnchor editAs="oneCell">
    <xdr:from>
      <xdr:col>8</xdr:col>
      <xdr:colOff>0</xdr:colOff>
      <xdr:row>93</xdr:row>
      <xdr:rowOff>0</xdr:rowOff>
    </xdr:from>
    <xdr:to>
      <xdr:col>14</xdr:col>
      <xdr:colOff>85143</xdr:colOff>
      <xdr:row>104</xdr:row>
      <xdr:rowOff>47396</xdr:rowOff>
    </xdr:to>
    <xdr:pic>
      <xdr:nvPicPr>
        <xdr:cNvPr id="7" name="Grafik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5"/>
        <a:stretch>
          <a:fillRect/>
        </a:stretch>
      </xdr:blipFill>
      <xdr:spPr>
        <a:xfrm>
          <a:off x="6096000" y="15059025"/>
          <a:ext cx="4657143" cy="1828571"/>
        </a:xfrm>
        <a:prstGeom prst="rect">
          <a:avLst/>
        </a:prstGeom>
      </xdr:spPr>
    </xdr:pic>
    <xdr:clientData/>
  </xdr:twoCellAnchor>
  <xdr:twoCellAnchor editAs="oneCell">
    <xdr:from>
      <xdr:col>0</xdr:col>
      <xdr:colOff>0</xdr:colOff>
      <xdr:row>0</xdr:row>
      <xdr:rowOff>0</xdr:rowOff>
    </xdr:from>
    <xdr:to>
      <xdr:col>5</xdr:col>
      <xdr:colOff>47143</xdr:colOff>
      <xdr:row>0</xdr:row>
      <xdr:rowOff>638095</xdr:rowOff>
    </xdr:to>
    <xdr:pic>
      <xdr:nvPicPr>
        <xdr:cNvPr id="8" name="Grafik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6"/>
        <a:stretch>
          <a:fillRect/>
        </a:stretch>
      </xdr:blipFill>
      <xdr:spPr>
        <a:xfrm>
          <a:off x="0" y="0"/>
          <a:ext cx="3857143" cy="638095"/>
        </a:xfrm>
        <a:prstGeom prst="rect">
          <a:avLst/>
        </a:prstGeom>
      </xdr:spPr>
    </xdr:pic>
    <xdr:clientData/>
  </xdr:twoCellAnchor>
  <xdr:twoCellAnchor editAs="oneCell">
    <xdr:from>
      <xdr:col>16</xdr:col>
      <xdr:colOff>0</xdr:colOff>
      <xdr:row>27</xdr:row>
      <xdr:rowOff>0</xdr:rowOff>
    </xdr:from>
    <xdr:to>
      <xdr:col>24</xdr:col>
      <xdr:colOff>37333</xdr:colOff>
      <xdr:row>58</xdr:row>
      <xdr:rowOff>56515</xdr:rowOff>
    </xdr:to>
    <xdr:pic>
      <xdr:nvPicPr>
        <xdr:cNvPr id="9" name="Grafik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7"/>
        <a:stretch>
          <a:fillRect/>
        </a:stretch>
      </xdr:blipFill>
      <xdr:spPr>
        <a:xfrm>
          <a:off x="12192000" y="5267325"/>
          <a:ext cx="6133333" cy="5076190"/>
        </a:xfrm>
        <a:prstGeom prst="rect">
          <a:avLst/>
        </a:prstGeom>
      </xdr:spPr>
    </xdr:pic>
    <xdr:clientData/>
  </xdr:twoCellAnchor>
  <xdr:twoCellAnchor editAs="oneCell">
    <xdr:from>
      <xdr:col>23</xdr:col>
      <xdr:colOff>742950</xdr:colOff>
      <xdr:row>37</xdr:row>
      <xdr:rowOff>0</xdr:rowOff>
    </xdr:from>
    <xdr:to>
      <xdr:col>32</xdr:col>
      <xdr:colOff>123045</xdr:colOff>
      <xdr:row>46</xdr:row>
      <xdr:rowOff>104580</xdr:rowOff>
    </xdr:to>
    <xdr:pic>
      <xdr:nvPicPr>
        <xdr:cNvPr id="10" name="Grafik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8"/>
        <a:stretch>
          <a:fillRect/>
        </a:stretch>
      </xdr:blipFill>
      <xdr:spPr>
        <a:xfrm>
          <a:off x="18268950" y="6886575"/>
          <a:ext cx="6238095" cy="1561905"/>
        </a:xfrm>
        <a:prstGeom prst="rect">
          <a:avLst/>
        </a:prstGeom>
      </xdr:spPr>
    </xdr:pic>
    <xdr:clientData/>
  </xdr:twoCellAnchor>
  <xdr:twoCellAnchor editAs="oneCell">
    <xdr:from>
      <xdr:col>25</xdr:col>
      <xdr:colOff>0</xdr:colOff>
      <xdr:row>0</xdr:row>
      <xdr:rowOff>0</xdr:rowOff>
    </xdr:from>
    <xdr:to>
      <xdr:col>32</xdr:col>
      <xdr:colOff>608857</xdr:colOff>
      <xdr:row>37</xdr:row>
      <xdr:rowOff>65806</xdr:rowOff>
    </xdr:to>
    <xdr:pic>
      <xdr:nvPicPr>
        <xdr:cNvPr id="11" name="Grafik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9"/>
        <a:stretch>
          <a:fillRect/>
        </a:stretch>
      </xdr:blipFill>
      <xdr:spPr>
        <a:xfrm>
          <a:off x="19050000" y="0"/>
          <a:ext cx="5942857" cy="6952381"/>
        </a:xfrm>
        <a:prstGeom prst="rect">
          <a:avLst/>
        </a:prstGeom>
      </xdr:spPr>
    </xdr:pic>
    <xdr:clientData/>
  </xdr:twoCellAnchor>
  <xdr:twoCellAnchor editAs="oneCell">
    <xdr:from>
      <xdr:col>0</xdr:col>
      <xdr:colOff>533400</xdr:colOff>
      <xdr:row>81</xdr:row>
      <xdr:rowOff>47625</xdr:rowOff>
    </xdr:from>
    <xdr:to>
      <xdr:col>4</xdr:col>
      <xdr:colOff>237781</xdr:colOff>
      <xdr:row>111</xdr:row>
      <xdr:rowOff>47018</xdr:rowOff>
    </xdr:to>
    <xdr:pic>
      <xdr:nvPicPr>
        <xdr:cNvPr id="13" name="Grafik 12">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10"/>
        <a:stretch>
          <a:fillRect/>
        </a:stretch>
      </xdr:blipFill>
      <xdr:spPr>
        <a:xfrm>
          <a:off x="533400" y="14058900"/>
          <a:ext cx="2752381" cy="48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KKS\01_Wissensbasis\02_Investive_FSP\Abfallwirtschaft\01_Deponie\06_Weiterentwicklung_FSP\Vorhabenbeschreibung_2024\426_c_optimierte_Erfassung\alte_VH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nweise"/>
      <sheetName val="Basisdaten"/>
      <sheetName val="Vorhabenbeschreibung"/>
      <sheetName val="BE"/>
      <sheetName val="IM 1"/>
      <sheetName val="IM 2"/>
      <sheetName val="IM 3"/>
      <sheetName val="IM 4"/>
      <sheetName val="IM 5"/>
      <sheetName val="IN"/>
      <sheetName val="Dropdowns"/>
      <sheetName val="Regiostar7"/>
      <sheetName val="Hinweistexte"/>
      <sheetName val="Berechnungen"/>
    </sheetNames>
    <sheetDataSet>
      <sheetData sheetId="0"/>
      <sheetData sheetId="1">
        <row r="9">
          <cell r="D9"/>
        </row>
        <row r="11">
          <cell r="I11"/>
        </row>
        <row r="12">
          <cell r="I12"/>
        </row>
        <row r="13">
          <cell r="I13">
            <v>1</v>
          </cell>
        </row>
        <row r="37">
          <cell r="I37" t="str">
            <v/>
          </cell>
        </row>
      </sheetData>
      <sheetData sheetId="2"/>
      <sheetData sheetId="3"/>
      <sheetData sheetId="4">
        <row r="7">
          <cell r="E7" t="str">
            <v xml:space="preserve">Bitte auswählen </v>
          </cell>
        </row>
        <row r="220">
          <cell r="C220" t="b">
            <v>1</v>
          </cell>
        </row>
      </sheetData>
      <sheetData sheetId="5"/>
      <sheetData sheetId="6"/>
      <sheetData sheetId="7"/>
      <sheetData sheetId="8"/>
      <sheetData sheetId="9"/>
      <sheetData sheetId="10"/>
      <sheetData sheetId="11"/>
      <sheetData sheetId="12">
        <row r="27">
          <cell r="B27" t="str">
            <v>Bitte planen Sie den Beginn des Bewilligungszeitraums nicht vor 5 Monate nach Antragstellung ein.</v>
          </cell>
        </row>
      </sheetData>
      <sheetData sheetId="13">
        <row r="2">
          <cell r="O2">
            <v>0</v>
          </cell>
          <cell r="P2">
            <v>0</v>
          </cell>
        </row>
      </sheetData>
    </sheetDataSet>
  </externalBook>
</externalLink>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1.xml"/><Relationship Id="rId7" Type="http://schemas.openxmlformats.org/officeDocument/2006/relationships/ctrlProp" Target="../ctrlProps/ctrlProp3.xml"/><Relationship Id="rId2" Type="http://schemas.openxmlformats.org/officeDocument/2006/relationships/printerSettings" Target="../printerSettings/printerSettings1.bin"/><Relationship Id="rId1" Type="http://schemas.openxmlformats.org/officeDocument/2006/relationships/hyperlink" Target="https://www.klimaschutz.de/de/foerderung/kommunalrichtlinie"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7.bin"/><Relationship Id="rId5" Type="http://schemas.openxmlformats.org/officeDocument/2006/relationships/image" Target="../media/image2.emf"/><Relationship Id="rId4" Type="http://schemas.openxmlformats.org/officeDocument/2006/relationships/control" Target="../activeX/activeX1.xml"/></Relationships>
</file>

<file path=xl/worksheets/_rels/sheet9.xml.rels><?xml version="1.0" encoding="UTF-8" standalone="yes"?>
<Relationships xmlns="http://schemas.openxmlformats.org/package/2006/relationships"><Relationship Id="rId8" Type="http://schemas.openxmlformats.org/officeDocument/2006/relationships/hyperlink" Target="https://www.ressource-deutschland.de/aktuelles/news/detailseite/gute-praxis-beispiel-ressourceneffizientes-reinigen-von-ab-wasser-durch-innovative-zyklonfilter-technologie/" TargetMode="External"/><Relationship Id="rId13" Type="http://schemas.openxmlformats.org/officeDocument/2006/relationships/hyperlink" Target="https://klaerwerk.info/fachwissen/schlammbehandlung/flocken-im-klaerprozess-der-schluessel-zur-effizienzsteigerung-um-bis-zu-30/" TargetMode="External"/><Relationship Id="rId3" Type="http://schemas.openxmlformats.org/officeDocument/2006/relationships/hyperlink" Target="https://energieforschung.at/wp-content/uploads/sites/11/2020/12/Broschuere-Abwasserenergie-2017.pdf" TargetMode="External"/><Relationship Id="rId7" Type="http://schemas.openxmlformats.org/officeDocument/2006/relationships/hyperlink" Target="http://stark-consult.de/pdf/Ultrawaves_Klaerschlammdesintegration_Ueberblick.pdf" TargetMode="External"/><Relationship Id="rId12" Type="http://schemas.openxmlformats.org/officeDocument/2006/relationships/hyperlink" Target="https://www.chemietechnik.de/sicherheit-umwelt/elimination-von-mikroschadstoffen-im-abwasser.html" TargetMode="External"/><Relationship Id="rId2" Type="http://schemas.openxmlformats.org/officeDocument/2006/relationships/hyperlink" Target="https://www.aquaetgas.ch/16947" TargetMode="External"/><Relationship Id="rId16" Type="http://schemas.openxmlformats.org/officeDocument/2006/relationships/drawing" Target="../drawings/drawing4.xml"/><Relationship Id="rId1" Type="http://schemas.openxmlformats.org/officeDocument/2006/relationships/hyperlink" Target="https://www.sera-web.com/de/dosiertechnik/branchen/wasser-und-abwassertechnik/kommunale-klaeranlagen" TargetMode="External"/><Relationship Id="rId6" Type="http://schemas.openxmlformats.org/officeDocument/2006/relationships/hyperlink" Target="https://www.landkreis-straubing-bogen.de/media/3986/ber_sr-bog_studie-biomassepotenzial_klaerwerk-straubing.pdf" TargetMode="External"/><Relationship Id="rId11" Type="http://schemas.openxmlformats.org/officeDocument/2006/relationships/hyperlink" Target="https://www.huber-technology.com/de/huber-report/praxisberichte/mikrosiebungfiltration/feinstsiebung-die-guenstige-alternative-zu-vorklaerbecken.html" TargetMode="External"/><Relationship Id="rId5" Type="http://schemas.openxmlformats.org/officeDocument/2006/relationships/hyperlink" Target="https://ing-buse.eu/klaerschlammdesintegration/" TargetMode="External"/><Relationship Id="rId15" Type="http://schemas.openxmlformats.org/officeDocument/2006/relationships/printerSettings" Target="../printerSettings/printerSettings8.bin"/><Relationship Id="rId10" Type="http://schemas.openxmlformats.org/officeDocument/2006/relationships/hyperlink" Target="https://patents.google.com/patent/EP2767515A1/de" TargetMode="External"/><Relationship Id="rId4" Type="http://schemas.openxmlformats.org/officeDocument/2006/relationships/hyperlink" Target="https://info.bml.gv.at/themen/wasser/wasserqualitaet/abwasserreinigung/klaeranlage.html" TargetMode="External"/><Relationship Id="rId9" Type="http://schemas.openxmlformats.org/officeDocument/2006/relationships/hyperlink" Target="https://shop.dwa.de/en/Poster-Schema-Klaeranlage/POSTER-SCHEMA-KA" TargetMode="External"/><Relationship Id="rId14" Type="http://schemas.openxmlformats.org/officeDocument/2006/relationships/hyperlink" Target="https://www.acat.com/produkt/enviro-tech/water-tech/entschaeumer-und-entluefte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6"/>
  <dimension ref="A1:J28"/>
  <sheetViews>
    <sheetView workbookViewId="0">
      <selection activeCell="B13" sqref="B13"/>
    </sheetView>
  </sheetViews>
  <sheetFormatPr baseColWidth="10" defaultRowHeight="12.75"/>
  <cols>
    <col min="1" max="1" width="11.42578125" style="19" customWidth="1"/>
    <col min="2" max="2" width="64.85546875" style="19" customWidth="1"/>
    <col min="3" max="3" width="36.7109375" style="19" customWidth="1"/>
    <col min="4" max="4" width="26.42578125" style="97" customWidth="1"/>
    <col min="5" max="10" width="11.42578125" style="97"/>
  </cols>
  <sheetData>
    <row r="1" spans="1:10" s="95" customFormat="1">
      <c r="A1" s="98" t="s">
        <v>219</v>
      </c>
      <c r="B1" s="98" t="s">
        <v>216</v>
      </c>
      <c r="C1" s="98" t="s">
        <v>217</v>
      </c>
      <c r="D1" s="96"/>
      <c r="E1" s="96"/>
      <c r="F1" s="96"/>
      <c r="G1" s="96"/>
      <c r="H1" s="96"/>
      <c r="I1" s="96"/>
      <c r="J1" s="96"/>
    </row>
    <row r="2" spans="1:10">
      <c r="A2" s="17">
        <v>1</v>
      </c>
      <c r="B2" s="12" t="s">
        <v>218</v>
      </c>
      <c r="C2" s="12" t="s">
        <v>215</v>
      </c>
    </row>
    <row r="3" spans="1:10">
      <c r="A3" s="17">
        <v>2</v>
      </c>
      <c r="B3" s="12" t="s">
        <v>220</v>
      </c>
      <c r="C3" s="12" t="s">
        <v>215</v>
      </c>
    </row>
    <row r="4" spans="1:10">
      <c r="A4" s="17">
        <v>3</v>
      </c>
      <c r="B4" s="12" t="s">
        <v>221</v>
      </c>
      <c r="C4" s="12" t="s">
        <v>222</v>
      </c>
    </row>
    <row r="5" spans="1:10">
      <c r="A5" s="17">
        <v>4</v>
      </c>
      <c r="B5" s="12" t="s">
        <v>223</v>
      </c>
      <c r="C5" s="12" t="s">
        <v>222</v>
      </c>
    </row>
    <row r="6" spans="1:10" ht="51">
      <c r="A6" s="17">
        <v>5</v>
      </c>
      <c r="B6" s="18" t="s">
        <v>225</v>
      </c>
      <c r="C6" s="12" t="s">
        <v>224</v>
      </c>
    </row>
    <row r="7" spans="1:10" ht="25.5">
      <c r="A7" s="17">
        <v>6</v>
      </c>
      <c r="B7" s="18" t="s">
        <v>235</v>
      </c>
      <c r="C7" s="12" t="s">
        <v>236</v>
      </c>
    </row>
    <row r="8" spans="1:10">
      <c r="A8" s="17">
        <v>7</v>
      </c>
      <c r="B8" s="12" t="s">
        <v>227</v>
      </c>
      <c r="C8" s="12" t="s">
        <v>226</v>
      </c>
    </row>
    <row r="9" spans="1:10" ht="30.75" customHeight="1">
      <c r="A9" s="17">
        <v>8</v>
      </c>
      <c r="B9" s="18" t="s">
        <v>228</v>
      </c>
      <c r="C9" s="12" t="s">
        <v>229</v>
      </c>
    </row>
    <row r="10" spans="1:10" ht="42" customHeight="1">
      <c r="A10" s="17">
        <v>9</v>
      </c>
      <c r="B10" s="18" t="s">
        <v>231</v>
      </c>
      <c r="C10" s="12" t="s">
        <v>230</v>
      </c>
    </row>
    <row r="11" spans="1:10" ht="38.25">
      <c r="A11" s="17">
        <v>10</v>
      </c>
      <c r="B11" s="18" t="s">
        <v>233</v>
      </c>
      <c r="C11" s="12" t="s">
        <v>232</v>
      </c>
    </row>
    <row r="12" spans="1:10">
      <c r="A12" s="17">
        <v>10</v>
      </c>
      <c r="B12" s="99" t="s">
        <v>234</v>
      </c>
    </row>
    <row r="13" spans="1:10">
      <c r="A13" s="17">
        <v>11</v>
      </c>
      <c r="B13" s="19" t="s">
        <v>243</v>
      </c>
    </row>
    <row r="14" spans="1:10">
      <c r="A14" s="17">
        <v>12</v>
      </c>
    </row>
    <row r="15" spans="1:10">
      <c r="A15" s="17">
        <v>13</v>
      </c>
    </row>
    <row r="16" spans="1:10">
      <c r="A16" s="17">
        <v>14</v>
      </c>
    </row>
    <row r="17" spans="1:1">
      <c r="A17" s="17">
        <v>15</v>
      </c>
    </row>
    <row r="18" spans="1:1">
      <c r="A18" s="17">
        <v>16</v>
      </c>
    </row>
    <row r="19" spans="1:1">
      <c r="A19" s="17">
        <v>17</v>
      </c>
    </row>
    <row r="20" spans="1:1">
      <c r="A20" s="17">
        <v>18</v>
      </c>
    </row>
    <row r="21" spans="1:1">
      <c r="A21" s="17">
        <v>19</v>
      </c>
    </row>
    <row r="22" spans="1:1">
      <c r="A22" s="17">
        <v>20</v>
      </c>
    </row>
    <row r="23" spans="1:1">
      <c r="A23" s="17">
        <v>21</v>
      </c>
    </row>
    <row r="24" spans="1:1">
      <c r="A24" s="17">
        <v>22</v>
      </c>
    </row>
    <row r="25" spans="1:1">
      <c r="A25" s="17">
        <v>23</v>
      </c>
    </row>
    <row r="26" spans="1:1">
      <c r="A26" s="17">
        <v>24</v>
      </c>
    </row>
    <row r="27" spans="1:1">
      <c r="A27" s="17">
        <v>25</v>
      </c>
    </row>
    <row r="28" spans="1:1">
      <c r="A28" s="17">
        <v>26</v>
      </c>
    </row>
  </sheetData>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41"/>
  <dimension ref="A1:A2"/>
  <sheetViews>
    <sheetView workbookViewId="0">
      <selection activeCell="O65" sqref="O65"/>
    </sheetView>
  </sheetViews>
  <sheetFormatPr baseColWidth="10" defaultRowHeight="12.75"/>
  <sheetData>
    <row r="1" ht="64.5" customHeight="1"/>
    <row r="2" ht="31.5" customHeight="1"/>
  </sheetData>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1">
    <pageSetUpPr fitToPage="1"/>
  </sheetPr>
  <dimension ref="A1:DD1456"/>
  <sheetViews>
    <sheetView showGridLines="0" showRowColHeaders="0" tabSelected="1" zoomScaleNormal="100" zoomScaleSheetLayoutView="100" workbookViewId="0">
      <selection activeCell="F13" sqref="F13:H13"/>
    </sheetView>
  </sheetViews>
  <sheetFormatPr baseColWidth="10" defaultColWidth="11.42578125" defaultRowHeight="15"/>
  <cols>
    <col min="1" max="1" width="4.5703125" style="6" customWidth="1"/>
    <col min="2" max="3" width="4.7109375" style="8" customWidth="1"/>
    <col min="4" max="4" width="37.85546875" style="9" customWidth="1"/>
    <col min="5" max="5" width="4.85546875" style="9" customWidth="1"/>
    <col min="6" max="6" width="35.42578125" style="9" customWidth="1"/>
    <col min="7" max="7" width="17.140625" style="9" customWidth="1"/>
    <col min="8" max="8" width="14" style="51" customWidth="1"/>
    <col min="9" max="9" width="9.85546875" style="106" customWidth="1"/>
    <col min="10" max="16384" width="11.42578125" style="6"/>
  </cols>
  <sheetData>
    <row r="1" spans="1:108" s="4" customFormat="1" ht="20.100000000000001" customHeight="1" thickBot="1"/>
    <row r="2" spans="1:108" s="22" customFormat="1" ht="12.75">
      <c r="A2" s="21"/>
      <c r="B2" s="74"/>
      <c r="C2" s="71"/>
      <c r="D2" s="72"/>
      <c r="E2" s="73"/>
      <c r="F2" s="70"/>
      <c r="G2" s="70"/>
      <c r="H2" s="70"/>
      <c r="I2" s="100"/>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row>
    <row r="3" spans="1:108" s="22" customFormat="1" ht="12.75">
      <c r="A3" s="21"/>
      <c r="B3" s="75"/>
      <c r="D3" s="24"/>
      <c r="E3" s="24"/>
      <c r="F3" s="24"/>
      <c r="I3" s="10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row>
    <row r="4" spans="1:108" s="22" customFormat="1" ht="12.75">
      <c r="A4" s="21"/>
      <c r="B4" s="75"/>
      <c r="D4" s="24"/>
      <c r="E4" s="24"/>
      <c r="F4" s="24"/>
      <c r="I4" s="10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row>
    <row r="5" spans="1:108" s="22" customFormat="1" ht="12.75">
      <c r="A5" s="21"/>
      <c r="B5" s="75"/>
      <c r="D5" s="24"/>
      <c r="E5" s="24"/>
      <c r="F5" s="24"/>
      <c r="I5" s="10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row>
    <row r="6" spans="1:108" s="22" customFormat="1" ht="15.6" customHeight="1">
      <c r="A6" s="21"/>
      <c r="B6" s="75"/>
      <c r="D6" s="24"/>
      <c r="E6" s="24"/>
      <c r="F6" s="24"/>
      <c r="I6" s="10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row>
    <row r="7" spans="1:108" s="22" customFormat="1" ht="47.1" customHeight="1">
      <c r="A7" s="21"/>
      <c r="B7" s="76"/>
      <c r="C7" s="64"/>
      <c r="D7" s="216" t="s">
        <v>316</v>
      </c>
      <c r="E7" s="216"/>
      <c r="F7" s="216"/>
      <c r="G7" s="216"/>
      <c r="H7" s="216"/>
      <c r="I7" s="102"/>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row>
    <row r="8" spans="1:108" s="22" customFormat="1" ht="38.25" customHeight="1">
      <c r="A8" s="21"/>
      <c r="B8" s="76"/>
      <c r="C8" s="64"/>
      <c r="D8" s="221" t="s">
        <v>308</v>
      </c>
      <c r="E8" s="222"/>
      <c r="F8" s="222"/>
      <c r="G8" s="222"/>
      <c r="H8" s="223"/>
      <c r="I8" s="102"/>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row>
    <row r="9" spans="1:108" s="22" customFormat="1" ht="34.5" customHeight="1">
      <c r="A9" s="21"/>
      <c r="B9" s="76"/>
      <c r="C9" s="64"/>
      <c r="D9" s="224" t="s">
        <v>309</v>
      </c>
      <c r="E9" s="225"/>
      <c r="F9" s="225"/>
      <c r="G9" s="225"/>
      <c r="H9" s="226"/>
      <c r="I9" s="102"/>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c r="CU9" s="21"/>
      <c r="CV9" s="21"/>
      <c r="CW9" s="21"/>
      <c r="CX9" s="21"/>
      <c r="CY9" s="21"/>
      <c r="CZ9" s="21"/>
      <c r="DA9" s="21"/>
      <c r="DB9" s="21"/>
      <c r="DC9" s="21"/>
      <c r="DD9" s="21"/>
    </row>
    <row r="10" spans="1:108" s="22" customFormat="1" ht="15" customHeight="1">
      <c r="A10" s="21"/>
      <c r="B10" s="76"/>
      <c r="C10" s="64"/>
      <c r="D10" s="227" t="s">
        <v>310</v>
      </c>
      <c r="E10" s="228"/>
      <c r="F10" s="228"/>
      <c r="G10" s="174"/>
      <c r="H10" s="175"/>
      <c r="I10" s="102"/>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row>
    <row r="11" spans="1:108" s="22" customFormat="1" ht="15.95" customHeight="1">
      <c r="A11" s="21"/>
      <c r="B11" s="77"/>
      <c r="C11" s="27"/>
      <c r="D11" s="217"/>
      <c r="E11" s="217"/>
      <c r="F11" s="217"/>
      <c r="G11" s="217"/>
      <c r="H11" s="217"/>
      <c r="I11" s="10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row>
    <row r="12" spans="1:108" s="22" customFormat="1" ht="15" customHeight="1">
      <c r="A12" s="21"/>
      <c r="B12" s="77"/>
      <c r="C12" s="27"/>
      <c r="D12" s="220" t="s">
        <v>6</v>
      </c>
      <c r="E12" s="220"/>
      <c r="F12" s="220"/>
      <c r="G12" s="220"/>
      <c r="H12" s="220"/>
      <c r="I12" s="176"/>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row>
    <row r="13" spans="1:108" s="22" customFormat="1" ht="21.95" customHeight="1">
      <c r="A13" s="21"/>
      <c r="B13" s="77"/>
      <c r="C13" s="27"/>
      <c r="D13" s="52" t="s">
        <v>0</v>
      </c>
      <c r="E13" s="53"/>
      <c r="F13" s="218"/>
      <c r="G13" s="218"/>
      <c r="H13" s="218"/>
      <c r="I13" s="177"/>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row>
    <row r="14" spans="1:108" s="22" customFormat="1" ht="21.95" customHeight="1">
      <c r="A14" s="21"/>
      <c r="B14" s="77"/>
      <c r="C14" s="27"/>
      <c r="D14" s="54" t="s">
        <v>300</v>
      </c>
      <c r="E14" s="53"/>
      <c r="F14" s="219"/>
      <c r="G14" s="219"/>
      <c r="H14" s="219"/>
      <c r="I14" s="177"/>
      <c r="J14" s="21"/>
      <c r="K14" s="50"/>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row>
    <row r="15" spans="1:108" s="22" customFormat="1" ht="12" customHeight="1">
      <c r="A15" s="21"/>
      <c r="B15" s="77"/>
      <c r="C15" s="27"/>
      <c r="D15" s="56"/>
      <c r="E15" s="55"/>
      <c r="F15" s="56"/>
      <c r="G15" s="56"/>
      <c r="H15" s="56"/>
      <c r="I15" s="177"/>
      <c r="J15" s="21"/>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row>
    <row r="16" spans="1:108" s="22" customFormat="1" ht="15" customHeight="1">
      <c r="A16" s="21"/>
      <c r="B16" s="77"/>
      <c r="C16" s="27"/>
      <c r="D16" s="220" t="s">
        <v>73</v>
      </c>
      <c r="E16" s="220"/>
      <c r="F16" s="220"/>
      <c r="G16" s="220"/>
      <c r="H16" s="220"/>
      <c r="I16" s="177"/>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row>
    <row r="17" spans="1:108" s="22" customFormat="1" ht="21.95" customHeight="1">
      <c r="A17" s="21"/>
      <c r="B17" s="77"/>
      <c r="C17" s="27"/>
      <c r="D17" s="57" t="s">
        <v>1</v>
      </c>
      <c r="E17" s="53"/>
      <c r="F17" s="67">
        <f>Maßnahme!H16</f>
        <v>0</v>
      </c>
      <c r="G17" s="58" t="s">
        <v>13</v>
      </c>
      <c r="H17" s="53"/>
      <c r="I17" s="178"/>
      <c r="J17" s="36"/>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row>
    <row r="18" spans="1:108" s="22" customFormat="1" ht="21.95" customHeight="1">
      <c r="A18" s="21"/>
      <c r="B18" s="77"/>
      <c r="C18" s="27"/>
      <c r="D18" s="59" t="s">
        <v>2</v>
      </c>
      <c r="E18" s="60"/>
      <c r="F18" s="68"/>
      <c r="G18" s="56" t="s">
        <v>59</v>
      </c>
      <c r="H18" s="56"/>
      <c r="I18" s="177"/>
      <c r="J18" s="21"/>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row>
    <row r="19" spans="1:108" s="22" customFormat="1" ht="21.95" customHeight="1">
      <c r="A19" s="21"/>
      <c r="B19" s="77"/>
      <c r="C19" s="27"/>
      <c r="D19" s="59" t="s">
        <v>3</v>
      </c>
      <c r="E19" s="60"/>
      <c r="F19" s="69">
        <f>(F17*F18)/100</f>
        <v>0</v>
      </c>
      <c r="G19" s="61" t="s">
        <v>13</v>
      </c>
      <c r="H19" s="62"/>
      <c r="I19" s="177"/>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row>
    <row r="20" spans="1:108" s="22" customFormat="1" ht="12.75">
      <c r="A20" s="21"/>
      <c r="B20" s="77"/>
      <c r="C20" s="27"/>
      <c r="D20" s="60"/>
      <c r="E20" s="60"/>
      <c r="F20" s="61"/>
      <c r="G20" s="63"/>
      <c r="H20" s="53"/>
      <c r="I20" s="177"/>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row>
    <row r="21" spans="1:108" s="22" customFormat="1" ht="21.95" customHeight="1">
      <c r="A21" s="21"/>
      <c r="B21" s="77"/>
      <c r="C21" s="27"/>
      <c r="D21" s="116" t="s">
        <v>291</v>
      </c>
      <c r="E21" s="29"/>
      <c r="F21" s="124" t="str">
        <f>Maßnahme!H20</f>
        <v/>
      </c>
      <c r="G21" s="119" t="s">
        <v>295</v>
      </c>
      <c r="H21" s="119"/>
      <c r="I21" s="177"/>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row>
    <row r="22" spans="1:108" s="22" customFormat="1" ht="21.95" customHeight="1">
      <c r="A22" s="21"/>
      <c r="B22" s="77"/>
      <c r="C22" s="27"/>
      <c r="D22" s="117" t="s">
        <v>293</v>
      </c>
      <c r="E22" s="118"/>
      <c r="F22" s="123"/>
      <c r="G22" s="235" t="s">
        <v>292</v>
      </c>
      <c r="H22" s="235"/>
      <c r="I22" s="177"/>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row>
    <row r="23" spans="1:108" s="22" customFormat="1" ht="21.95" customHeight="1">
      <c r="A23" s="21"/>
      <c r="B23" s="77"/>
      <c r="C23" s="27"/>
      <c r="D23" s="116" t="s">
        <v>296</v>
      </c>
      <c r="E23" s="29"/>
      <c r="F23" s="191" t="str">
        <f>IFERROR(F19/F21,"")</f>
        <v/>
      </c>
      <c r="G23" s="236" t="s">
        <v>294</v>
      </c>
      <c r="H23" s="236"/>
      <c r="I23" s="104"/>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row>
    <row r="24" spans="1:108" s="22" customFormat="1" ht="12.75">
      <c r="A24" s="21"/>
      <c r="B24" s="77"/>
      <c r="C24" s="27"/>
      <c r="D24" s="29"/>
      <c r="E24" s="28"/>
      <c r="F24" s="32"/>
      <c r="G24" s="33"/>
      <c r="H24" s="30"/>
      <c r="I24" s="104"/>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row>
    <row r="25" spans="1:108" s="24" customFormat="1" ht="15" customHeight="1">
      <c r="A25" s="23"/>
      <c r="B25" s="78"/>
      <c r="D25" s="230" t="s">
        <v>69</v>
      </c>
      <c r="E25" s="231"/>
      <c r="F25" s="231"/>
      <c r="G25" s="231"/>
      <c r="H25" s="231"/>
      <c r="I25" s="104"/>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row>
    <row r="26" spans="1:108" s="24" customFormat="1" ht="40.5" customHeight="1">
      <c r="A26" s="23"/>
      <c r="B26" s="77"/>
      <c r="D26" s="214" t="s">
        <v>27</v>
      </c>
      <c r="E26" s="214"/>
      <c r="F26" s="214"/>
      <c r="G26" s="215"/>
      <c r="H26" s="215"/>
      <c r="I26" s="103">
        <v>1</v>
      </c>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row>
    <row r="27" spans="1:108" s="22" customFormat="1" ht="15" customHeight="1">
      <c r="A27" s="21"/>
      <c r="B27" s="75"/>
      <c r="D27" s="232" t="s">
        <v>15</v>
      </c>
      <c r="E27" s="233"/>
      <c r="F27" s="233"/>
      <c r="G27" s="233"/>
      <c r="H27" s="234"/>
      <c r="I27" s="104"/>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row>
    <row r="28" spans="1:108" s="22" customFormat="1" ht="63.95" customHeight="1">
      <c r="A28" s="21"/>
      <c r="B28" s="77"/>
      <c r="C28" s="27"/>
      <c r="D28" s="214" t="s">
        <v>372</v>
      </c>
      <c r="E28" s="214"/>
      <c r="F28" s="214"/>
      <c r="G28" s="215"/>
      <c r="H28" s="215"/>
      <c r="I28" s="103">
        <v>1</v>
      </c>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row>
    <row r="29" spans="1:108" s="22" customFormat="1" ht="39.75" customHeight="1">
      <c r="A29" s="21"/>
      <c r="B29" s="77"/>
      <c r="C29" s="27"/>
      <c r="D29" s="214" t="s">
        <v>290</v>
      </c>
      <c r="E29" s="214"/>
      <c r="F29" s="214"/>
      <c r="G29" s="215"/>
      <c r="H29" s="215"/>
      <c r="I29" s="103">
        <v>1</v>
      </c>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row>
    <row r="30" spans="1:108" s="22" customFormat="1" ht="12.75" customHeight="1">
      <c r="A30" s="21"/>
      <c r="B30" s="77"/>
      <c r="C30" s="27"/>
      <c r="D30" s="46"/>
      <c r="E30" s="46"/>
      <c r="F30" s="46"/>
      <c r="G30" s="46"/>
      <c r="H30" s="46"/>
      <c r="I30" s="104"/>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row>
    <row r="31" spans="1:108" s="22" customFormat="1" ht="15" customHeight="1">
      <c r="A31" s="21"/>
      <c r="B31" s="77"/>
      <c r="C31" s="27"/>
      <c r="D31" s="229" t="s">
        <v>28</v>
      </c>
      <c r="E31" s="229"/>
      <c r="F31" s="229"/>
      <c r="G31" s="229"/>
      <c r="H31" s="229"/>
      <c r="I31" s="104"/>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row>
    <row r="32" spans="1:108" s="26" customFormat="1" ht="186" customHeight="1">
      <c r="A32" s="25"/>
      <c r="B32" s="79"/>
      <c r="C32" s="31"/>
      <c r="D32" s="214" t="s">
        <v>70</v>
      </c>
      <c r="E32" s="214"/>
      <c r="F32" s="214"/>
      <c r="G32" s="214"/>
      <c r="H32" s="214"/>
      <c r="I32" s="104"/>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row>
    <row r="33" spans="1:108" s="26" customFormat="1" ht="27" customHeight="1">
      <c r="A33" s="25"/>
      <c r="B33" s="79"/>
      <c r="C33" s="31"/>
      <c r="D33" s="214" t="s">
        <v>237</v>
      </c>
      <c r="E33" s="214"/>
      <c r="F33" s="214"/>
      <c r="G33" s="215"/>
      <c r="H33" s="215"/>
      <c r="I33" s="103">
        <v>1</v>
      </c>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row>
    <row r="34" spans="1:108" s="26" customFormat="1" ht="52.5" customHeight="1">
      <c r="A34" s="25"/>
      <c r="B34" s="79"/>
      <c r="C34" s="31"/>
      <c r="D34" s="214" t="s">
        <v>14</v>
      </c>
      <c r="E34" s="214"/>
      <c r="F34" s="214"/>
      <c r="G34" s="215"/>
      <c r="H34" s="215"/>
      <c r="I34" s="103">
        <v>1</v>
      </c>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row>
    <row r="35" spans="1:108" s="26" customFormat="1" ht="122.1" customHeight="1">
      <c r="A35" s="25"/>
      <c r="B35" s="79"/>
      <c r="C35" s="31"/>
      <c r="D35" s="214" t="s">
        <v>162</v>
      </c>
      <c r="E35" s="214"/>
      <c r="F35" s="214"/>
      <c r="G35" s="215"/>
      <c r="H35" s="215"/>
      <c r="I35" s="103">
        <v>1</v>
      </c>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row>
    <row r="36" spans="1:108" s="26" customFormat="1" ht="150.94999999999999" customHeight="1">
      <c r="A36" s="25"/>
      <c r="B36" s="79"/>
      <c r="C36" s="27"/>
      <c r="D36" s="214" t="s">
        <v>302</v>
      </c>
      <c r="E36" s="214"/>
      <c r="F36" s="214"/>
      <c r="G36" s="215"/>
      <c r="H36" s="215"/>
      <c r="I36" s="103">
        <v>1</v>
      </c>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row>
    <row r="37" spans="1:108" ht="45" customHeight="1" thickBot="1">
      <c r="A37" s="4"/>
      <c r="B37" s="81"/>
      <c r="C37" s="82"/>
      <c r="D37" s="213" t="str">
        <f>IF(AND(H37=TRUE,Maßnahme!I33=TRUE),"Sie haben alle Daten eingegeben: Bitte reichen Sie diese Vorhabenbeschreibung als PDF zusammen mit dem Förderantrag sowie ggf. weiteren Dokumenten bei der Projektträgerin ZUG digital auf der Plattform Easy-Online ein.","Sie haben noch nicht alle Daten eingegeben oder es liegen Unstimmigkeiten vor: Bitte füllen Sie alle gelben Eingabefelder auch in den Folgeblättern aus")</f>
        <v>Sie haben noch nicht alle Daten eingegeben oder es liegen Unstimmigkeiten vor: Bitte füllen Sie alle gelben Eingabefelder auch in den Folgeblättern aus</v>
      </c>
      <c r="E37" s="213"/>
      <c r="F37" s="213"/>
      <c r="G37" s="213"/>
      <c r="H37" s="162" t="b">
        <f>IF(AND(F13&lt;&gt;"",F14&lt;&gt;"",F19&gt;0,F21&gt;0,F22&gt;0,I26&gt;1,I28&gt;1,I29&gt;1,I33&gt;1,I34&gt;1,I35&gt;1,I36&gt;1),TRUE,FALSE)</f>
        <v>0</v>
      </c>
      <c r="I37" s="105"/>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row>
    <row r="38" spans="1:108" s="25" customFormat="1" ht="12.75"/>
    <row r="39" spans="1:108" s="25" customFormat="1" ht="12.75"/>
    <row r="40" spans="1:108" s="25" customFormat="1" ht="12.75"/>
    <row r="41" spans="1:108" s="25" customFormat="1" ht="12.75"/>
    <row r="42" spans="1:108" s="25" customFormat="1" ht="12.75"/>
    <row r="43" spans="1:108" s="25" customFormat="1" ht="12.75"/>
    <row r="44" spans="1:108" s="25" customFormat="1" ht="12.75"/>
    <row r="45" spans="1:108" s="25" customFormat="1" ht="12.75"/>
    <row r="46" spans="1:108" s="25" customFormat="1" ht="12.75"/>
    <row r="47" spans="1:108" s="25" customFormat="1" ht="12.75"/>
    <row r="48" spans="1:108" s="25" customFormat="1" ht="12.75"/>
    <row r="49" s="25" customFormat="1" ht="12.75"/>
    <row r="50" s="25" customFormat="1" ht="12.75"/>
    <row r="51" s="25" customFormat="1" ht="12.75"/>
    <row r="52" s="25" customFormat="1" ht="12.75"/>
    <row r="53" s="25" customFormat="1" ht="12.75"/>
    <row r="54" s="25" customFormat="1" ht="12.75"/>
    <row r="55" s="25" customFormat="1" ht="12.75"/>
    <row r="56" s="25" customFormat="1" ht="12.75"/>
    <row r="57" s="25" customFormat="1" ht="12.75"/>
    <row r="58" s="25" customFormat="1" ht="12.75"/>
    <row r="59" s="25" customFormat="1" ht="12.75"/>
    <row r="60" s="25" customFormat="1" ht="12.75"/>
    <row r="61" s="25" customFormat="1" ht="12.75"/>
    <row r="62" s="25" customFormat="1" ht="12.75"/>
    <row r="63" s="25" customFormat="1" ht="12.75"/>
    <row r="64" s="25" customFormat="1" ht="12.75"/>
    <row r="65" s="25" customFormat="1" ht="12.75"/>
    <row r="66" s="25" customFormat="1" ht="12.75"/>
    <row r="67" s="25" customFormat="1" ht="12.75"/>
    <row r="68" s="25" customFormat="1" ht="12.75"/>
    <row r="69" s="25" customFormat="1" ht="12.75"/>
    <row r="70" s="25" customFormat="1" ht="12.75"/>
    <row r="71" s="25" customFormat="1" ht="12.75"/>
    <row r="72" s="25" customFormat="1" ht="12.75"/>
    <row r="73" s="25" customFormat="1" ht="12.75"/>
    <row r="74" s="25" customFormat="1" ht="12.75"/>
    <row r="75" s="25" customFormat="1" ht="12.75"/>
    <row r="76" s="25" customFormat="1" ht="12.75"/>
    <row r="77" s="25" customFormat="1" ht="12.75"/>
    <row r="78" s="25" customFormat="1" ht="12.75"/>
    <row r="79" s="25" customFormat="1" ht="12.75"/>
    <row r="80" s="25" customFormat="1" ht="12.75"/>
    <row r="81" s="25" customFormat="1" ht="12.75"/>
    <row r="82" s="25" customFormat="1" ht="12.75"/>
    <row r="83" s="25" customFormat="1" ht="12.75"/>
    <row r="84" s="25" customFormat="1" ht="12.75"/>
    <row r="85" s="25" customFormat="1" ht="12.75"/>
    <row r="86" s="25" customFormat="1" ht="12.75"/>
    <row r="87" s="25" customFormat="1" ht="12.75"/>
    <row r="88" s="25" customFormat="1" ht="12.75"/>
    <row r="89" s="25" customFormat="1" ht="12.75"/>
    <row r="90" s="25" customFormat="1" ht="12.75"/>
    <row r="91" s="25" customFormat="1" ht="12.75"/>
    <row r="92" s="25" customFormat="1" ht="12.75"/>
    <row r="93" s="25" customFormat="1" ht="12.75"/>
    <row r="94" s="25" customFormat="1" ht="12.75"/>
    <row r="95" s="25" customFormat="1" ht="12.75"/>
    <row r="96" s="25" customFormat="1" ht="12.75"/>
    <row r="97" spans="22:22" s="25" customFormat="1" ht="12.75"/>
    <row r="98" spans="22:22" s="25" customFormat="1" ht="12.75">
      <c r="V98" s="25" t="s">
        <v>4</v>
      </c>
    </row>
    <row r="99" spans="22:22" s="25" customFormat="1" ht="12.75"/>
    <row r="100" spans="22:22" s="25" customFormat="1" ht="12.75"/>
    <row r="101" spans="22:22" s="25" customFormat="1" ht="12.75"/>
    <row r="102" spans="22:22" s="25" customFormat="1" ht="12.75"/>
    <row r="103" spans="22:22" s="25" customFormat="1" ht="12.75"/>
    <row r="104" spans="22:22" s="25" customFormat="1" ht="12.75"/>
    <row r="105" spans="22:22" s="25" customFormat="1" ht="12.75"/>
    <row r="106" spans="22:22" s="25" customFormat="1" ht="12.75"/>
    <row r="107" spans="22:22" s="25" customFormat="1" ht="12.75"/>
    <row r="108" spans="22:22" s="25" customFormat="1" ht="12.75"/>
    <row r="109" spans="22:22" s="25" customFormat="1" ht="12.75"/>
    <row r="110" spans="22:22" s="25" customFormat="1" ht="12.75"/>
    <row r="111" spans="22:22" s="25" customFormat="1" ht="12.75"/>
    <row r="112" spans="22:22" s="25" customFormat="1" ht="12.75"/>
    <row r="113" s="25" customFormat="1" ht="12.75"/>
    <row r="114" s="25" customFormat="1" ht="12.75"/>
    <row r="115" s="25" customFormat="1" ht="12.75"/>
    <row r="116" s="25" customFormat="1" ht="12.75"/>
    <row r="117" s="25" customFormat="1" ht="12.75"/>
    <row r="118" s="25" customFormat="1" ht="12.75"/>
    <row r="119" s="25" customFormat="1" ht="12.75"/>
    <row r="120" s="25" customFormat="1" ht="12.75"/>
    <row r="121" s="25" customFormat="1" ht="12.75"/>
    <row r="122" s="25" customFormat="1" ht="12.75"/>
    <row r="123" s="25" customFormat="1" ht="12.75"/>
    <row r="124" s="25" customFormat="1" ht="12.75"/>
    <row r="125" s="25" customFormat="1" ht="12.75"/>
    <row r="126" s="25" customFormat="1" ht="12.75"/>
    <row r="127" s="25" customFormat="1" ht="12.75"/>
    <row r="128" s="25" customFormat="1" ht="12.75"/>
    <row r="129" s="25" customFormat="1" ht="12.75"/>
    <row r="130" s="25" customFormat="1" ht="12.75"/>
    <row r="131" s="25" customFormat="1" ht="12.75"/>
    <row r="132" s="25" customFormat="1" ht="12.75"/>
    <row r="133" s="25" customFormat="1" ht="12.75"/>
    <row r="134" s="25" customFormat="1" ht="12.75"/>
    <row r="135" s="25" customFormat="1" ht="12.75"/>
    <row r="136" s="25" customFormat="1" ht="12.75"/>
    <row r="137" s="25" customFormat="1" ht="12.75"/>
    <row r="138" s="25" customFormat="1" ht="12.75"/>
    <row r="139" s="25" customFormat="1" ht="12.75"/>
    <row r="140" s="25" customFormat="1" ht="12.75"/>
    <row r="141" s="25" customFormat="1" ht="12.75"/>
    <row r="142" s="25" customFormat="1" ht="12.75"/>
    <row r="143" s="25" customFormat="1" ht="12.75"/>
    <row r="144" s="25" customFormat="1" ht="12.75"/>
    <row r="145" s="25" customFormat="1" ht="12.75"/>
    <row r="146" s="25" customFormat="1" ht="12.75"/>
    <row r="147" s="25" customFormat="1" ht="12.75"/>
    <row r="148" s="25" customFormat="1" ht="12.75"/>
    <row r="149" s="25" customFormat="1" ht="12.75"/>
    <row r="150" s="25" customFormat="1" ht="12.75"/>
    <row r="151" s="25" customFormat="1" ht="12.75"/>
    <row r="152" s="25" customFormat="1" ht="12.75"/>
    <row r="153" s="25" customFormat="1" ht="12.75"/>
    <row r="154" s="25" customFormat="1" ht="12.75"/>
    <row r="155" s="25" customFormat="1" ht="12.75"/>
    <row r="156" s="25" customFormat="1" ht="12.75"/>
    <row r="157" s="25" customFormat="1" ht="12.75"/>
    <row r="158" s="25" customFormat="1" ht="12.75"/>
    <row r="159" s="25" customFormat="1" ht="12.75"/>
    <row r="160" s="25" customFormat="1" ht="12.75"/>
    <row r="161" s="25" customFormat="1" ht="12.75"/>
    <row r="162" s="25" customFormat="1" ht="12.75"/>
    <row r="163" s="25" customFormat="1" ht="12.75"/>
    <row r="164" s="25" customFormat="1" ht="12.75"/>
    <row r="165" s="25" customFormat="1" ht="12.75"/>
    <row r="166" s="25" customFormat="1" ht="12.75"/>
    <row r="167" s="25" customFormat="1" ht="12.75"/>
    <row r="168" s="25" customFormat="1" ht="12.75"/>
    <row r="169" s="25" customFormat="1" ht="12.75"/>
    <row r="170" s="25" customFormat="1" ht="12.75"/>
    <row r="171" s="25" customFormat="1" ht="12.75"/>
    <row r="172" s="25" customFormat="1" ht="12.75"/>
    <row r="173" s="25" customFormat="1" ht="12.75"/>
    <row r="174" s="25" customFormat="1" ht="12.75"/>
    <row r="175" s="25" customFormat="1" ht="12.75"/>
    <row r="176" s="25" customFormat="1" ht="12.75"/>
    <row r="177" s="25" customFormat="1" ht="12.75"/>
    <row r="178" s="25" customFormat="1" ht="12.75"/>
    <row r="179" s="25" customFormat="1" ht="12.75"/>
    <row r="180" s="25" customFormat="1" ht="12.75"/>
    <row r="181" s="25" customFormat="1" ht="12.75"/>
    <row r="182" s="25" customFormat="1" ht="12.75"/>
    <row r="183" s="25" customFormat="1" ht="12.75"/>
    <row r="184" s="25" customFormat="1" ht="12.75"/>
    <row r="185" s="25" customFormat="1" ht="12.75"/>
    <row r="186" s="25" customFormat="1" ht="12.75"/>
    <row r="187" s="25" customFormat="1" ht="12.75"/>
    <row r="188" s="25" customFormat="1" ht="12.75"/>
    <row r="189" s="25" customFormat="1" ht="12.75"/>
    <row r="190" s="25" customFormat="1" ht="12.75"/>
    <row r="191" s="25" customFormat="1" ht="12.75"/>
    <row r="192" s="25" customFormat="1" ht="12.75"/>
    <row r="193" s="25" customFormat="1" ht="12.75"/>
    <row r="194" s="25" customFormat="1" ht="12.75"/>
    <row r="195" s="25" customFormat="1" ht="12.75"/>
    <row r="196" s="25" customFormat="1" ht="12.75"/>
    <row r="197" s="25" customFormat="1" ht="12.75"/>
    <row r="198" s="25" customFormat="1" ht="12.75"/>
    <row r="199" s="25" customFormat="1" ht="12.75"/>
    <row r="200" s="25" customFormat="1" ht="12.75"/>
    <row r="201" s="25" customFormat="1" ht="12.75"/>
    <row r="202" s="25" customFormat="1" ht="12.75"/>
    <row r="203" s="25" customFormat="1" ht="12.75"/>
    <row r="204" s="25" customFormat="1" ht="12.75"/>
    <row r="205" s="25" customFormat="1" ht="12.75"/>
    <row r="206" s="25" customFormat="1" ht="12.75"/>
    <row r="207" s="25" customFormat="1" ht="12.75"/>
    <row r="208" s="25" customFormat="1" ht="12.75"/>
    <row r="209" s="25" customFormat="1" ht="12.75"/>
    <row r="210" s="25" customFormat="1" ht="12.75"/>
    <row r="211" s="25" customFormat="1" ht="12.75"/>
    <row r="212" s="25" customFormat="1" ht="12.75"/>
    <row r="213" s="25" customFormat="1" ht="12.75"/>
    <row r="214" s="25" customFormat="1" ht="12.75"/>
    <row r="215" s="25" customFormat="1" ht="12.75"/>
    <row r="216" s="25" customFormat="1" ht="12.75"/>
    <row r="217" s="25" customFormat="1" ht="12.75"/>
    <row r="218" s="25" customFormat="1" ht="12.75"/>
    <row r="219" s="25" customFormat="1" ht="12.75"/>
    <row r="220" s="25" customFormat="1" ht="12.75"/>
    <row r="221" s="25" customFormat="1" ht="12.75"/>
    <row r="222" s="25" customFormat="1" ht="12.75"/>
    <row r="223" s="25" customFormat="1" ht="12.75"/>
    <row r="224" s="25" customFormat="1" ht="12.75"/>
    <row r="225" s="25" customFormat="1" ht="12.75"/>
    <row r="226" s="25" customFormat="1" ht="12.75"/>
    <row r="227" s="25" customFormat="1" ht="12.75"/>
    <row r="228" s="25" customFormat="1" ht="12.75"/>
    <row r="229" s="25" customFormat="1" ht="12.75"/>
    <row r="230" s="25" customFormat="1" ht="12.75"/>
    <row r="231" s="25" customFormat="1" ht="12.75"/>
    <row r="232" s="25" customFormat="1" ht="12.75"/>
    <row r="233" s="25" customFormat="1" ht="12.75"/>
    <row r="234" s="25" customFormat="1" ht="12.75"/>
    <row r="235" s="25" customFormat="1" ht="12.75"/>
    <row r="236" s="25" customFormat="1" ht="12.75"/>
    <row r="237" s="25" customFormat="1" ht="12.75"/>
    <row r="238" s="25" customFormat="1" ht="12.75"/>
    <row r="239" s="25" customFormat="1" ht="12.75"/>
    <row r="240" s="25" customFormat="1" ht="12.75"/>
    <row r="241" s="25" customFormat="1" ht="12.75"/>
    <row r="242" s="25" customFormat="1" ht="12.75"/>
    <row r="243" s="25" customFormat="1" ht="12.75"/>
    <row r="244" s="25" customFormat="1" ht="12.75"/>
    <row r="245" s="25" customFormat="1" ht="12.75"/>
    <row r="246" s="25" customFormat="1" ht="12.75"/>
    <row r="247" s="25" customFormat="1" ht="12.75"/>
    <row r="248" s="25" customFormat="1" ht="12.75"/>
    <row r="249" s="25" customFormat="1" ht="12.75"/>
    <row r="250" s="25" customFormat="1" ht="12.75"/>
    <row r="251" s="25" customFormat="1" ht="12.75"/>
    <row r="252" s="25" customFormat="1" ht="12.75"/>
    <row r="253" s="25" customFormat="1" ht="12.75"/>
    <row r="254" s="25" customFormat="1" ht="12.75"/>
    <row r="255" s="25" customFormat="1" ht="12.75"/>
    <row r="256" s="25" customFormat="1" ht="12.75"/>
    <row r="257" s="25" customFormat="1" ht="12.75"/>
    <row r="258" s="25" customFormat="1" ht="12.75"/>
    <row r="259" s="25" customFormat="1" ht="12.75"/>
    <row r="260" s="25" customFormat="1" ht="12.75"/>
    <row r="261" s="25" customFormat="1" ht="12.75"/>
    <row r="262" s="25" customFormat="1" ht="12.75"/>
    <row r="263" s="25" customFormat="1" ht="12.75"/>
    <row r="264" s="25" customFormat="1" ht="12.75"/>
    <row r="265" s="25" customFormat="1" ht="12.75"/>
    <row r="266" s="25" customFormat="1" ht="12.75"/>
    <row r="267" s="25" customFormat="1" ht="12.75"/>
    <row r="268" s="25" customFormat="1" ht="12.75"/>
    <row r="269" s="25" customFormat="1" ht="12.75"/>
    <row r="270" s="25" customFormat="1" ht="12.75"/>
    <row r="271" s="25" customFormat="1" ht="12.75"/>
    <row r="272" s="25" customFormat="1" ht="12.75"/>
    <row r="273" s="25" customFormat="1" ht="12.75"/>
    <row r="274" s="25" customFormat="1" ht="12.75"/>
    <row r="275" s="25" customFormat="1" ht="12.75"/>
    <row r="276" s="25" customFormat="1" ht="12.75"/>
    <row r="277" s="25" customFormat="1" ht="12.75"/>
    <row r="278" s="25" customFormat="1" ht="12.75"/>
    <row r="279" s="25" customFormat="1" ht="12.75"/>
    <row r="280" s="25" customFormat="1" ht="12.75"/>
    <row r="281" s="25" customFormat="1" ht="12.75"/>
    <row r="282" s="25" customFormat="1" ht="12.75"/>
    <row r="283" s="25" customFormat="1" ht="12.75"/>
    <row r="284" s="25" customFormat="1" ht="12.75"/>
    <row r="285" s="25" customFormat="1" ht="12.75"/>
    <row r="286" s="25" customFormat="1" ht="12.75"/>
    <row r="287" s="25" customFormat="1" ht="12.75"/>
    <row r="288" s="25" customFormat="1" ht="12.75"/>
    <row r="289" s="25" customFormat="1" ht="12.75"/>
    <row r="290" s="25" customFormat="1" ht="12.75"/>
    <row r="291" s="25" customFormat="1" ht="12.75"/>
    <row r="292" s="25" customFormat="1" ht="12.75"/>
    <row r="293" s="25" customFormat="1" ht="12.75"/>
    <row r="294" s="25" customFormat="1" ht="12.75"/>
    <row r="295" s="25" customFormat="1" ht="12.75"/>
    <row r="296" s="25" customFormat="1" ht="12.75"/>
    <row r="297" s="25" customFormat="1" ht="12.75"/>
    <row r="298" s="25" customFormat="1" ht="12.75"/>
    <row r="299" s="25" customFormat="1" ht="12.75"/>
    <row r="300" s="25" customFormat="1" ht="12.75"/>
    <row r="301" s="25" customFormat="1" ht="12.75"/>
    <row r="302" s="25" customFormat="1" ht="12.75"/>
    <row r="303" s="25" customFormat="1" ht="12.75"/>
    <row r="304" s="25" customFormat="1" ht="12.75"/>
    <row r="305" s="25" customFormat="1" ht="12.75"/>
    <row r="306" s="25" customFormat="1" ht="12.75"/>
    <row r="307" s="25" customFormat="1" ht="12.75"/>
    <row r="308" s="25" customFormat="1" ht="12.75"/>
    <row r="309" s="25" customFormat="1" ht="12.75"/>
    <row r="310" s="25" customFormat="1" ht="12.75"/>
    <row r="311" s="25" customFormat="1" ht="12.75"/>
    <row r="312" s="25" customFormat="1" ht="12.75"/>
    <row r="313" s="25" customFormat="1" ht="12.75"/>
    <row r="314" s="25" customFormat="1" ht="12.75"/>
    <row r="315" s="25" customFormat="1" ht="12.75"/>
    <row r="316" s="25" customFormat="1" ht="12.75"/>
    <row r="317" s="25" customFormat="1" ht="12.75"/>
    <row r="318" s="25" customFormat="1" ht="12.75"/>
    <row r="319" s="25" customFormat="1" ht="12.75"/>
    <row r="320" s="25" customFormat="1" ht="12.75"/>
    <row r="321" s="25" customFormat="1" ht="12.75"/>
    <row r="322" s="25" customFormat="1" ht="12.75"/>
    <row r="323" s="25" customFormat="1" ht="12.75"/>
    <row r="324" s="25" customFormat="1" ht="12.75"/>
    <row r="325" s="25" customFormat="1" ht="12.75"/>
    <row r="326" s="25" customFormat="1" ht="12.75"/>
    <row r="327" s="25" customFormat="1" ht="12.75"/>
    <row r="328" s="25" customFormat="1" ht="12.75"/>
    <row r="329" s="25" customFormat="1" ht="12.75"/>
    <row r="330" s="25" customFormat="1" ht="12.75"/>
    <row r="331" s="25" customFormat="1" ht="12.75"/>
    <row r="332" s="25" customFormat="1" ht="12.75"/>
    <row r="333" s="25" customFormat="1" ht="12.75"/>
    <row r="334" s="25" customFormat="1" ht="12.75"/>
    <row r="335" s="25" customFormat="1" ht="12.75"/>
    <row r="336" s="25" customFormat="1" ht="12.75"/>
    <row r="337" s="25" customFormat="1" ht="12.75"/>
    <row r="338" s="25" customFormat="1" ht="12.75"/>
    <row r="339" s="25" customFormat="1" ht="12.75"/>
    <row r="340" s="25" customFormat="1" ht="12.75"/>
    <row r="341" s="25" customFormat="1" ht="12.75"/>
    <row r="342" s="25" customFormat="1" ht="12.75"/>
    <row r="343" s="25" customFormat="1" ht="12.75"/>
    <row r="344" s="25" customFormat="1" ht="12.75"/>
    <row r="345" s="25" customFormat="1" ht="12.75"/>
    <row r="346" s="25" customFormat="1" ht="12.75"/>
    <row r="347" s="25" customFormat="1" ht="12.75"/>
    <row r="348" s="25" customFormat="1" ht="12.75"/>
    <row r="349" s="25" customFormat="1" ht="12.75"/>
    <row r="350" s="25" customFormat="1" ht="12.75"/>
    <row r="351" s="25" customFormat="1" ht="12.75"/>
    <row r="352" s="25" customFormat="1" ht="12.75"/>
    <row r="353" s="25" customFormat="1" ht="12.75"/>
    <row r="354" s="25" customFormat="1" ht="12.75"/>
    <row r="355" s="25" customFormat="1" ht="12.75"/>
    <row r="356" s="25" customFormat="1" ht="12.75"/>
    <row r="357" s="25" customFormat="1" ht="12.75"/>
    <row r="358" s="25" customFormat="1" ht="12.75"/>
    <row r="359" s="25" customFormat="1" ht="12.75"/>
    <row r="360" s="25" customFormat="1" ht="12.75"/>
    <row r="361" s="25" customFormat="1" ht="12.75"/>
    <row r="362" s="25" customFormat="1" ht="12.75"/>
    <row r="363" s="25" customFormat="1" ht="12.75"/>
    <row r="364" s="25" customFormat="1" ht="12.75"/>
    <row r="365" s="25" customFormat="1" ht="12.75"/>
    <row r="366" s="25" customFormat="1" ht="12.75"/>
    <row r="367" s="25" customFormat="1" ht="12.75"/>
    <row r="368" s="25" customFormat="1" ht="12.75"/>
    <row r="369" s="25" customFormat="1" ht="12.75"/>
    <row r="370" s="25" customFormat="1" ht="12.75"/>
    <row r="371" s="25" customFormat="1" ht="12.75"/>
    <row r="372" s="25" customFormat="1" ht="12.75"/>
    <row r="373" s="25" customFormat="1" ht="12.75"/>
    <row r="374" s="25" customFormat="1" ht="12.75"/>
    <row r="375" s="25" customFormat="1" ht="12.75"/>
    <row r="376" s="25" customFormat="1" ht="12.75"/>
    <row r="377" s="25" customFormat="1" ht="12.75"/>
    <row r="378" s="25" customFormat="1" ht="12.75"/>
    <row r="379" s="25" customFormat="1" ht="12.75"/>
    <row r="380" s="25" customFormat="1" ht="12.75"/>
    <row r="381" s="25" customFormat="1" ht="12.75"/>
    <row r="382" s="25" customFormat="1" ht="12.75"/>
    <row r="383" s="25" customFormat="1" ht="12.75"/>
    <row r="384" s="25" customFormat="1" ht="12.75"/>
    <row r="385" s="25" customFormat="1" ht="12.75"/>
    <row r="386" s="25" customFormat="1" ht="12.75"/>
    <row r="387" s="25" customFormat="1" ht="12.75"/>
    <row r="388" s="25" customFormat="1" ht="12.75"/>
    <row r="389" s="25" customFormat="1" ht="12.75"/>
    <row r="390" s="25" customFormat="1" ht="12.75"/>
    <row r="391" s="25" customFormat="1" ht="12.75"/>
    <row r="392" s="25" customFormat="1" ht="12.75"/>
    <row r="393" s="25" customFormat="1" ht="12.75"/>
    <row r="394" s="25" customFormat="1" ht="12.75"/>
    <row r="395" s="25" customFormat="1" ht="12.75"/>
    <row r="396" s="25" customFormat="1" ht="12.75"/>
    <row r="397" s="25" customFormat="1" ht="12.75"/>
    <row r="398" s="25" customFormat="1" ht="12.75"/>
    <row r="399" s="25" customFormat="1" ht="12.75"/>
    <row r="400" s="25" customFormat="1" ht="12.75"/>
    <row r="401" s="25" customFormat="1" ht="12.75"/>
    <row r="402" s="25" customFormat="1" ht="12.75"/>
    <row r="403" s="25" customFormat="1" ht="12.75"/>
    <row r="404" s="25" customFormat="1" ht="12.75"/>
    <row r="405" s="25" customFormat="1" ht="12.75"/>
    <row r="406" s="25" customFormat="1" ht="12.75"/>
    <row r="407" s="25" customFormat="1" ht="12.75"/>
    <row r="408" s="25" customFormat="1" ht="12.75"/>
    <row r="409" s="25" customFormat="1" ht="12.75"/>
    <row r="410" s="25" customFormat="1" ht="12.75"/>
    <row r="411" s="25" customFormat="1" ht="12.75"/>
    <row r="412" s="25" customFormat="1" ht="12.75"/>
    <row r="413" s="25" customFormat="1" ht="12.75"/>
    <row r="414" s="25" customFormat="1" ht="12.75"/>
    <row r="415" s="25" customFormat="1" ht="12.75"/>
    <row r="416" s="25" customFormat="1" ht="12.75"/>
    <row r="417" s="25" customFormat="1" ht="12.75"/>
    <row r="418" s="25" customFormat="1" ht="12.75"/>
    <row r="419" s="25" customFormat="1" ht="12.75"/>
    <row r="420" s="25" customFormat="1" ht="12.75"/>
    <row r="421" s="25" customFormat="1" ht="12.75"/>
    <row r="422" s="25" customFormat="1" ht="12.75"/>
    <row r="423" s="25" customFormat="1" ht="12.75"/>
    <row r="424" s="25" customFormat="1" ht="12.75"/>
    <row r="425" s="25" customFormat="1" ht="12.75"/>
    <row r="426" s="25" customFormat="1" ht="12.75"/>
    <row r="427" s="25" customFormat="1" ht="12.75"/>
    <row r="428" s="25" customFormat="1" ht="12.75"/>
    <row r="429" s="25" customFormat="1" ht="12.75"/>
    <row r="430" s="25" customFormat="1" ht="12.75"/>
    <row r="431" s="25" customFormat="1" ht="12.75"/>
    <row r="432" s="25" customFormat="1" ht="12.75"/>
    <row r="433" s="25" customFormat="1" ht="12.75"/>
    <row r="434" s="25" customFormat="1" ht="12.75"/>
    <row r="435" s="25" customFormat="1" ht="12.75"/>
    <row r="436" s="25" customFormat="1" ht="12.75"/>
    <row r="437" s="25" customFormat="1" ht="12.75"/>
    <row r="438" s="25" customFormat="1" ht="12.75"/>
    <row r="439" s="25" customFormat="1" ht="12.75"/>
    <row r="440" s="25" customFormat="1" ht="12.75"/>
    <row r="441" s="25" customFormat="1" ht="12.75"/>
    <row r="442" s="25" customFormat="1" ht="12.75"/>
    <row r="443" s="25" customFormat="1" ht="12.75"/>
    <row r="444" s="25" customFormat="1" ht="12.75"/>
    <row r="445" s="25" customFormat="1" ht="12.75"/>
    <row r="446" s="25" customFormat="1" ht="12.75"/>
    <row r="447" s="25" customFormat="1" ht="12.75"/>
    <row r="448" s="25" customFormat="1" ht="12.75"/>
    <row r="449" s="25" customFormat="1" ht="12.75"/>
    <row r="450" s="25" customFormat="1" ht="12.75"/>
    <row r="451" s="25" customFormat="1" ht="12.75"/>
    <row r="452" s="25" customFormat="1" ht="12.75"/>
    <row r="453" s="25" customFormat="1" ht="12.75"/>
    <row r="454" s="25" customFormat="1" ht="12.75"/>
    <row r="455" s="25" customFormat="1" ht="12.75"/>
    <row r="456" s="25" customFormat="1" ht="12.75"/>
    <row r="457" s="25" customFormat="1" ht="12.75"/>
    <row r="458" s="25" customFormat="1" ht="12.75"/>
    <row r="459" s="25" customFormat="1" ht="12.75"/>
    <row r="460" s="25" customFormat="1" ht="12.75"/>
    <row r="461" s="25" customFormat="1" ht="12.75"/>
    <row r="462" s="25" customFormat="1" ht="12.75"/>
    <row r="463" s="25" customFormat="1" ht="12.75"/>
    <row r="464" s="25" customFormat="1" ht="12.75"/>
    <row r="465" s="25" customFormat="1" ht="12.75"/>
    <row r="466" s="25" customFormat="1" ht="12.75"/>
    <row r="467" s="25" customFormat="1" ht="12.75"/>
    <row r="468" s="25" customFormat="1" ht="12.75"/>
    <row r="469" s="25" customFormat="1" ht="12.75"/>
    <row r="470" s="25" customFormat="1" ht="12.75"/>
    <row r="471" s="25" customFormat="1" ht="12.75"/>
    <row r="472" s="25" customFormat="1" ht="12.75"/>
    <row r="473" s="25" customFormat="1" ht="12.75"/>
    <row r="474" s="25" customFormat="1" ht="12.75"/>
    <row r="475" s="25" customFormat="1" ht="12.75"/>
    <row r="476" s="25" customFormat="1" ht="12.75"/>
    <row r="477" s="25" customFormat="1" ht="12.75"/>
    <row r="478" s="25" customFormat="1" ht="12.75"/>
    <row r="479" s="25" customFormat="1" ht="12.75"/>
    <row r="480" s="25" customFormat="1" ht="12.75"/>
    <row r="481" s="25" customFormat="1" ht="12.75"/>
    <row r="482" s="25" customFormat="1" ht="12.75"/>
    <row r="483" s="25" customFormat="1" ht="12.75"/>
    <row r="484" s="25" customFormat="1" ht="12.75"/>
    <row r="485" s="25" customFormat="1" ht="12.75"/>
    <row r="486" s="25" customFormat="1" ht="12.75"/>
    <row r="487" s="25" customFormat="1" ht="12.75"/>
    <row r="488" s="25" customFormat="1" ht="12.75"/>
    <row r="489" s="25" customFormat="1" ht="12.75"/>
    <row r="490" s="25" customFormat="1" ht="12.75"/>
    <row r="491" s="25" customFormat="1" ht="12.75"/>
    <row r="492" s="25" customFormat="1" ht="12.75"/>
    <row r="493" s="25" customFormat="1" ht="12.75"/>
    <row r="494" s="25" customFormat="1" ht="12.75"/>
    <row r="495" s="25" customFormat="1" ht="12.75"/>
    <row r="496" s="25" customFormat="1" ht="12.75"/>
    <row r="497" s="25" customFormat="1" ht="12.75"/>
    <row r="498" s="25" customFormat="1" ht="12.75"/>
    <row r="499" s="25" customFormat="1" ht="12.75"/>
    <row r="500" s="25" customFormat="1" ht="12.75"/>
    <row r="501" s="25" customFormat="1" ht="12.75"/>
    <row r="502" s="25" customFormat="1" ht="12.75"/>
    <row r="503" s="25" customFormat="1" ht="12.75"/>
    <row r="504" s="25" customFormat="1" ht="12.75"/>
    <row r="505" s="25" customFormat="1" ht="12.75"/>
    <row r="506" s="25" customFormat="1" ht="12.75"/>
    <row r="507" s="25" customFormat="1" ht="12.75"/>
    <row r="508" s="25" customFormat="1" ht="12.75"/>
    <row r="509" s="25" customFormat="1" ht="12.75"/>
    <row r="510" s="25" customFormat="1" ht="12.75"/>
    <row r="511" s="25" customFormat="1" ht="12.75"/>
    <row r="512" s="25" customFormat="1" ht="12.75"/>
    <row r="513" s="25" customFormat="1" ht="12.75"/>
    <row r="514" s="25" customFormat="1" ht="12.75"/>
    <row r="515" s="25" customFormat="1" ht="12.75"/>
    <row r="516" s="25" customFormat="1" ht="12.75"/>
    <row r="517" s="25" customFormat="1" ht="12.75"/>
    <row r="518" s="25" customFormat="1" ht="12.75"/>
    <row r="519" s="25" customFormat="1" ht="12.75"/>
    <row r="520" s="25" customFormat="1" ht="12.75"/>
    <row r="521" s="25" customFormat="1" ht="12.75"/>
    <row r="522" s="25" customFormat="1" ht="12.75"/>
    <row r="523" s="25" customFormat="1" ht="12.75"/>
    <row r="524" s="25" customFormat="1" ht="12.75"/>
    <row r="525" s="25" customFormat="1" ht="12.75"/>
    <row r="526" s="25" customFormat="1" ht="12.75"/>
    <row r="527" s="25" customFormat="1" ht="12.75"/>
    <row r="528" s="25" customFormat="1" ht="12.75"/>
    <row r="529" s="25" customFormat="1" ht="12.75"/>
    <row r="530" s="25" customFormat="1" ht="12.75"/>
    <row r="531" s="25" customFormat="1" ht="12.75"/>
    <row r="532" s="25" customFormat="1" ht="12.75"/>
    <row r="533" s="25" customFormat="1" ht="12.75"/>
    <row r="534" s="25" customFormat="1" ht="12.75"/>
    <row r="535" s="25" customFormat="1" ht="12.75"/>
    <row r="536" s="25" customFormat="1" ht="12.75"/>
    <row r="537" s="25" customFormat="1" ht="12.75"/>
    <row r="538" s="25" customFormat="1" ht="12.75"/>
    <row r="539" s="25" customFormat="1" ht="12.75"/>
    <row r="540" s="25" customFormat="1" ht="12.75"/>
    <row r="541" s="25" customFormat="1" ht="12.75"/>
    <row r="542" s="25" customFormat="1" ht="12.75"/>
    <row r="543" s="25" customFormat="1" ht="12.75"/>
    <row r="544" s="25" customFormat="1" ht="12.75"/>
    <row r="545" s="25" customFormat="1" ht="12.75"/>
    <row r="546" s="25" customFormat="1" ht="12.75"/>
    <row r="547" s="25" customFormat="1" ht="12.75"/>
    <row r="548" s="25" customFormat="1" ht="12.75"/>
    <row r="549" s="25" customFormat="1" ht="12.75"/>
    <row r="550" s="25" customFormat="1" ht="12.75"/>
    <row r="551" s="25" customFormat="1" ht="12.75"/>
    <row r="552" s="25" customFormat="1" ht="12.75"/>
    <row r="553" s="25" customFormat="1" ht="12.75"/>
    <row r="554" s="25" customFormat="1" ht="12.75"/>
    <row r="555" s="25" customFormat="1" ht="12.75"/>
    <row r="556" s="25" customFormat="1" ht="12.75"/>
    <row r="557" s="25" customFormat="1" ht="12.75"/>
    <row r="558" s="25" customFormat="1" ht="12.75"/>
    <row r="559" s="25" customFormat="1" ht="12.75"/>
    <row r="560" s="25" customFormat="1" ht="12.75"/>
    <row r="561" s="25" customFormat="1" ht="12.75"/>
    <row r="562" s="25" customFormat="1" ht="12.75"/>
    <row r="563" s="25" customFormat="1" ht="12.75"/>
    <row r="564" s="25" customFormat="1" ht="12.75"/>
    <row r="565" s="25" customFormat="1" ht="12.75"/>
    <row r="566" s="25" customFormat="1" ht="12.75"/>
    <row r="567" s="25" customFormat="1" ht="12.75"/>
    <row r="568" s="25" customFormat="1" ht="12.75"/>
    <row r="569" s="25" customFormat="1" ht="12.75"/>
    <row r="570" s="25" customFormat="1" ht="12.75"/>
    <row r="571" s="25" customFormat="1" ht="12.75"/>
    <row r="572" s="25" customFormat="1" ht="12.75"/>
    <row r="573" s="25" customFormat="1" ht="12.75"/>
    <row r="574" s="25" customFormat="1" ht="12.75"/>
    <row r="575" s="25" customFormat="1" ht="12.75"/>
    <row r="576" s="25" customFormat="1" ht="12.75"/>
    <row r="577" s="25" customFormat="1" ht="12.75"/>
    <row r="578" s="25" customFormat="1" ht="12.75"/>
    <row r="579" s="25" customFormat="1" ht="12.75"/>
    <row r="580" s="25" customFormat="1" ht="12.75"/>
    <row r="581" s="25" customFormat="1" ht="12.75"/>
    <row r="582" s="25" customFormat="1" ht="12.75"/>
    <row r="583" s="25" customFormat="1" ht="12.75"/>
    <row r="584" s="25" customFormat="1" ht="12.75"/>
    <row r="585" s="25" customFormat="1" ht="12.75"/>
    <row r="586" s="25" customFormat="1" ht="12.75"/>
    <row r="587" s="25" customFormat="1" ht="12.75"/>
    <row r="588" s="25" customFormat="1" ht="12.75"/>
    <row r="589" s="25" customFormat="1" ht="12.75"/>
    <row r="590" s="25" customFormat="1" ht="12.75"/>
    <row r="591" s="25" customFormat="1" ht="12.75"/>
    <row r="592" s="25" customFormat="1" ht="12.75"/>
    <row r="593" s="25" customFormat="1" ht="12.75"/>
    <row r="594" s="25" customFormat="1" ht="12.75"/>
    <row r="595" s="25" customFormat="1" ht="12.75"/>
    <row r="596" s="25" customFormat="1" ht="12.75"/>
    <row r="597" s="25" customFormat="1" ht="12.75"/>
    <row r="598" s="25" customFormat="1" ht="12.75"/>
    <row r="599" s="25" customFormat="1" ht="12.75"/>
    <row r="600" s="25" customFormat="1" ht="12.75"/>
    <row r="601" s="25" customFormat="1" ht="12.75"/>
    <row r="602" s="25" customFormat="1" ht="12.75"/>
    <row r="603" s="25" customFormat="1" ht="12.75"/>
    <row r="604" s="25" customFormat="1" ht="12.75"/>
    <row r="605" s="25" customFormat="1" ht="12.75"/>
    <row r="606" s="25" customFormat="1" ht="12.75"/>
    <row r="607" s="25" customFormat="1" ht="12.75"/>
    <row r="608" s="25" customFormat="1" ht="12.75"/>
    <row r="609" s="25" customFormat="1" ht="12.75"/>
    <row r="610" s="25" customFormat="1" ht="12.75"/>
    <row r="611" s="25" customFormat="1" ht="12.75"/>
    <row r="612" s="25" customFormat="1" ht="12.75"/>
    <row r="613" s="25" customFormat="1" ht="12.75"/>
    <row r="614" s="25" customFormat="1" ht="12.75"/>
    <row r="615" s="25" customFormat="1" ht="12.75"/>
    <row r="616" s="25" customFormat="1" ht="12.75"/>
    <row r="617" s="25" customFormat="1" ht="12.75"/>
    <row r="618" s="25" customFormat="1" ht="12.75"/>
    <row r="619" s="25" customFormat="1" ht="12.75"/>
    <row r="620" s="25" customFormat="1" ht="12.75"/>
    <row r="621" s="25" customFormat="1" ht="12.75"/>
    <row r="622" s="25" customFormat="1" ht="12.75"/>
    <row r="623" s="25" customFormat="1" ht="12.75"/>
    <row r="624" s="25" customFormat="1" ht="12.75"/>
    <row r="625" s="25" customFormat="1" ht="12.75"/>
    <row r="626" s="25" customFormat="1" ht="12.75"/>
    <row r="627" s="25" customFormat="1" ht="12.75"/>
    <row r="628" s="25" customFormat="1" ht="12.75"/>
    <row r="629" s="25" customFormat="1" ht="12.75"/>
    <row r="630" s="25" customFormat="1" ht="12.75"/>
    <row r="631" s="25" customFormat="1" ht="12.75"/>
    <row r="632" s="25" customFormat="1" ht="12.75"/>
    <row r="633" s="25" customFormat="1" ht="12.75"/>
    <row r="634" s="25" customFormat="1" ht="12.75"/>
    <row r="635" s="25" customFormat="1" ht="12.75"/>
    <row r="636" s="25" customFormat="1" ht="12.75"/>
    <row r="637" s="25" customFormat="1" ht="12.75"/>
    <row r="638" s="25" customFormat="1" ht="12.75"/>
    <row r="639" s="25" customFormat="1" ht="12.75"/>
    <row r="640" s="25" customFormat="1" ht="12.75"/>
    <row r="641" s="25" customFormat="1" ht="12.75"/>
    <row r="642" s="25" customFormat="1" ht="12.75"/>
    <row r="643" s="25" customFormat="1" ht="12.75"/>
    <row r="644" s="25" customFormat="1" ht="12.75"/>
    <row r="645" s="25" customFormat="1" ht="12.75"/>
    <row r="646" s="25" customFormat="1" ht="12.75"/>
    <row r="647" s="25" customFormat="1" ht="12.75"/>
    <row r="648" s="25" customFormat="1" ht="12.75"/>
    <row r="649" s="25" customFormat="1" ht="12.75"/>
    <row r="650" s="25" customFormat="1" ht="12.75"/>
    <row r="651" s="25" customFormat="1" ht="12.75"/>
    <row r="652" s="25" customFormat="1" ht="12.75"/>
    <row r="653" s="25" customFormat="1" ht="12.75"/>
    <row r="654" s="25" customFormat="1" ht="12.75"/>
    <row r="655" s="25" customFormat="1" ht="12.75"/>
    <row r="656" s="25" customFormat="1" ht="12.75"/>
    <row r="657" s="25" customFormat="1" ht="12.75"/>
    <row r="658" s="25" customFormat="1" ht="12.75"/>
    <row r="659" s="25" customFormat="1" ht="12.75"/>
    <row r="660" s="25" customFormat="1" ht="12.75"/>
    <row r="661" s="25" customFormat="1" ht="12.75"/>
    <row r="662" s="25" customFormat="1" ht="12.75"/>
    <row r="663" s="25" customFormat="1" ht="12.75"/>
    <row r="664" s="25" customFormat="1" ht="12.75"/>
    <row r="665" s="25" customFormat="1" ht="12.75"/>
    <row r="666" s="25" customFormat="1" ht="12.75"/>
    <row r="667" s="25" customFormat="1" ht="12.75"/>
    <row r="668" s="25" customFormat="1" ht="12.75"/>
    <row r="669" s="25" customFormat="1" ht="12.75"/>
    <row r="670" s="25" customFormat="1" ht="12.75"/>
    <row r="671" s="25" customFormat="1" ht="12.75"/>
    <row r="672" s="25" customFormat="1" ht="12.75"/>
    <row r="673" s="25" customFormat="1" ht="12.75"/>
    <row r="674" s="25" customFormat="1" ht="12.75"/>
    <row r="675" s="25" customFormat="1" ht="12.75"/>
    <row r="676" s="25" customFormat="1" ht="12.75"/>
    <row r="677" s="25" customFormat="1" ht="12.75"/>
    <row r="678" s="25" customFormat="1" ht="12.75"/>
    <row r="679" s="25" customFormat="1" ht="12.75"/>
    <row r="680" s="25" customFormat="1" ht="12.75"/>
    <row r="681" s="25" customFormat="1" ht="12.75"/>
    <row r="682" s="25" customFormat="1" ht="12.75"/>
    <row r="683" s="25" customFormat="1" ht="12.75"/>
    <row r="684" s="25" customFormat="1" ht="12.75"/>
    <row r="685" s="25" customFormat="1" ht="12.75"/>
    <row r="686" s="25" customFormat="1" ht="12.75"/>
    <row r="687" s="25" customFormat="1" ht="12.75"/>
    <row r="688" s="25" customFormat="1" ht="12.75"/>
    <row r="689" s="25" customFormat="1" ht="12.75"/>
    <row r="690" s="25" customFormat="1" ht="12.75"/>
    <row r="691" s="25" customFormat="1" ht="12.75"/>
    <row r="692" s="25" customFormat="1" ht="12.75"/>
    <row r="693" s="25" customFormat="1" ht="12.75"/>
    <row r="694" s="25" customFormat="1" ht="12.75"/>
    <row r="695" s="25" customFormat="1" ht="12.75"/>
    <row r="696" s="25" customFormat="1" ht="12.75"/>
    <row r="697" s="25" customFormat="1" ht="12.75"/>
    <row r="698" s="25" customFormat="1" ht="12.75"/>
    <row r="699" s="25" customFormat="1" ht="12.75"/>
    <row r="700" s="25" customFormat="1" ht="12.75"/>
    <row r="701" s="25" customFormat="1" ht="12.75"/>
    <row r="702" s="25" customFormat="1" ht="12.75"/>
    <row r="703" s="25" customFormat="1" ht="12.75"/>
    <row r="704" s="25" customFormat="1" ht="12.75"/>
    <row r="705" s="25" customFormat="1" ht="12.75"/>
    <row r="706" s="25" customFormat="1" ht="12.75"/>
    <row r="707" s="25" customFormat="1" ht="12.75"/>
    <row r="708" s="25" customFormat="1" ht="12.75"/>
    <row r="709" s="25" customFormat="1" ht="12.75"/>
    <row r="710" s="25" customFormat="1" ht="12.75"/>
    <row r="711" s="25" customFormat="1" ht="12.75"/>
    <row r="712" s="25" customFormat="1" ht="12.75"/>
    <row r="713" s="25" customFormat="1" ht="12.75"/>
    <row r="714" s="25" customFormat="1" ht="12.75"/>
    <row r="715" s="25" customFormat="1" ht="12.75"/>
    <row r="716" s="25" customFormat="1" ht="12.75"/>
    <row r="717" s="25" customFormat="1" ht="12.75"/>
    <row r="718" s="25" customFormat="1" ht="12.75"/>
    <row r="719" s="25" customFormat="1" ht="12.75"/>
    <row r="720" s="25" customFormat="1" ht="12.75"/>
    <row r="721" s="25" customFormat="1" ht="12.75"/>
    <row r="722" s="25" customFormat="1" ht="12.75"/>
    <row r="723" s="25" customFormat="1" ht="12.75"/>
    <row r="724" s="25" customFormat="1" ht="12.75"/>
    <row r="725" s="25" customFormat="1" ht="12.75"/>
    <row r="726" s="25" customFormat="1" ht="12.75"/>
    <row r="727" s="25" customFormat="1" ht="12.75"/>
    <row r="728" s="25" customFormat="1" ht="12.75"/>
    <row r="729" s="25" customFormat="1" ht="12.75"/>
    <row r="730" s="25" customFormat="1" ht="12.75"/>
    <row r="731" s="25" customFormat="1" ht="12.75"/>
    <row r="732" s="25" customFormat="1" ht="12.75"/>
    <row r="733" s="25" customFormat="1" ht="12.75"/>
    <row r="734" s="25" customFormat="1" ht="12.75"/>
    <row r="735" s="25" customFormat="1" ht="12.75"/>
    <row r="736" s="25" customFormat="1" ht="12.75"/>
    <row r="737" s="25" customFormat="1" ht="12.75"/>
    <row r="738" s="25" customFormat="1" ht="12.75"/>
    <row r="739" s="25" customFormat="1" ht="12.75"/>
    <row r="740" s="25" customFormat="1" ht="12.75"/>
    <row r="741" s="25" customFormat="1" ht="12.75"/>
    <row r="742" s="25" customFormat="1" ht="12.75"/>
    <row r="743" s="25" customFormat="1" ht="12.75"/>
    <row r="744" s="25" customFormat="1" ht="12.75"/>
    <row r="745" s="25" customFormat="1" ht="12.75"/>
    <row r="746" s="25" customFormat="1" ht="12.75"/>
    <row r="747" s="25" customFormat="1" ht="12.75"/>
    <row r="748" s="25" customFormat="1" ht="12.75"/>
    <row r="749" s="25" customFormat="1" ht="12.75"/>
    <row r="750" s="25" customFormat="1" ht="12.75"/>
    <row r="751" s="25" customFormat="1" ht="12.75"/>
    <row r="752" s="25" customFormat="1" ht="12.75"/>
    <row r="753" s="25" customFormat="1" ht="12.75"/>
    <row r="754" s="25" customFormat="1" ht="12.75"/>
    <row r="755" s="25" customFormat="1" ht="12.75"/>
    <row r="756" s="25" customFormat="1" ht="12.75"/>
    <row r="757" s="25" customFormat="1" ht="12.75"/>
    <row r="758" s="25" customFormat="1" ht="12.75"/>
    <row r="759" s="25" customFormat="1" ht="12.75"/>
    <row r="760" s="25" customFormat="1" ht="12.75"/>
    <row r="761" s="25" customFormat="1" ht="12.75"/>
    <row r="762" s="25" customFormat="1" ht="12.75"/>
    <row r="763" s="25" customFormat="1" ht="12.75"/>
    <row r="764" s="25" customFormat="1" ht="12.75"/>
    <row r="765" s="25" customFormat="1" ht="12.75"/>
    <row r="766" s="25" customFormat="1" ht="12.75"/>
    <row r="767" s="25" customFormat="1" ht="12.75"/>
    <row r="768" s="25" customFormat="1" ht="12.75"/>
    <row r="769" s="25" customFormat="1" ht="12.75"/>
    <row r="770" s="25" customFormat="1" ht="12.75"/>
    <row r="771" s="25" customFormat="1" ht="12.75"/>
    <row r="772" s="25" customFormat="1" ht="12.75"/>
    <row r="773" s="25" customFormat="1" ht="12.75"/>
    <row r="774" s="25" customFormat="1" ht="12.75"/>
    <row r="775" s="25" customFormat="1" ht="12.75"/>
    <row r="776" s="25" customFormat="1" ht="12.75"/>
    <row r="777" s="25" customFormat="1" ht="12.75"/>
    <row r="778" s="25" customFormat="1" ht="12.75"/>
    <row r="779" s="25" customFormat="1" ht="12.75"/>
    <row r="780" s="25" customFormat="1" ht="12.75"/>
    <row r="781" s="25" customFormat="1" ht="12.75"/>
    <row r="782" s="25" customFormat="1" ht="12.75"/>
    <row r="783" s="25" customFormat="1" ht="12.75"/>
    <row r="784" s="25" customFormat="1" ht="12.75"/>
    <row r="785" s="25" customFormat="1" ht="12.75"/>
    <row r="786" s="25" customFormat="1" ht="12.75"/>
    <row r="787" s="25" customFormat="1" ht="12.75"/>
    <row r="788" s="25" customFormat="1" ht="12.75"/>
    <row r="789" s="25" customFormat="1" ht="12.75"/>
    <row r="790" s="25" customFormat="1" ht="12.75"/>
    <row r="791" s="25" customFormat="1" ht="12.75"/>
    <row r="792" s="25" customFormat="1" ht="12.75"/>
    <row r="793" s="25" customFormat="1" ht="12.75"/>
    <row r="794" s="25" customFormat="1" ht="12.75"/>
    <row r="795" s="25" customFormat="1" ht="12.75"/>
    <row r="796" s="25" customFormat="1" ht="12.75"/>
    <row r="797" s="25" customFormat="1" ht="12.75"/>
    <row r="798" s="25" customFormat="1" ht="12.75"/>
    <row r="799" s="25" customFormat="1" ht="12.75"/>
    <row r="800" s="25" customFormat="1" ht="12.75"/>
    <row r="801" s="25" customFormat="1" ht="12.75"/>
    <row r="802" s="25" customFormat="1" ht="12.75"/>
    <row r="803" s="25" customFormat="1" ht="12.75"/>
    <row r="804" s="25" customFormat="1" ht="12.75"/>
    <row r="805" s="25" customFormat="1" ht="12.75"/>
    <row r="806" s="25" customFormat="1" ht="12.75"/>
    <row r="807" s="25" customFormat="1" ht="12.75"/>
    <row r="808" s="25" customFormat="1" ht="12.75"/>
    <row r="809" s="25" customFormat="1" ht="12.75"/>
    <row r="810" s="25" customFormat="1" ht="12.75"/>
    <row r="811" s="25" customFormat="1" ht="12.75"/>
    <row r="812" s="25" customFormat="1" ht="12.75"/>
    <row r="813" s="25" customFormat="1" ht="12.75"/>
    <row r="814" s="25" customFormat="1" ht="12.75"/>
    <row r="815" s="25" customFormat="1" ht="12.75"/>
    <row r="816" s="25" customFormat="1" ht="12.75"/>
    <row r="817" s="25" customFormat="1" ht="12.75"/>
    <row r="818" s="25" customFormat="1" ht="12.75"/>
    <row r="819" s="25" customFormat="1" ht="12.75"/>
    <row r="820" s="25" customFormat="1" ht="12.75"/>
    <row r="821" s="25" customFormat="1" ht="12.75"/>
    <row r="822" s="25" customFormat="1" ht="12.75"/>
    <row r="823" s="25" customFormat="1" ht="12.75"/>
    <row r="824" s="25" customFormat="1" ht="12.75"/>
    <row r="825" s="25" customFormat="1" ht="12.75"/>
    <row r="826" s="25" customFormat="1" ht="12.75"/>
    <row r="827" s="25" customFormat="1" ht="12.75"/>
    <row r="828" s="25" customFormat="1" ht="12.75"/>
    <row r="829" s="25" customFormat="1" ht="12.75"/>
    <row r="830" s="25" customFormat="1" ht="12.75"/>
    <row r="831" s="25" customFormat="1" ht="12.75"/>
    <row r="832" s="25" customFormat="1" ht="12.75"/>
    <row r="833" s="25" customFormat="1" ht="12.75"/>
    <row r="834" s="25" customFormat="1" ht="12.75"/>
    <row r="835" s="25" customFormat="1" ht="12.75"/>
    <row r="836" s="25" customFormat="1" ht="12.75"/>
    <row r="837" s="25" customFormat="1" ht="12.75"/>
    <row r="838" s="25" customFormat="1" ht="12.75"/>
    <row r="839" s="25" customFormat="1" ht="12.75"/>
    <row r="840" s="25" customFormat="1" ht="12.75"/>
    <row r="841" s="25" customFormat="1" ht="12.75"/>
    <row r="842" s="25" customFormat="1" ht="12.75"/>
    <row r="843" s="25" customFormat="1" ht="12.75"/>
    <row r="844" s="25" customFormat="1" ht="12.75"/>
    <row r="845" s="25" customFormat="1" ht="12.75"/>
    <row r="846" s="25" customFormat="1" ht="12.75"/>
    <row r="847" s="25" customFormat="1" ht="12.75"/>
    <row r="848" s="25" customFormat="1" ht="12.75"/>
    <row r="849" s="25" customFormat="1" ht="12.75"/>
    <row r="850" s="25" customFormat="1" ht="12.75"/>
    <row r="851" s="25" customFormat="1" ht="12.75"/>
    <row r="852" s="25" customFormat="1" ht="12.75"/>
    <row r="853" s="25" customFormat="1" ht="12.75"/>
    <row r="854" s="25" customFormat="1" ht="12.75"/>
    <row r="855" s="25" customFormat="1" ht="12.75"/>
    <row r="856" s="25" customFormat="1" ht="12.75"/>
    <row r="857" s="25" customFormat="1" ht="12.75"/>
    <row r="858" s="25" customFormat="1" ht="12.75"/>
    <row r="859" s="25" customFormat="1" ht="12.75"/>
    <row r="860" s="25" customFormat="1" ht="12.75"/>
    <row r="861" s="25" customFormat="1" ht="12.75"/>
    <row r="862" s="25" customFormat="1" ht="12.75"/>
    <row r="863" s="25" customFormat="1" ht="12.75"/>
    <row r="864" s="25" customFormat="1" ht="12.75"/>
    <row r="865" s="25" customFormat="1" ht="12.75"/>
    <row r="866" s="25" customFormat="1" ht="12.75"/>
    <row r="867" s="25" customFormat="1" ht="12.75"/>
    <row r="868" s="25" customFormat="1" ht="12.75"/>
    <row r="869" s="25" customFormat="1" ht="12.75"/>
    <row r="870" s="25" customFormat="1" ht="12.75"/>
    <row r="871" s="25" customFormat="1" ht="12.75"/>
    <row r="872" s="25" customFormat="1" ht="12.75"/>
    <row r="873" s="25" customFormat="1" ht="12.75"/>
    <row r="874" s="25" customFormat="1" ht="12.75"/>
    <row r="875" s="25" customFormat="1" ht="12.75"/>
    <row r="876" s="25" customFormat="1" ht="12.75"/>
    <row r="877" s="25" customFormat="1" ht="12.75"/>
    <row r="878" s="25" customFormat="1" ht="12.75"/>
    <row r="879" s="25" customFormat="1" ht="12.75"/>
    <row r="880" s="25" customFormat="1" ht="12.75"/>
    <row r="881" s="25" customFormat="1" ht="12.75"/>
    <row r="882" s="25" customFormat="1" ht="12.75"/>
    <row r="883" s="25" customFormat="1" ht="12.75"/>
    <row r="884" s="25" customFormat="1" ht="12.75"/>
    <row r="885" s="25" customFormat="1" ht="12.75"/>
    <row r="886" s="25" customFormat="1" ht="12.75"/>
    <row r="887" s="25" customFormat="1" ht="12.75"/>
    <row r="888" s="25" customFormat="1" ht="12.75"/>
    <row r="889" s="25" customFormat="1" ht="12.75"/>
    <row r="890" s="25" customFormat="1" ht="12.75"/>
    <row r="891" s="25" customFormat="1" ht="12.75"/>
    <row r="892" s="25" customFormat="1" ht="12.75"/>
    <row r="893" s="25" customFormat="1" ht="12.75"/>
    <row r="894" s="25" customFormat="1" ht="12.75"/>
    <row r="895" s="25" customFormat="1" ht="12.75"/>
    <row r="896" s="25" customFormat="1" ht="12.75"/>
    <row r="897" s="25" customFormat="1" ht="12.75"/>
    <row r="898" s="25" customFormat="1" ht="12.75"/>
    <row r="899" s="25" customFormat="1" ht="12.75"/>
    <row r="900" s="25" customFormat="1" ht="12.75"/>
    <row r="901" s="25" customFormat="1" ht="12.75"/>
    <row r="902" s="25" customFormat="1" ht="12.75"/>
    <row r="903" s="25" customFormat="1" ht="12.75"/>
    <row r="904" s="25" customFormat="1" ht="12.75"/>
    <row r="905" s="25" customFormat="1" ht="12.75"/>
    <row r="906" s="25" customFormat="1" ht="12.75"/>
    <row r="907" s="25" customFormat="1" ht="12.75"/>
    <row r="908" s="25" customFormat="1" ht="12.75"/>
    <row r="909" s="25" customFormat="1" ht="12.75"/>
    <row r="910" s="25" customFormat="1" ht="12.75"/>
    <row r="911" s="25" customFormat="1" ht="12.75"/>
    <row r="912" s="25" customFormat="1" ht="12.75"/>
    <row r="913" s="25" customFormat="1" ht="12.75"/>
    <row r="914" s="25" customFormat="1" ht="12.75"/>
    <row r="915" s="25" customFormat="1" ht="12.75"/>
    <row r="916" s="25" customFormat="1" ht="12.75"/>
    <row r="917" s="25" customFormat="1" ht="12.75"/>
    <row r="918" s="25" customFormat="1" ht="12.75"/>
    <row r="919" s="25" customFormat="1" ht="12.75"/>
    <row r="920" s="25" customFormat="1" ht="12.75"/>
    <row r="921" s="25" customFormat="1" ht="12.75"/>
    <row r="922" s="25" customFormat="1" ht="12.75"/>
    <row r="923" s="25" customFormat="1" ht="12.75"/>
    <row r="924" s="25" customFormat="1" ht="12.75"/>
    <row r="925" s="25" customFormat="1" ht="12.75"/>
    <row r="926" s="25" customFormat="1" ht="12.75"/>
    <row r="927" s="25" customFormat="1" ht="12.75"/>
    <row r="928" s="25" customFormat="1" ht="12.75"/>
    <row r="929" spans="2:8" s="25" customFormat="1" ht="12.75"/>
    <row r="930" spans="2:8" s="25" customFormat="1" ht="12.75"/>
    <row r="931" spans="2:8" s="25" customFormat="1" ht="12.75"/>
    <row r="932" spans="2:8" s="25" customFormat="1" ht="12.75"/>
    <row r="933" spans="2:8" s="25" customFormat="1" ht="12.75"/>
    <row r="934" spans="2:8">
      <c r="B934" s="6"/>
      <c r="C934" s="6"/>
      <c r="D934" s="6"/>
      <c r="E934" s="6"/>
      <c r="F934" s="6"/>
      <c r="G934" s="6"/>
      <c r="H934" s="6"/>
    </row>
    <row r="935" spans="2:8">
      <c r="B935" s="6"/>
      <c r="C935" s="6"/>
      <c r="D935" s="6"/>
      <c r="E935" s="6"/>
      <c r="F935" s="6"/>
      <c r="G935" s="6"/>
      <c r="H935" s="6"/>
    </row>
    <row r="936" spans="2:8">
      <c r="B936" s="6"/>
      <c r="C936" s="6"/>
      <c r="D936" s="6"/>
      <c r="E936" s="6"/>
      <c r="F936" s="6"/>
      <c r="G936" s="6"/>
      <c r="H936" s="6"/>
    </row>
    <row r="937" spans="2:8">
      <c r="B937" s="6"/>
      <c r="C937" s="6"/>
      <c r="D937" s="6"/>
      <c r="E937" s="6"/>
      <c r="F937" s="6"/>
      <c r="G937" s="6"/>
      <c r="H937" s="6"/>
    </row>
    <row r="938" spans="2:8">
      <c r="B938" s="6"/>
      <c r="C938" s="6"/>
      <c r="D938" s="6"/>
      <c r="E938" s="6"/>
      <c r="F938" s="6"/>
      <c r="G938" s="6"/>
      <c r="H938" s="6"/>
    </row>
    <row r="939" spans="2:8">
      <c r="B939" s="6"/>
      <c r="C939" s="6"/>
      <c r="D939" s="6"/>
      <c r="E939" s="6"/>
      <c r="F939" s="6"/>
      <c r="G939" s="6"/>
      <c r="H939" s="6"/>
    </row>
    <row r="940" spans="2:8">
      <c r="B940" s="6"/>
      <c r="C940" s="6"/>
      <c r="D940" s="6"/>
      <c r="E940" s="6"/>
      <c r="F940" s="6"/>
      <c r="G940" s="6"/>
      <c r="H940" s="6"/>
    </row>
    <row r="941" spans="2:8">
      <c r="B941" s="6"/>
      <c r="C941" s="6"/>
      <c r="D941" s="6"/>
      <c r="E941" s="6"/>
      <c r="F941" s="6"/>
      <c r="G941" s="6"/>
      <c r="H941" s="6"/>
    </row>
    <row r="942" spans="2:8">
      <c r="B942" s="6"/>
      <c r="C942" s="6"/>
      <c r="D942" s="6"/>
      <c r="E942" s="6"/>
      <c r="F942" s="6"/>
      <c r="G942" s="6"/>
      <c r="H942" s="6"/>
    </row>
    <row r="943" spans="2:8">
      <c r="B943" s="6"/>
      <c r="C943" s="6"/>
      <c r="D943" s="6"/>
      <c r="E943" s="6"/>
      <c r="F943" s="6"/>
      <c r="G943" s="6"/>
      <c r="H943" s="6"/>
    </row>
    <row r="944" spans="2:8">
      <c r="B944" s="6"/>
      <c r="C944" s="6"/>
      <c r="D944" s="6"/>
      <c r="E944" s="6"/>
      <c r="F944" s="6"/>
      <c r="G944" s="6"/>
      <c r="H944" s="6"/>
    </row>
    <row r="945" spans="2:8">
      <c r="B945" s="6"/>
      <c r="C945" s="6"/>
      <c r="D945" s="6"/>
      <c r="E945" s="6"/>
      <c r="F945" s="6"/>
      <c r="G945" s="6"/>
      <c r="H945" s="6"/>
    </row>
    <row r="946" spans="2:8">
      <c r="B946" s="6"/>
      <c r="C946" s="6"/>
      <c r="D946" s="6"/>
      <c r="E946" s="6"/>
      <c r="F946" s="6"/>
      <c r="G946" s="6"/>
      <c r="H946" s="6"/>
    </row>
    <row r="947" spans="2:8">
      <c r="B947" s="6"/>
      <c r="C947" s="6"/>
      <c r="D947" s="6"/>
      <c r="E947" s="6"/>
      <c r="F947" s="6"/>
      <c r="G947" s="6"/>
      <c r="H947" s="6"/>
    </row>
    <row r="948" spans="2:8">
      <c r="B948" s="6"/>
      <c r="C948" s="6"/>
      <c r="D948" s="6"/>
      <c r="E948" s="6"/>
      <c r="F948" s="6"/>
      <c r="G948" s="6"/>
      <c r="H948" s="6"/>
    </row>
    <row r="949" spans="2:8">
      <c r="B949" s="6"/>
      <c r="C949" s="6"/>
      <c r="D949" s="6"/>
      <c r="E949" s="6"/>
      <c r="F949" s="6"/>
      <c r="G949" s="6"/>
      <c r="H949" s="6"/>
    </row>
    <row r="950" spans="2:8">
      <c r="B950" s="6"/>
      <c r="C950" s="6"/>
      <c r="D950" s="6"/>
      <c r="E950" s="6"/>
      <c r="F950" s="6"/>
      <c r="G950" s="6"/>
      <c r="H950" s="6"/>
    </row>
    <row r="951" spans="2:8">
      <c r="B951" s="6"/>
      <c r="C951" s="6"/>
      <c r="D951" s="6"/>
      <c r="E951" s="6"/>
      <c r="F951" s="6"/>
      <c r="G951" s="6"/>
      <c r="H951" s="6"/>
    </row>
    <row r="952" spans="2:8">
      <c r="B952" s="6"/>
      <c r="C952" s="6"/>
      <c r="D952" s="6"/>
      <c r="E952" s="6"/>
      <c r="F952" s="6"/>
      <c r="G952" s="6"/>
      <c r="H952" s="6"/>
    </row>
    <row r="953" spans="2:8">
      <c r="B953" s="6"/>
      <c r="C953" s="6"/>
      <c r="D953" s="6"/>
      <c r="E953" s="6"/>
      <c r="F953" s="6"/>
      <c r="G953" s="6"/>
      <c r="H953" s="6"/>
    </row>
    <row r="954" spans="2:8">
      <c r="B954" s="6"/>
      <c r="C954" s="6"/>
      <c r="D954" s="6"/>
      <c r="E954" s="6"/>
      <c r="F954" s="6"/>
      <c r="G954" s="6"/>
      <c r="H954" s="6"/>
    </row>
    <row r="955" spans="2:8">
      <c r="B955" s="6"/>
      <c r="C955" s="6"/>
      <c r="D955" s="6"/>
      <c r="E955" s="6"/>
      <c r="F955" s="6"/>
      <c r="G955" s="6"/>
      <c r="H955" s="6"/>
    </row>
    <row r="956" spans="2:8">
      <c r="B956" s="6"/>
      <c r="C956" s="6"/>
      <c r="D956" s="6"/>
      <c r="E956" s="6"/>
      <c r="F956" s="6"/>
      <c r="G956" s="6"/>
      <c r="H956" s="6"/>
    </row>
    <row r="957" spans="2:8">
      <c r="B957" s="6"/>
      <c r="C957" s="6"/>
      <c r="D957" s="6"/>
      <c r="E957" s="6"/>
      <c r="F957" s="6"/>
      <c r="G957" s="6"/>
      <c r="H957" s="6"/>
    </row>
    <row r="958" spans="2:8">
      <c r="B958" s="6"/>
      <c r="C958" s="6"/>
      <c r="D958" s="6"/>
      <c r="E958" s="6"/>
      <c r="F958" s="6"/>
      <c r="G958" s="6"/>
      <c r="H958" s="6"/>
    </row>
    <row r="959" spans="2:8">
      <c r="B959" s="6"/>
      <c r="C959" s="6"/>
      <c r="D959" s="6"/>
      <c r="E959" s="6"/>
      <c r="F959" s="6"/>
      <c r="G959" s="6"/>
      <c r="H959" s="6"/>
    </row>
    <row r="960" spans="2:8">
      <c r="B960" s="6"/>
      <c r="C960" s="6"/>
      <c r="D960" s="6"/>
      <c r="E960" s="6"/>
      <c r="F960" s="6"/>
      <c r="G960" s="6"/>
      <c r="H960" s="6"/>
    </row>
    <row r="961" spans="2:8">
      <c r="B961" s="6"/>
      <c r="C961" s="6"/>
      <c r="D961" s="6"/>
      <c r="E961" s="6"/>
      <c r="F961" s="6"/>
      <c r="G961" s="6"/>
      <c r="H961" s="6"/>
    </row>
    <row r="962" spans="2:8">
      <c r="B962" s="6"/>
      <c r="C962" s="6"/>
      <c r="D962" s="6"/>
      <c r="E962" s="6"/>
      <c r="F962" s="6"/>
      <c r="G962" s="6"/>
      <c r="H962" s="6"/>
    </row>
    <row r="963" spans="2:8">
      <c r="B963" s="6"/>
      <c r="C963" s="6"/>
      <c r="D963" s="6"/>
      <c r="E963" s="6"/>
      <c r="F963" s="6"/>
      <c r="G963" s="6"/>
      <c r="H963" s="6"/>
    </row>
    <row r="964" spans="2:8">
      <c r="B964" s="6"/>
      <c r="C964" s="6"/>
      <c r="D964" s="6"/>
      <c r="E964" s="6"/>
      <c r="F964" s="6"/>
      <c r="G964" s="6"/>
      <c r="H964" s="6"/>
    </row>
    <row r="965" spans="2:8">
      <c r="B965" s="6"/>
      <c r="C965" s="6"/>
      <c r="D965" s="6"/>
      <c r="E965" s="6"/>
      <c r="F965" s="6"/>
      <c r="G965" s="6"/>
      <c r="H965" s="6"/>
    </row>
    <row r="966" spans="2:8">
      <c r="B966" s="6"/>
      <c r="C966" s="6"/>
      <c r="D966" s="6"/>
      <c r="E966" s="6"/>
      <c r="F966" s="6"/>
      <c r="G966" s="6"/>
      <c r="H966" s="6"/>
    </row>
    <row r="967" spans="2:8">
      <c r="B967" s="6"/>
      <c r="C967" s="6"/>
      <c r="D967" s="6"/>
      <c r="E967" s="6"/>
      <c r="F967" s="6"/>
      <c r="G967" s="6"/>
      <c r="H967" s="6"/>
    </row>
    <row r="968" spans="2:8">
      <c r="B968" s="6"/>
      <c r="C968" s="6"/>
      <c r="D968" s="6"/>
      <c r="E968" s="6"/>
      <c r="F968" s="6"/>
      <c r="G968" s="6"/>
      <c r="H968" s="6"/>
    </row>
    <row r="969" spans="2:8">
      <c r="B969" s="6"/>
      <c r="C969" s="6"/>
      <c r="D969" s="6"/>
      <c r="E969" s="6"/>
      <c r="F969" s="6"/>
      <c r="G969" s="6"/>
      <c r="H969" s="6"/>
    </row>
    <row r="970" spans="2:8">
      <c r="B970" s="6"/>
      <c r="C970" s="6"/>
      <c r="D970" s="6"/>
      <c r="E970" s="6"/>
      <c r="F970" s="6"/>
      <c r="G970" s="6"/>
      <c r="H970" s="6"/>
    </row>
    <row r="971" spans="2:8">
      <c r="B971" s="6"/>
      <c r="C971" s="6"/>
      <c r="D971" s="6"/>
      <c r="E971" s="6"/>
      <c r="F971" s="6"/>
      <c r="G971" s="6"/>
      <c r="H971" s="6"/>
    </row>
    <row r="972" spans="2:8">
      <c r="B972" s="6"/>
      <c r="C972" s="6"/>
      <c r="D972" s="6"/>
      <c r="E972" s="6"/>
      <c r="F972" s="6"/>
      <c r="G972" s="6"/>
      <c r="H972" s="6"/>
    </row>
    <row r="973" spans="2:8">
      <c r="B973" s="6"/>
      <c r="C973" s="6"/>
      <c r="D973" s="6"/>
      <c r="E973" s="6"/>
      <c r="F973" s="6"/>
      <c r="G973" s="6"/>
      <c r="H973" s="6"/>
    </row>
    <row r="974" spans="2:8">
      <c r="B974" s="6"/>
      <c r="C974" s="6"/>
      <c r="D974" s="6"/>
      <c r="E974" s="6"/>
      <c r="F974" s="6"/>
      <c r="G974" s="6"/>
      <c r="H974" s="6"/>
    </row>
    <row r="975" spans="2:8">
      <c r="B975" s="6"/>
      <c r="C975" s="6"/>
      <c r="D975" s="6"/>
      <c r="E975" s="6"/>
      <c r="F975" s="6"/>
      <c r="G975" s="6"/>
      <c r="H975" s="6"/>
    </row>
    <row r="976" spans="2:8">
      <c r="B976" s="6"/>
      <c r="C976" s="6"/>
      <c r="D976" s="6"/>
      <c r="E976" s="6"/>
      <c r="F976" s="6"/>
      <c r="G976" s="6"/>
      <c r="H976" s="6"/>
    </row>
    <row r="977" spans="2:8">
      <c r="B977" s="6"/>
      <c r="C977" s="6"/>
      <c r="D977" s="6"/>
      <c r="E977" s="6"/>
      <c r="F977" s="6"/>
      <c r="G977" s="6"/>
      <c r="H977" s="6"/>
    </row>
    <row r="978" spans="2:8">
      <c r="B978" s="6"/>
      <c r="C978" s="6"/>
      <c r="D978" s="6"/>
      <c r="E978" s="6"/>
      <c r="F978" s="6"/>
      <c r="G978" s="6"/>
      <c r="H978" s="6"/>
    </row>
    <row r="979" spans="2:8">
      <c r="B979" s="6"/>
      <c r="C979" s="6"/>
      <c r="D979" s="6"/>
      <c r="E979" s="6"/>
      <c r="F979" s="6"/>
      <c r="G979" s="6"/>
      <c r="H979" s="6"/>
    </row>
    <row r="980" spans="2:8">
      <c r="B980" s="6"/>
      <c r="C980" s="6"/>
      <c r="D980" s="6"/>
      <c r="E980" s="6"/>
      <c r="F980" s="6"/>
      <c r="G980" s="6"/>
      <c r="H980" s="6"/>
    </row>
    <row r="981" spans="2:8">
      <c r="B981" s="6"/>
      <c r="C981" s="6"/>
      <c r="D981" s="6"/>
      <c r="E981" s="6"/>
      <c r="F981" s="6"/>
      <c r="G981" s="6"/>
      <c r="H981" s="6"/>
    </row>
    <row r="982" spans="2:8">
      <c r="B982" s="6"/>
      <c r="C982" s="6"/>
      <c r="D982" s="6"/>
      <c r="E982" s="6"/>
      <c r="F982" s="6"/>
      <c r="G982" s="6"/>
      <c r="H982" s="6"/>
    </row>
    <row r="983" spans="2:8">
      <c r="B983" s="6"/>
      <c r="C983" s="6"/>
      <c r="D983" s="6"/>
      <c r="E983" s="6"/>
      <c r="F983" s="6"/>
      <c r="G983" s="6"/>
      <c r="H983" s="6"/>
    </row>
    <row r="984" spans="2:8">
      <c r="B984" s="6"/>
      <c r="C984" s="6"/>
      <c r="D984" s="6"/>
      <c r="E984" s="6"/>
      <c r="F984" s="6"/>
      <c r="G984" s="6"/>
      <c r="H984" s="6"/>
    </row>
    <row r="985" spans="2:8">
      <c r="B985" s="6"/>
      <c r="C985" s="6"/>
      <c r="D985" s="6"/>
      <c r="E985" s="6"/>
      <c r="F985" s="6"/>
      <c r="G985" s="6"/>
      <c r="H985" s="6"/>
    </row>
    <row r="986" spans="2:8">
      <c r="B986" s="6"/>
      <c r="C986" s="6"/>
      <c r="D986" s="6"/>
      <c r="E986" s="6"/>
      <c r="F986" s="6"/>
      <c r="G986" s="6"/>
      <c r="H986" s="6"/>
    </row>
    <row r="987" spans="2:8">
      <c r="B987" s="6"/>
      <c r="C987" s="6"/>
      <c r="D987" s="6"/>
      <c r="E987" s="6"/>
      <c r="F987" s="6"/>
      <c r="G987" s="6"/>
      <c r="H987" s="6"/>
    </row>
    <row r="988" spans="2:8">
      <c r="B988" s="6"/>
      <c r="C988" s="6"/>
      <c r="D988" s="6"/>
      <c r="E988" s="6"/>
      <c r="F988" s="6"/>
      <c r="G988" s="6"/>
      <c r="H988" s="6"/>
    </row>
    <row r="989" spans="2:8">
      <c r="B989" s="6"/>
      <c r="C989" s="6"/>
      <c r="D989" s="6"/>
      <c r="E989" s="6"/>
      <c r="F989" s="6"/>
      <c r="G989" s="6"/>
      <c r="H989" s="6"/>
    </row>
    <row r="990" spans="2:8">
      <c r="B990" s="6"/>
      <c r="C990" s="6"/>
      <c r="D990" s="6"/>
      <c r="E990" s="6"/>
      <c r="F990" s="6"/>
      <c r="G990" s="6"/>
      <c r="H990" s="6"/>
    </row>
    <row r="991" spans="2:8">
      <c r="B991" s="6"/>
      <c r="C991" s="6"/>
      <c r="D991" s="6"/>
      <c r="E991" s="6"/>
      <c r="F991" s="6"/>
      <c r="G991" s="6"/>
      <c r="H991" s="6"/>
    </row>
    <row r="992" spans="2:8">
      <c r="B992" s="6"/>
      <c r="C992" s="6"/>
      <c r="D992" s="6"/>
      <c r="E992" s="6"/>
      <c r="F992" s="6"/>
      <c r="G992" s="6"/>
      <c r="H992" s="6"/>
    </row>
    <row r="993" spans="2:8">
      <c r="B993" s="6"/>
      <c r="C993" s="6"/>
      <c r="D993" s="6"/>
      <c r="E993" s="6"/>
      <c r="F993" s="6"/>
      <c r="G993" s="6"/>
      <c r="H993" s="6"/>
    </row>
    <row r="994" spans="2:8">
      <c r="B994" s="6"/>
      <c r="C994" s="6"/>
      <c r="D994" s="6"/>
      <c r="E994" s="6"/>
      <c r="F994" s="6"/>
      <c r="G994" s="6"/>
      <c r="H994" s="6"/>
    </row>
    <row r="995" spans="2:8">
      <c r="B995" s="6"/>
      <c r="C995" s="6"/>
      <c r="D995" s="6"/>
      <c r="E995" s="6"/>
      <c r="F995" s="6"/>
      <c r="G995" s="6"/>
      <c r="H995" s="6"/>
    </row>
    <row r="996" spans="2:8">
      <c r="B996" s="6"/>
      <c r="C996" s="6"/>
      <c r="D996" s="6"/>
      <c r="E996" s="6"/>
      <c r="F996" s="6"/>
      <c r="G996" s="6"/>
      <c r="H996" s="6"/>
    </row>
    <row r="997" spans="2:8">
      <c r="B997" s="6"/>
      <c r="C997" s="6"/>
      <c r="D997" s="6"/>
      <c r="E997" s="6"/>
      <c r="F997" s="6"/>
      <c r="G997" s="6"/>
      <c r="H997" s="6"/>
    </row>
    <row r="998" spans="2:8">
      <c r="B998" s="6"/>
      <c r="C998" s="6"/>
      <c r="D998" s="6"/>
      <c r="E998" s="6"/>
      <c r="F998" s="6"/>
      <c r="G998" s="6"/>
      <c r="H998" s="6"/>
    </row>
    <row r="999" spans="2:8">
      <c r="B999" s="6"/>
      <c r="C999" s="6"/>
      <c r="D999" s="6"/>
      <c r="E999" s="6"/>
      <c r="F999" s="6"/>
      <c r="G999" s="6"/>
      <c r="H999" s="6"/>
    </row>
    <row r="1000" spans="2:8">
      <c r="B1000" s="6"/>
      <c r="C1000" s="6"/>
      <c r="D1000" s="6"/>
      <c r="E1000" s="6"/>
      <c r="F1000" s="6"/>
      <c r="G1000" s="6"/>
      <c r="H1000" s="6"/>
    </row>
    <row r="1001" spans="2:8">
      <c r="B1001" s="6"/>
      <c r="C1001" s="6"/>
      <c r="D1001" s="6"/>
      <c r="E1001" s="6"/>
      <c r="F1001" s="6"/>
      <c r="G1001" s="6"/>
      <c r="H1001" s="6"/>
    </row>
    <row r="1002" spans="2:8">
      <c r="B1002" s="6"/>
      <c r="C1002" s="6"/>
      <c r="D1002" s="6"/>
      <c r="E1002" s="6"/>
      <c r="F1002" s="6"/>
      <c r="G1002" s="6"/>
      <c r="H1002" s="6"/>
    </row>
    <row r="1003" spans="2:8">
      <c r="B1003" s="6"/>
      <c r="C1003" s="6"/>
      <c r="D1003" s="6"/>
      <c r="E1003" s="6"/>
      <c r="F1003" s="6"/>
      <c r="G1003" s="6"/>
      <c r="H1003" s="6"/>
    </row>
    <row r="1004" spans="2:8">
      <c r="B1004" s="6"/>
      <c r="C1004" s="6"/>
      <c r="D1004" s="6"/>
      <c r="E1004" s="6"/>
      <c r="F1004" s="6"/>
      <c r="G1004" s="6"/>
      <c r="H1004" s="6"/>
    </row>
    <row r="1005" spans="2:8">
      <c r="B1005" s="6"/>
      <c r="C1005" s="6"/>
      <c r="D1005" s="6"/>
      <c r="E1005" s="6"/>
      <c r="F1005" s="6"/>
      <c r="G1005" s="6"/>
      <c r="H1005" s="6"/>
    </row>
    <row r="1006" spans="2:8">
      <c r="B1006" s="6"/>
      <c r="C1006" s="6"/>
      <c r="D1006" s="6"/>
      <c r="E1006" s="6"/>
      <c r="F1006" s="6"/>
      <c r="G1006" s="6"/>
      <c r="H1006" s="6"/>
    </row>
    <row r="1007" spans="2:8">
      <c r="B1007" s="6"/>
      <c r="C1007" s="6"/>
      <c r="D1007" s="6"/>
      <c r="E1007" s="6"/>
      <c r="F1007" s="6"/>
      <c r="G1007" s="6"/>
      <c r="H1007" s="6"/>
    </row>
    <row r="1008" spans="2:8">
      <c r="B1008" s="6"/>
      <c r="C1008" s="6"/>
      <c r="D1008" s="6"/>
      <c r="E1008" s="6"/>
      <c r="F1008" s="6"/>
      <c r="G1008" s="6"/>
      <c r="H1008" s="6"/>
    </row>
    <row r="1009" spans="2:8">
      <c r="B1009" s="6"/>
      <c r="C1009" s="6"/>
      <c r="D1009" s="6"/>
      <c r="E1009" s="6"/>
      <c r="F1009" s="6"/>
      <c r="G1009" s="6"/>
      <c r="H1009" s="6"/>
    </row>
    <row r="1010" spans="2:8">
      <c r="B1010" s="6"/>
      <c r="C1010" s="6"/>
      <c r="D1010" s="6"/>
      <c r="E1010" s="6"/>
      <c r="F1010" s="6"/>
      <c r="G1010" s="6"/>
      <c r="H1010" s="6"/>
    </row>
    <row r="1011" spans="2:8">
      <c r="B1011" s="6"/>
      <c r="C1011" s="6"/>
      <c r="D1011" s="6"/>
      <c r="E1011" s="6"/>
      <c r="F1011" s="6"/>
      <c r="G1011" s="6"/>
      <c r="H1011" s="6"/>
    </row>
    <row r="1012" spans="2:8">
      <c r="B1012" s="6"/>
      <c r="C1012" s="6"/>
      <c r="D1012" s="6"/>
      <c r="E1012" s="6"/>
      <c r="F1012" s="6"/>
      <c r="G1012" s="6"/>
      <c r="H1012" s="6"/>
    </row>
    <row r="1013" spans="2:8">
      <c r="B1013" s="6"/>
      <c r="C1013" s="6"/>
      <c r="D1013" s="6"/>
      <c r="E1013" s="6"/>
      <c r="F1013" s="6"/>
      <c r="G1013" s="6"/>
      <c r="H1013" s="6"/>
    </row>
    <row r="1014" spans="2:8">
      <c r="B1014" s="6"/>
      <c r="C1014" s="6"/>
      <c r="D1014" s="6"/>
      <c r="E1014" s="6"/>
      <c r="F1014" s="6"/>
      <c r="G1014" s="6"/>
      <c r="H1014" s="6"/>
    </row>
    <row r="1015" spans="2:8">
      <c r="B1015" s="6"/>
      <c r="C1015" s="6"/>
      <c r="D1015" s="6"/>
      <c r="E1015" s="6"/>
      <c r="F1015" s="6"/>
      <c r="G1015" s="6"/>
      <c r="H1015" s="6"/>
    </row>
    <row r="1016" spans="2:8">
      <c r="B1016" s="6"/>
      <c r="C1016" s="6"/>
      <c r="D1016" s="6"/>
      <c r="E1016" s="6"/>
      <c r="F1016" s="6"/>
      <c r="G1016" s="6"/>
      <c r="H1016" s="6"/>
    </row>
    <row r="1017" spans="2:8">
      <c r="B1017" s="6"/>
      <c r="C1017" s="6"/>
      <c r="D1017" s="6"/>
      <c r="E1017" s="6"/>
      <c r="F1017" s="6"/>
      <c r="G1017" s="6"/>
      <c r="H1017" s="6"/>
    </row>
    <row r="1018" spans="2:8">
      <c r="B1018" s="6"/>
      <c r="C1018" s="6"/>
      <c r="D1018" s="6"/>
      <c r="E1018" s="6"/>
      <c r="F1018" s="6"/>
      <c r="G1018" s="6"/>
      <c r="H1018" s="6"/>
    </row>
    <row r="1019" spans="2:8">
      <c r="B1019" s="6"/>
      <c r="C1019" s="6"/>
      <c r="D1019" s="6"/>
      <c r="E1019" s="6"/>
      <c r="F1019" s="6"/>
      <c r="G1019" s="6"/>
      <c r="H1019" s="6"/>
    </row>
    <row r="1020" spans="2:8">
      <c r="B1020" s="6"/>
      <c r="C1020" s="6"/>
      <c r="D1020" s="6"/>
      <c r="E1020" s="6"/>
      <c r="F1020" s="6"/>
      <c r="G1020" s="6"/>
      <c r="H1020" s="6"/>
    </row>
    <row r="1021" spans="2:8">
      <c r="B1021" s="6"/>
      <c r="C1021" s="6"/>
      <c r="D1021" s="6"/>
      <c r="E1021" s="6"/>
      <c r="F1021" s="6"/>
      <c r="G1021" s="6"/>
      <c r="H1021" s="6"/>
    </row>
    <row r="1022" spans="2:8">
      <c r="B1022" s="6"/>
      <c r="C1022" s="6"/>
      <c r="D1022" s="6"/>
      <c r="E1022" s="6"/>
      <c r="F1022" s="6"/>
      <c r="G1022" s="6"/>
      <c r="H1022" s="6"/>
    </row>
    <row r="1023" spans="2:8">
      <c r="B1023" s="6"/>
      <c r="C1023" s="6"/>
      <c r="D1023" s="6"/>
      <c r="E1023" s="6"/>
      <c r="F1023" s="6"/>
      <c r="G1023" s="6"/>
      <c r="H1023" s="6"/>
    </row>
    <row r="1024" spans="2:8">
      <c r="B1024" s="6"/>
      <c r="C1024" s="6"/>
      <c r="D1024" s="6"/>
      <c r="E1024" s="6"/>
      <c r="F1024" s="6"/>
      <c r="G1024" s="6"/>
      <c r="H1024" s="6"/>
    </row>
    <row r="1025" spans="2:8">
      <c r="B1025" s="6"/>
      <c r="C1025" s="6"/>
      <c r="D1025" s="6"/>
      <c r="E1025" s="6"/>
      <c r="F1025" s="6"/>
      <c r="G1025" s="6"/>
      <c r="H1025" s="6"/>
    </row>
    <row r="1026" spans="2:8">
      <c r="B1026" s="6"/>
      <c r="C1026" s="6"/>
      <c r="D1026" s="6"/>
      <c r="E1026" s="6"/>
      <c r="F1026" s="6"/>
      <c r="G1026" s="6"/>
      <c r="H1026" s="6"/>
    </row>
    <row r="1027" spans="2:8">
      <c r="B1027" s="6"/>
      <c r="C1027" s="6"/>
      <c r="D1027" s="6"/>
      <c r="E1027" s="6"/>
      <c r="F1027" s="6"/>
      <c r="G1027" s="6"/>
      <c r="H1027" s="6"/>
    </row>
    <row r="1028" spans="2:8">
      <c r="B1028" s="6"/>
      <c r="C1028" s="6"/>
      <c r="D1028" s="6"/>
      <c r="E1028" s="6"/>
      <c r="F1028" s="6"/>
      <c r="G1028" s="6"/>
      <c r="H1028" s="6"/>
    </row>
    <row r="1029" spans="2:8">
      <c r="B1029" s="6"/>
      <c r="C1029" s="6"/>
      <c r="D1029" s="6"/>
      <c r="E1029" s="6"/>
      <c r="F1029" s="6"/>
      <c r="G1029" s="6"/>
      <c r="H1029" s="6"/>
    </row>
    <row r="1030" spans="2:8">
      <c r="B1030" s="6"/>
      <c r="C1030" s="6"/>
      <c r="D1030" s="6"/>
      <c r="E1030" s="6"/>
      <c r="F1030" s="6"/>
      <c r="G1030" s="6"/>
      <c r="H1030" s="6"/>
    </row>
    <row r="1031" spans="2:8">
      <c r="B1031" s="6"/>
      <c r="C1031" s="6"/>
      <c r="D1031" s="6"/>
      <c r="E1031" s="6"/>
      <c r="F1031" s="6"/>
      <c r="G1031" s="6"/>
      <c r="H1031" s="6"/>
    </row>
    <row r="1032" spans="2:8">
      <c r="B1032" s="6"/>
      <c r="C1032" s="6"/>
      <c r="D1032" s="6"/>
      <c r="E1032" s="6"/>
      <c r="F1032" s="6"/>
      <c r="G1032" s="6"/>
      <c r="H1032" s="6"/>
    </row>
    <row r="1033" spans="2:8">
      <c r="B1033" s="6"/>
      <c r="C1033" s="6"/>
      <c r="D1033" s="6"/>
      <c r="E1033" s="6"/>
      <c r="F1033" s="6"/>
      <c r="G1033" s="6"/>
      <c r="H1033" s="6"/>
    </row>
    <row r="1034" spans="2:8">
      <c r="B1034" s="6"/>
      <c r="C1034" s="6"/>
      <c r="D1034" s="6"/>
      <c r="E1034" s="6"/>
      <c r="F1034" s="6"/>
      <c r="G1034" s="6"/>
      <c r="H1034" s="6"/>
    </row>
    <row r="1035" spans="2:8">
      <c r="B1035" s="6"/>
      <c r="C1035" s="6"/>
      <c r="D1035" s="6"/>
      <c r="E1035" s="6"/>
      <c r="F1035" s="6"/>
      <c r="G1035" s="6"/>
      <c r="H1035" s="6"/>
    </row>
    <row r="1036" spans="2:8">
      <c r="B1036" s="6"/>
      <c r="C1036" s="6"/>
      <c r="D1036" s="6"/>
      <c r="E1036" s="6"/>
      <c r="F1036" s="6"/>
      <c r="G1036" s="6"/>
      <c r="H1036" s="6"/>
    </row>
    <row r="1037" spans="2:8">
      <c r="B1037" s="6"/>
      <c r="C1037" s="6"/>
      <c r="D1037" s="6"/>
      <c r="E1037" s="6"/>
      <c r="F1037" s="6"/>
      <c r="G1037" s="6"/>
      <c r="H1037" s="6"/>
    </row>
    <row r="1038" spans="2:8">
      <c r="B1038" s="6"/>
      <c r="C1038" s="6"/>
      <c r="D1038" s="6"/>
      <c r="E1038" s="6"/>
      <c r="F1038" s="6"/>
      <c r="G1038" s="6"/>
      <c r="H1038" s="6"/>
    </row>
    <row r="1039" spans="2:8">
      <c r="B1039" s="6"/>
      <c r="C1039" s="6"/>
      <c r="D1039" s="6"/>
      <c r="E1039" s="6"/>
      <c r="F1039" s="6"/>
      <c r="G1039" s="6"/>
      <c r="H1039" s="6"/>
    </row>
    <row r="1040" spans="2:8">
      <c r="B1040" s="6"/>
      <c r="C1040" s="6"/>
      <c r="D1040" s="6"/>
      <c r="E1040" s="6"/>
      <c r="F1040" s="6"/>
      <c r="G1040" s="6"/>
      <c r="H1040" s="6"/>
    </row>
    <row r="1041" spans="2:8">
      <c r="B1041" s="6"/>
      <c r="C1041" s="6"/>
      <c r="D1041" s="6"/>
      <c r="E1041" s="6"/>
      <c r="F1041" s="6"/>
      <c r="G1041" s="6"/>
      <c r="H1041" s="6"/>
    </row>
    <row r="1042" spans="2:8">
      <c r="B1042" s="6"/>
      <c r="C1042" s="6"/>
      <c r="D1042" s="6"/>
      <c r="E1042" s="6"/>
      <c r="F1042" s="6"/>
      <c r="G1042" s="6"/>
      <c r="H1042" s="6"/>
    </row>
    <row r="1043" spans="2:8">
      <c r="B1043" s="6"/>
      <c r="C1043" s="6"/>
      <c r="D1043" s="6"/>
      <c r="E1043" s="6"/>
      <c r="F1043" s="6"/>
      <c r="G1043" s="6"/>
      <c r="H1043" s="6"/>
    </row>
    <row r="1044" spans="2:8">
      <c r="B1044" s="6"/>
      <c r="C1044" s="6"/>
      <c r="D1044" s="6"/>
      <c r="E1044" s="6"/>
      <c r="F1044" s="6"/>
      <c r="G1044" s="6"/>
      <c r="H1044" s="6"/>
    </row>
    <row r="1045" spans="2:8">
      <c r="B1045" s="6"/>
      <c r="C1045" s="6"/>
      <c r="D1045" s="6"/>
      <c r="E1045" s="6"/>
      <c r="F1045" s="6"/>
      <c r="G1045" s="6"/>
      <c r="H1045" s="6"/>
    </row>
    <row r="1046" spans="2:8">
      <c r="B1046" s="6"/>
      <c r="C1046" s="6"/>
      <c r="D1046" s="6"/>
      <c r="E1046" s="6"/>
      <c r="F1046" s="6"/>
      <c r="G1046" s="6"/>
      <c r="H1046" s="6"/>
    </row>
    <row r="1047" spans="2:8">
      <c r="B1047" s="6"/>
      <c r="C1047" s="6"/>
      <c r="D1047" s="6"/>
      <c r="E1047" s="6"/>
      <c r="F1047" s="6"/>
      <c r="G1047" s="6"/>
      <c r="H1047" s="6"/>
    </row>
    <row r="1048" spans="2:8">
      <c r="B1048" s="6"/>
      <c r="C1048" s="6"/>
      <c r="D1048" s="6"/>
      <c r="E1048" s="6"/>
      <c r="F1048" s="6"/>
      <c r="G1048" s="6"/>
      <c r="H1048" s="6"/>
    </row>
    <row r="1049" spans="2:8">
      <c r="B1049" s="6"/>
      <c r="C1049" s="6"/>
      <c r="D1049" s="6"/>
      <c r="E1049" s="6"/>
      <c r="F1049" s="6"/>
      <c r="G1049" s="6"/>
      <c r="H1049" s="6"/>
    </row>
    <row r="1050" spans="2:8">
      <c r="B1050" s="6"/>
      <c r="C1050" s="6"/>
      <c r="D1050" s="6"/>
      <c r="E1050" s="6"/>
      <c r="F1050" s="6"/>
      <c r="G1050" s="6"/>
      <c r="H1050" s="6"/>
    </row>
    <row r="1051" spans="2:8">
      <c r="B1051" s="6"/>
      <c r="C1051" s="6"/>
      <c r="D1051" s="6"/>
      <c r="E1051" s="6"/>
      <c r="F1051" s="6"/>
      <c r="G1051" s="6"/>
      <c r="H1051" s="6"/>
    </row>
    <row r="1052" spans="2:8">
      <c r="B1052" s="6"/>
      <c r="C1052" s="6"/>
      <c r="D1052" s="6"/>
      <c r="E1052" s="6"/>
      <c r="F1052" s="6"/>
      <c r="G1052" s="6"/>
      <c r="H1052" s="6"/>
    </row>
    <row r="1053" spans="2:8">
      <c r="B1053" s="6"/>
      <c r="C1053" s="6"/>
      <c r="D1053" s="6"/>
      <c r="E1053" s="6"/>
      <c r="F1053" s="6"/>
      <c r="G1053" s="6"/>
      <c r="H1053" s="6"/>
    </row>
    <row r="1054" spans="2:8">
      <c r="B1054" s="6"/>
      <c r="C1054" s="6"/>
      <c r="D1054" s="6"/>
      <c r="E1054" s="6"/>
      <c r="F1054" s="6"/>
      <c r="G1054" s="6"/>
      <c r="H1054" s="6"/>
    </row>
    <row r="1055" spans="2:8">
      <c r="B1055" s="6"/>
      <c r="C1055" s="6"/>
      <c r="D1055" s="6"/>
      <c r="E1055" s="6"/>
      <c r="F1055" s="6"/>
      <c r="G1055" s="6"/>
      <c r="H1055" s="6"/>
    </row>
    <row r="1056" spans="2:8">
      <c r="B1056" s="6"/>
      <c r="C1056" s="6"/>
      <c r="D1056" s="6"/>
      <c r="E1056" s="6"/>
      <c r="F1056" s="6"/>
      <c r="G1056" s="6"/>
      <c r="H1056" s="6"/>
    </row>
    <row r="1057" spans="2:8">
      <c r="B1057" s="6"/>
      <c r="C1057" s="6"/>
      <c r="D1057" s="6"/>
      <c r="E1057" s="6"/>
      <c r="F1057" s="6"/>
      <c r="G1057" s="6"/>
      <c r="H1057" s="6"/>
    </row>
    <row r="1058" spans="2:8">
      <c r="B1058" s="6"/>
      <c r="C1058" s="6"/>
      <c r="D1058" s="6"/>
      <c r="E1058" s="6"/>
      <c r="F1058" s="6"/>
      <c r="G1058" s="6"/>
      <c r="H1058" s="6"/>
    </row>
    <row r="1059" spans="2:8">
      <c r="B1059" s="6"/>
      <c r="C1059" s="6"/>
      <c r="D1059" s="6"/>
      <c r="E1059" s="6"/>
      <c r="F1059" s="6"/>
      <c r="G1059" s="6"/>
      <c r="H1059" s="6"/>
    </row>
    <row r="1060" spans="2:8">
      <c r="B1060" s="6"/>
      <c r="C1060" s="6"/>
      <c r="D1060" s="6"/>
      <c r="E1060" s="6"/>
      <c r="F1060" s="6"/>
      <c r="G1060" s="6"/>
      <c r="H1060" s="6"/>
    </row>
    <row r="1061" spans="2:8">
      <c r="B1061" s="6"/>
      <c r="C1061" s="6"/>
      <c r="D1061" s="6"/>
      <c r="E1061" s="6"/>
      <c r="F1061" s="6"/>
      <c r="G1061" s="6"/>
      <c r="H1061" s="6"/>
    </row>
    <row r="1062" spans="2:8">
      <c r="B1062" s="6"/>
      <c r="C1062" s="6"/>
      <c r="D1062" s="6"/>
      <c r="E1062" s="6"/>
      <c r="F1062" s="6"/>
      <c r="G1062" s="6"/>
      <c r="H1062" s="6"/>
    </row>
    <row r="1063" spans="2:8">
      <c r="B1063" s="6"/>
      <c r="C1063" s="6"/>
      <c r="D1063" s="6"/>
      <c r="E1063" s="6"/>
      <c r="F1063" s="6"/>
      <c r="G1063" s="6"/>
      <c r="H1063" s="6"/>
    </row>
    <row r="1064" spans="2:8">
      <c r="B1064" s="6"/>
      <c r="C1064" s="6"/>
      <c r="D1064" s="6"/>
      <c r="E1064" s="6"/>
      <c r="F1064" s="6"/>
      <c r="G1064" s="6"/>
      <c r="H1064" s="6"/>
    </row>
    <row r="1065" spans="2:8">
      <c r="B1065" s="6"/>
      <c r="C1065" s="6"/>
      <c r="D1065" s="6"/>
      <c r="E1065" s="6"/>
      <c r="F1065" s="6"/>
      <c r="G1065" s="6"/>
      <c r="H1065" s="6"/>
    </row>
    <row r="1066" spans="2:8">
      <c r="B1066" s="6"/>
      <c r="C1066" s="6"/>
      <c r="D1066" s="6"/>
      <c r="E1066" s="6"/>
      <c r="F1066" s="6"/>
      <c r="G1066" s="6"/>
      <c r="H1066" s="6"/>
    </row>
    <row r="1067" spans="2:8">
      <c r="B1067" s="6"/>
      <c r="C1067" s="6"/>
      <c r="D1067" s="6"/>
      <c r="E1067" s="6"/>
      <c r="F1067" s="6"/>
      <c r="G1067" s="6"/>
      <c r="H1067" s="6"/>
    </row>
    <row r="1068" spans="2:8">
      <c r="B1068" s="6"/>
      <c r="C1068" s="6"/>
      <c r="D1068" s="6"/>
      <c r="E1068" s="6"/>
      <c r="F1068" s="6"/>
      <c r="G1068" s="6"/>
      <c r="H1068" s="6"/>
    </row>
    <row r="1069" spans="2:8">
      <c r="B1069" s="6"/>
      <c r="C1069" s="6"/>
      <c r="D1069" s="6"/>
      <c r="E1069" s="6"/>
      <c r="F1069" s="6"/>
      <c r="G1069" s="6"/>
      <c r="H1069" s="6"/>
    </row>
    <row r="1070" spans="2:8">
      <c r="B1070" s="6"/>
      <c r="C1070" s="6"/>
      <c r="D1070" s="6"/>
      <c r="E1070" s="6"/>
      <c r="F1070" s="6"/>
      <c r="G1070" s="6"/>
      <c r="H1070" s="6"/>
    </row>
    <row r="1071" spans="2:8">
      <c r="B1071" s="6"/>
      <c r="C1071" s="6"/>
      <c r="D1071" s="6"/>
      <c r="E1071" s="6"/>
      <c r="F1071" s="6"/>
      <c r="G1071" s="6"/>
      <c r="H1071" s="6"/>
    </row>
    <row r="1072" spans="2:8">
      <c r="B1072" s="6"/>
      <c r="C1072" s="6"/>
      <c r="D1072" s="6"/>
      <c r="E1072" s="6"/>
      <c r="F1072" s="6"/>
      <c r="G1072" s="6"/>
      <c r="H1072" s="6"/>
    </row>
    <row r="1073" spans="2:8">
      <c r="B1073" s="6"/>
      <c r="C1073" s="6"/>
      <c r="D1073" s="6"/>
      <c r="E1073" s="6"/>
      <c r="F1073" s="6"/>
      <c r="G1073" s="6"/>
      <c r="H1073" s="6"/>
    </row>
    <row r="1074" spans="2:8">
      <c r="B1074" s="6"/>
      <c r="C1074" s="6"/>
      <c r="D1074" s="6"/>
      <c r="E1074" s="6"/>
      <c r="F1074" s="6"/>
      <c r="G1074" s="6"/>
      <c r="H1074" s="6"/>
    </row>
    <row r="1075" spans="2:8">
      <c r="B1075" s="6"/>
      <c r="C1075" s="6"/>
      <c r="D1075" s="6"/>
      <c r="E1075" s="6"/>
      <c r="F1075" s="6"/>
      <c r="G1075" s="6"/>
      <c r="H1075" s="6"/>
    </row>
    <row r="1076" spans="2:8">
      <c r="B1076" s="6"/>
      <c r="C1076" s="6"/>
      <c r="D1076" s="6"/>
      <c r="E1076" s="6"/>
      <c r="F1076" s="6"/>
      <c r="G1076" s="6"/>
      <c r="H1076" s="6"/>
    </row>
    <row r="1077" spans="2:8">
      <c r="B1077" s="6"/>
      <c r="C1077" s="6"/>
      <c r="D1077" s="6"/>
      <c r="E1077" s="6"/>
      <c r="F1077" s="6"/>
      <c r="G1077" s="6"/>
      <c r="H1077" s="6"/>
    </row>
    <row r="1078" spans="2:8">
      <c r="B1078" s="6"/>
      <c r="C1078" s="6"/>
      <c r="D1078" s="6"/>
      <c r="E1078" s="6"/>
      <c r="F1078" s="6"/>
      <c r="G1078" s="6"/>
      <c r="H1078" s="6"/>
    </row>
    <row r="1079" spans="2:8">
      <c r="B1079" s="6"/>
      <c r="C1079" s="6"/>
      <c r="D1079" s="6"/>
      <c r="E1079" s="6"/>
      <c r="F1079" s="6"/>
      <c r="G1079" s="6"/>
      <c r="H1079" s="6"/>
    </row>
    <row r="1080" spans="2:8">
      <c r="B1080" s="6"/>
      <c r="C1080" s="6"/>
      <c r="D1080" s="6"/>
      <c r="E1080" s="6"/>
      <c r="F1080" s="6"/>
      <c r="G1080" s="6"/>
      <c r="H1080" s="6"/>
    </row>
    <row r="1081" spans="2:8">
      <c r="B1081" s="6"/>
      <c r="C1081" s="6"/>
      <c r="D1081" s="6"/>
      <c r="E1081" s="6"/>
      <c r="F1081" s="6"/>
      <c r="G1081" s="6"/>
      <c r="H1081" s="6"/>
    </row>
    <row r="1082" spans="2:8">
      <c r="B1082" s="6"/>
      <c r="C1082" s="6"/>
      <c r="D1082" s="6"/>
      <c r="E1082" s="6"/>
      <c r="F1082" s="6"/>
      <c r="G1082" s="6"/>
      <c r="H1082" s="6"/>
    </row>
    <row r="1083" spans="2:8">
      <c r="B1083" s="6"/>
      <c r="C1083" s="6"/>
      <c r="D1083" s="6"/>
      <c r="E1083" s="6"/>
      <c r="F1083" s="6"/>
      <c r="G1083" s="6"/>
      <c r="H1083" s="6"/>
    </row>
    <row r="1084" spans="2:8">
      <c r="B1084" s="6"/>
      <c r="C1084" s="6"/>
      <c r="D1084" s="6"/>
      <c r="E1084" s="6"/>
      <c r="F1084" s="6"/>
      <c r="G1084" s="6"/>
      <c r="H1084" s="6"/>
    </row>
    <row r="1085" spans="2:8">
      <c r="B1085" s="6"/>
      <c r="C1085" s="6"/>
      <c r="D1085" s="6"/>
      <c r="E1085" s="6"/>
      <c r="F1085" s="6"/>
      <c r="G1085" s="6"/>
      <c r="H1085" s="6"/>
    </row>
    <row r="1086" spans="2:8">
      <c r="B1086" s="6"/>
      <c r="C1086" s="6"/>
      <c r="D1086" s="6"/>
      <c r="E1086" s="6"/>
      <c r="F1086" s="6"/>
      <c r="G1086" s="6"/>
      <c r="H1086" s="6"/>
    </row>
    <row r="1087" spans="2:8">
      <c r="B1087" s="6"/>
      <c r="C1087" s="6"/>
      <c r="D1087" s="6"/>
      <c r="E1087" s="6"/>
      <c r="F1087" s="6"/>
      <c r="G1087" s="6"/>
      <c r="H1087" s="6"/>
    </row>
    <row r="1088" spans="2:8">
      <c r="B1088" s="6"/>
      <c r="C1088" s="6"/>
      <c r="D1088" s="6"/>
      <c r="E1088" s="6"/>
      <c r="F1088" s="6"/>
      <c r="G1088" s="6"/>
      <c r="H1088" s="6"/>
    </row>
    <row r="1089" spans="2:8">
      <c r="B1089" s="6"/>
      <c r="C1089" s="6"/>
      <c r="D1089" s="6"/>
      <c r="E1089" s="6"/>
      <c r="F1089" s="6"/>
      <c r="G1089" s="6"/>
      <c r="H1089" s="6"/>
    </row>
    <row r="1090" spans="2:8">
      <c r="B1090" s="6"/>
      <c r="C1090" s="6"/>
      <c r="D1090" s="6"/>
      <c r="E1090" s="6"/>
      <c r="F1090" s="6"/>
      <c r="G1090" s="6"/>
      <c r="H1090" s="6"/>
    </row>
    <row r="1091" spans="2:8">
      <c r="B1091" s="6"/>
      <c r="C1091" s="6"/>
      <c r="D1091" s="6"/>
      <c r="E1091" s="6"/>
      <c r="F1091" s="6"/>
      <c r="G1091" s="6"/>
      <c r="H1091" s="6"/>
    </row>
    <row r="1092" spans="2:8">
      <c r="B1092" s="6"/>
      <c r="C1092" s="6"/>
      <c r="D1092" s="6"/>
      <c r="E1092" s="6"/>
      <c r="F1092" s="6"/>
      <c r="G1092" s="6"/>
      <c r="H1092" s="6"/>
    </row>
    <row r="1093" spans="2:8">
      <c r="B1093" s="6"/>
      <c r="C1093" s="6"/>
      <c r="D1093" s="6"/>
      <c r="E1093" s="6"/>
      <c r="F1093" s="6"/>
      <c r="G1093" s="6"/>
      <c r="H1093" s="6"/>
    </row>
    <row r="1094" spans="2:8">
      <c r="B1094" s="6"/>
      <c r="C1094" s="6"/>
      <c r="D1094" s="6"/>
      <c r="E1094" s="6"/>
      <c r="F1094" s="6"/>
      <c r="G1094" s="6"/>
      <c r="H1094" s="6"/>
    </row>
    <row r="1095" spans="2:8">
      <c r="B1095" s="6"/>
      <c r="C1095" s="6"/>
      <c r="D1095" s="6"/>
      <c r="E1095" s="6"/>
      <c r="F1095" s="6"/>
      <c r="G1095" s="6"/>
      <c r="H1095" s="6"/>
    </row>
    <row r="1096" spans="2:8">
      <c r="B1096" s="6"/>
      <c r="C1096" s="6"/>
      <c r="D1096" s="6"/>
      <c r="E1096" s="6"/>
      <c r="F1096" s="6"/>
      <c r="G1096" s="6"/>
      <c r="H1096" s="6"/>
    </row>
    <row r="1097" spans="2:8">
      <c r="B1097" s="6"/>
      <c r="C1097" s="6"/>
      <c r="D1097" s="6"/>
      <c r="E1097" s="6"/>
      <c r="F1097" s="6"/>
      <c r="G1097" s="6"/>
      <c r="H1097" s="6"/>
    </row>
    <row r="1098" spans="2:8">
      <c r="B1098" s="6"/>
      <c r="C1098" s="6"/>
      <c r="D1098" s="6"/>
      <c r="E1098" s="6"/>
      <c r="F1098" s="6"/>
      <c r="G1098" s="6"/>
      <c r="H1098" s="6"/>
    </row>
    <row r="1099" spans="2:8">
      <c r="B1099" s="6"/>
      <c r="C1099" s="6"/>
      <c r="D1099" s="6"/>
      <c r="E1099" s="6"/>
      <c r="F1099" s="6"/>
      <c r="G1099" s="6"/>
      <c r="H1099" s="6"/>
    </row>
    <row r="1100" spans="2:8">
      <c r="B1100" s="6"/>
      <c r="C1100" s="6"/>
      <c r="D1100" s="6"/>
      <c r="E1100" s="6"/>
      <c r="F1100" s="6"/>
      <c r="G1100" s="6"/>
      <c r="H1100" s="6"/>
    </row>
    <row r="1101" spans="2:8">
      <c r="B1101" s="6"/>
      <c r="C1101" s="6"/>
      <c r="D1101" s="6"/>
      <c r="E1101" s="6"/>
      <c r="F1101" s="6"/>
      <c r="G1101" s="6"/>
      <c r="H1101" s="6"/>
    </row>
    <row r="1102" spans="2:8">
      <c r="B1102" s="6"/>
      <c r="C1102" s="6"/>
      <c r="D1102" s="6"/>
      <c r="E1102" s="6"/>
      <c r="F1102" s="6"/>
      <c r="G1102" s="6"/>
      <c r="H1102" s="6"/>
    </row>
    <row r="1103" spans="2:8">
      <c r="B1103" s="6"/>
      <c r="C1103" s="6"/>
      <c r="D1103" s="6"/>
      <c r="E1103" s="6"/>
      <c r="F1103" s="6"/>
      <c r="G1103" s="6"/>
      <c r="H1103" s="6"/>
    </row>
    <row r="1104" spans="2:8">
      <c r="B1104" s="6"/>
      <c r="C1104" s="6"/>
      <c r="D1104" s="6"/>
      <c r="E1104" s="6"/>
      <c r="F1104" s="6"/>
      <c r="G1104" s="6"/>
      <c r="H1104" s="6"/>
    </row>
    <row r="1105" spans="2:8">
      <c r="B1105" s="6"/>
      <c r="C1105" s="6"/>
      <c r="D1105" s="6"/>
      <c r="E1105" s="6"/>
      <c r="F1105" s="6"/>
      <c r="G1105" s="6"/>
      <c r="H1105" s="6"/>
    </row>
    <row r="1106" spans="2:8">
      <c r="B1106" s="6"/>
      <c r="C1106" s="6"/>
      <c r="D1106" s="6"/>
      <c r="E1106" s="6"/>
      <c r="F1106" s="6"/>
      <c r="G1106" s="6"/>
      <c r="H1106" s="6"/>
    </row>
    <row r="1107" spans="2:8">
      <c r="B1107" s="6"/>
      <c r="C1107" s="6"/>
      <c r="D1107" s="6"/>
      <c r="E1107" s="6"/>
      <c r="F1107" s="6"/>
      <c r="G1107" s="6"/>
      <c r="H1107" s="6"/>
    </row>
    <row r="1108" spans="2:8">
      <c r="B1108" s="6"/>
      <c r="C1108" s="6"/>
      <c r="D1108" s="6"/>
      <c r="E1108" s="6"/>
      <c r="F1108" s="6"/>
      <c r="G1108" s="6"/>
      <c r="H1108" s="6"/>
    </row>
    <row r="1109" spans="2:8">
      <c r="B1109" s="6"/>
      <c r="C1109" s="6"/>
      <c r="D1109" s="6"/>
      <c r="E1109" s="6"/>
      <c r="F1109" s="6"/>
      <c r="G1109" s="6"/>
      <c r="H1109" s="6"/>
    </row>
    <row r="1110" spans="2:8">
      <c r="B1110" s="6"/>
      <c r="C1110" s="6"/>
      <c r="D1110" s="6"/>
      <c r="E1110" s="6"/>
      <c r="F1110" s="6"/>
      <c r="G1110" s="6"/>
      <c r="H1110" s="6"/>
    </row>
    <row r="1111" spans="2:8">
      <c r="B1111" s="6"/>
      <c r="C1111" s="6"/>
      <c r="D1111" s="6"/>
      <c r="E1111" s="6"/>
      <c r="F1111" s="6"/>
      <c r="G1111" s="6"/>
      <c r="H1111" s="6"/>
    </row>
    <row r="1112" spans="2:8">
      <c r="B1112" s="6"/>
      <c r="C1112" s="6"/>
      <c r="D1112" s="6"/>
      <c r="E1112" s="6"/>
      <c r="F1112" s="6"/>
      <c r="G1112" s="6"/>
      <c r="H1112" s="6"/>
    </row>
    <row r="1113" spans="2:8">
      <c r="B1113" s="6"/>
      <c r="C1113" s="6"/>
      <c r="D1113" s="6"/>
      <c r="E1113" s="6"/>
      <c r="F1113" s="6"/>
      <c r="G1113" s="6"/>
      <c r="H1113" s="6"/>
    </row>
    <row r="1114" spans="2:8">
      <c r="B1114" s="6"/>
      <c r="C1114" s="6"/>
      <c r="D1114" s="6"/>
      <c r="E1114" s="6"/>
      <c r="F1114" s="6"/>
      <c r="G1114" s="6"/>
      <c r="H1114" s="6"/>
    </row>
    <row r="1115" spans="2:8">
      <c r="B1115" s="6"/>
      <c r="C1115" s="6"/>
      <c r="D1115" s="6"/>
      <c r="E1115" s="6"/>
      <c r="F1115" s="6"/>
      <c r="G1115" s="6"/>
      <c r="H1115" s="6"/>
    </row>
    <row r="1116" spans="2:8">
      <c r="B1116" s="6"/>
      <c r="C1116" s="6"/>
      <c r="D1116" s="6"/>
      <c r="E1116" s="6"/>
      <c r="F1116" s="6"/>
      <c r="G1116" s="6"/>
      <c r="H1116" s="6"/>
    </row>
    <row r="1117" spans="2:8">
      <c r="B1117" s="6"/>
      <c r="C1117" s="6"/>
      <c r="D1117" s="6"/>
      <c r="E1117" s="6"/>
      <c r="F1117" s="6"/>
      <c r="G1117" s="6"/>
      <c r="H1117" s="6"/>
    </row>
    <row r="1118" spans="2:8">
      <c r="B1118" s="6"/>
      <c r="C1118" s="6"/>
      <c r="D1118" s="6"/>
      <c r="E1118" s="6"/>
      <c r="F1118" s="6"/>
      <c r="G1118" s="6"/>
      <c r="H1118" s="6"/>
    </row>
    <row r="1119" spans="2:8">
      <c r="B1119" s="6"/>
      <c r="C1119" s="6"/>
      <c r="D1119" s="6"/>
      <c r="E1119" s="6"/>
      <c r="F1119" s="6"/>
      <c r="G1119" s="6"/>
      <c r="H1119" s="6"/>
    </row>
    <row r="1120" spans="2:8">
      <c r="B1120" s="6"/>
      <c r="C1120" s="6"/>
      <c r="D1120" s="6"/>
      <c r="E1120" s="6"/>
      <c r="F1120" s="6"/>
      <c r="G1120" s="6"/>
      <c r="H1120" s="6"/>
    </row>
    <row r="1121" spans="2:8">
      <c r="B1121" s="6"/>
      <c r="C1121" s="6"/>
      <c r="D1121" s="6"/>
      <c r="E1121" s="6"/>
      <c r="F1121" s="6"/>
      <c r="G1121" s="6"/>
      <c r="H1121" s="6"/>
    </row>
    <row r="1122" spans="2:8">
      <c r="B1122" s="6"/>
      <c r="C1122" s="6"/>
      <c r="D1122" s="6"/>
      <c r="E1122" s="6"/>
      <c r="F1122" s="6"/>
      <c r="G1122" s="6"/>
      <c r="H1122" s="6"/>
    </row>
    <row r="1123" spans="2:8">
      <c r="B1123" s="6"/>
      <c r="C1123" s="6"/>
      <c r="D1123" s="6"/>
      <c r="E1123" s="6"/>
      <c r="F1123" s="6"/>
      <c r="G1123" s="6"/>
      <c r="H1123" s="6"/>
    </row>
    <row r="1124" spans="2:8">
      <c r="B1124" s="6"/>
      <c r="C1124" s="6"/>
      <c r="D1124" s="6"/>
      <c r="E1124" s="6"/>
      <c r="F1124" s="6"/>
      <c r="G1124" s="6"/>
      <c r="H1124" s="6"/>
    </row>
    <row r="1125" spans="2:8">
      <c r="B1125" s="6"/>
      <c r="C1125" s="6"/>
      <c r="D1125" s="6"/>
      <c r="E1125" s="6"/>
      <c r="F1125" s="6"/>
      <c r="G1125" s="6"/>
      <c r="H1125" s="6"/>
    </row>
    <row r="1126" spans="2:8">
      <c r="B1126" s="6"/>
      <c r="C1126" s="6"/>
      <c r="D1126" s="6"/>
      <c r="E1126" s="6"/>
      <c r="F1126" s="6"/>
      <c r="G1126" s="6"/>
      <c r="H1126" s="6"/>
    </row>
    <row r="1127" spans="2:8">
      <c r="B1127" s="6"/>
      <c r="C1127" s="6"/>
      <c r="D1127" s="6"/>
      <c r="E1127" s="6"/>
      <c r="F1127" s="6"/>
      <c r="G1127" s="6"/>
      <c r="H1127" s="6"/>
    </row>
    <row r="1128" spans="2:8">
      <c r="B1128" s="6"/>
      <c r="C1128" s="6"/>
      <c r="D1128" s="6"/>
      <c r="E1128" s="6"/>
      <c r="F1128" s="6"/>
      <c r="G1128" s="6"/>
      <c r="H1128" s="6"/>
    </row>
    <row r="1129" spans="2:8">
      <c r="B1129" s="6"/>
      <c r="C1129" s="6"/>
      <c r="D1129" s="6"/>
      <c r="E1129" s="6"/>
      <c r="F1129" s="6"/>
      <c r="G1129" s="6"/>
      <c r="H1129" s="6"/>
    </row>
    <row r="1130" spans="2:8">
      <c r="B1130" s="6"/>
      <c r="C1130" s="6"/>
      <c r="D1130" s="6"/>
      <c r="E1130" s="6"/>
      <c r="F1130" s="6"/>
      <c r="G1130" s="6"/>
      <c r="H1130" s="6"/>
    </row>
    <row r="1131" spans="2:8">
      <c r="B1131" s="6"/>
      <c r="C1131" s="6"/>
      <c r="D1131" s="6"/>
      <c r="E1131" s="6"/>
      <c r="F1131" s="6"/>
      <c r="G1131" s="6"/>
      <c r="H1131" s="6"/>
    </row>
    <row r="1132" spans="2:8">
      <c r="B1132" s="6"/>
      <c r="C1132" s="6"/>
      <c r="D1132" s="6"/>
      <c r="E1132" s="6"/>
      <c r="F1132" s="6"/>
      <c r="G1132" s="6"/>
      <c r="H1132" s="6"/>
    </row>
    <row r="1133" spans="2:8">
      <c r="B1133" s="6"/>
      <c r="C1133" s="6"/>
      <c r="D1133" s="6"/>
      <c r="E1133" s="6"/>
      <c r="F1133" s="6"/>
      <c r="G1133" s="6"/>
      <c r="H1133" s="6"/>
    </row>
    <row r="1134" spans="2:8">
      <c r="B1134" s="6"/>
      <c r="C1134" s="6"/>
      <c r="D1134" s="6"/>
      <c r="E1134" s="6"/>
      <c r="F1134" s="6"/>
      <c r="G1134" s="6"/>
      <c r="H1134" s="6"/>
    </row>
    <row r="1135" spans="2:8">
      <c r="B1135" s="6"/>
      <c r="C1135" s="6"/>
      <c r="D1135" s="6"/>
      <c r="E1135" s="6"/>
      <c r="F1135" s="6"/>
      <c r="G1135" s="6"/>
      <c r="H1135" s="6"/>
    </row>
    <row r="1136" spans="2:8">
      <c r="B1136" s="6"/>
      <c r="C1136" s="6"/>
      <c r="D1136" s="6"/>
      <c r="E1136" s="6"/>
      <c r="F1136" s="6"/>
      <c r="G1136" s="6"/>
      <c r="H1136" s="6"/>
    </row>
    <row r="1137" spans="2:8">
      <c r="B1137" s="6"/>
      <c r="C1137" s="6"/>
      <c r="D1137" s="6"/>
      <c r="E1137" s="6"/>
      <c r="F1137" s="6"/>
      <c r="G1137" s="6"/>
      <c r="H1137" s="6"/>
    </row>
    <row r="1138" spans="2:8">
      <c r="B1138" s="6"/>
      <c r="C1138" s="6"/>
      <c r="D1138" s="6"/>
      <c r="E1138" s="6"/>
      <c r="F1138" s="6"/>
      <c r="G1138" s="6"/>
      <c r="H1138" s="6"/>
    </row>
    <row r="1139" spans="2:8">
      <c r="B1139" s="6"/>
      <c r="C1139" s="6"/>
      <c r="D1139" s="6"/>
      <c r="E1139" s="6"/>
      <c r="F1139" s="6"/>
      <c r="G1139" s="6"/>
      <c r="H1139" s="6"/>
    </row>
    <row r="1140" spans="2:8">
      <c r="B1140" s="6"/>
      <c r="C1140" s="6"/>
      <c r="D1140" s="6"/>
      <c r="E1140" s="6"/>
      <c r="F1140" s="6"/>
      <c r="G1140" s="6"/>
      <c r="H1140" s="6"/>
    </row>
    <row r="1141" spans="2:8">
      <c r="B1141" s="6"/>
      <c r="C1141" s="6"/>
      <c r="D1141" s="6"/>
      <c r="E1141" s="6"/>
      <c r="F1141" s="6"/>
      <c r="G1141" s="6"/>
      <c r="H1141" s="6"/>
    </row>
    <row r="1142" spans="2:8">
      <c r="B1142" s="6"/>
      <c r="C1142" s="6"/>
      <c r="D1142" s="6"/>
      <c r="E1142" s="6"/>
      <c r="F1142" s="6"/>
      <c r="G1142" s="6"/>
      <c r="H1142" s="6"/>
    </row>
    <row r="1143" spans="2:8">
      <c r="B1143" s="6"/>
      <c r="C1143" s="6"/>
      <c r="D1143" s="6"/>
      <c r="E1143" s="6"/>
      <c r="F1143" s="6"/>
      <c r="G1143" s="6"/>
      <c r="H1143" s="6"/>
    </row>
    <row r="1144" spans="2:8">
      <c r="B1144" s="6"/>
      <c r="C1144" s="6"/>
      <c r="D1144" s="6"/>
      <c r="E1144" s="6"/>
      <c r="F1144" s="6"/>
      <c r="G1144" s="6"/>
      <c r="H1144" s="6"/>
    </row>
    <row r="1145" spans="2:8">
      <c r="B1145" s="6"/>
      <c r="C1145" s="6"/>
      <c r="D1145" s="6"/>
      <c r="E1145" s="6"/>
      <c r="F1145" s="6"/>
      <c r="G1145" s="6"/>
      <c r="H1145" s="6"/>
    </row>
    <row r="1146" spans="2:8">
      <c r="B1146" s="6"/>
      <c r="C1146" s="6"/>
      <c r="D1146" s="6"/>
      <c r="E1146" s="6"/>
      <c r="F1146" s="6"/>
      <c r="G1146" s="6"/>
      <c r="H1146" s="6"/>
    </row>
    <row r="1147" spans="2:8">
      <c r="B1147" s="6"/>
      <c r="C1147" s="6"/>
      <c r="D1147" s="6"/>
      <c r="E1147" s="6"/>
      <c r="F1147" s="6"/>
      <c r="G1147" s="6"/>
      <c r="H1147" s="6"/>
    </row>
    <row r="1148" spans="2:8">
      <c r="B1148" s="6"/>
      <c r="C1148" s="6"/>
      <c r="D1148" s="6"/>
      <c r="E1148" s="6"/>
      <c r="F1148" s="6"/>
      <c r="G1148" s="6"/>
      <c r="H1148" s="6"/>
    </row>
    <row r="1149" spans="2:8">
      <c r="B1149" s="6"/>
      <c r="C1149" s="6"/>
      <c r="D1149" s="6"/>
      <c r="E1149" s="6"/>
      <c r="F1149" s="6"/>
      <c r="G1149" s="6"/>
      <c r="H1149" s="6"/>
    </row>
    <row r="1150" spans="2:8">
      <c r="B1150" s="6"/>
      <c r="C1150" s="6"/>
      <c r="D1150" s="6"/>
      <c r="E1150" s="6"/>
      <c r="F1150" s="6"/>
      <c r="G1150" s="6"/>
      <c r="H1150" s="6"/>
    </row>
    <row r="1151" spans="2:8">
      <c r="B1151" s="6"/>
      <c r="C1151" s="6"/>
      <c r="D1151" s="6"/>
      <c r="E1151" s="6"/>
      <c r="F1151" s="6"/>
      <c r="G1151" s="6"/>
      <c r="H1151" s="6"/>
    </row>
    <row r="1152" spans="2:8">
      <c r="B1152" s="6"/>
      <c r="C1152" s="6"/>
      <c r="D1152" s="6"/>
      <c r="E1152" s="6"/>
      <c r="F1152" s="6"/>
      <c r="G1152" s="6"/>
      <c r="H1152" s="6"/>
    </row>
    <row r="1153" spans="2:8">
      <c r="B1153" s="6"/>
      <c r="C1153" s="6"/>
      <c r="D1153" s="6"/>
      <c r="E1153" s="6"/>
      <c r="F1153" s="6"/>
      <c r="G1153" s="6"/>
      <c r="H1153" s="6"/>
    </row>
    <row r="1154" spans="2:8">
      <c r="B1154" s="6"/>
      <c r="C1154" s="6"/>
      <c r="D1154" s="6"/>
      <c r="E1154" s="6"/>
      <c r="F1154" s="6"/>
      <c r="G1154" s="6"/>
      <c r="H1154" s="6"/>
    </row>
    <row r="1155" spans="2:8">
      <c r="B1155" s="6"/>
      <c r="C1155" s="6"/>
      <c r="D1155" s="6"/>
      <c r="E1155" s="6"/>
      <c r="F1155" s="6"/>
      <c r="G1155" s="6"/>
      <c r="H1155" s="6"/>
    </row>
    <row r="1156" spans="2:8">
      <c r="B1156" s="6"/>
      <c r="C1156" s="6"/>
      <c r="D1156" s="6"/>
      <c r="E1156" s="6"/>
      <c r="F1156" s="6"/>
      <c r="G1156" s="6"/>
      <c r="H1156" s="6"/>
    </row>
    <row r="1157" spans="2:8">
      <c r="B1157" s="6"/>
      <c r="C1157" s="6"/>
      <c r="D1157" s="6"/>
      <c r="E1157" s="6"/>
      <c r="F1157" s="6"/>
      <c r="G1157" s="6"/>
      <c r="H1157" s="6"/>
    </row>
    <row r="1158" spans="2:8">
      <c r="B1158" s="6"/>
      <c r="C1158" s="6"/>
      <c r="D1158" s="6"/>
      <c r="E1158" s="6"/>
      <c r="F1158" s="6"/>
      <c r="G1158" s="6"/>
      <c r="H1158" s="6"/>
    </row>
    <row r="1159" spans="2:8">
      <c r="B1159" s="6"/>
      <c r="C1159" s="6"/>
      <c r="D1159" s="6"/>
      <c r="E1159" s="6"/>
      <c r="F1159" s="6"/>
      <c r="G1159" s="6"/>
      <c r="H1159" s="6"/>
    </row>
    <row r="1160" spans="2:8">
      <c r="B1160" s="6"/>
      <c r="C1160" s="6"/>
      <c r="D1160" s="6"/>
      <c r="E1160" s="6"/>
      <c r="F1160" s="6"/>
      <c r="G1160" s="6"/>
      <c r="H1160" s="6"/>
    </row>
    <row r="1161" spans="2:8">
      <c r="B1161" s="6"/>
      <c r="C1161" s="6"/>
      <c r="D1161" s="6"/>
      <c r="E1161" s="6"/>
      <c r="F1161" s="6"/>
      <c r="G1161" s="6"/>
      <c r="H1161" s="6"/>
    </row>
    <row r="1162" spans="2:8">
      <c r="B1162" s="6"/>
      <c r="C1162" s="6"/>
      <c r="D1162" s="6"/>
      <c r="E1162" s="6"/>
      <c r="F1162" s="6"/>
      <c r="G1162" s="6"/>
      <c r="H1162" s="6"/>
    </row>
    <row r="1163" spans="2:8">
      <c r="B1163" s="6"/>
      <c r="C1163" s="6"/>
      <c r="D1163" s="6"/>
      <c r="E1163" s="6"/>
      <c r="F1163" s="6"/>
      <c r="G1163" s="6"/>
      <c r="H1163" s="6"/>
    </row>
    <row r="1164" spans="2:8">
      <c r="B1164" s="6"/>
      <c r="C1164" s="6"/>
      <c r="D1164" s="6"/>
      <c r="E1164" s="6"/>
      <c r="F1164" s="6"/>
      <c r="G1164" s="6"/>
      <c r="H1164" s="6"/>
    </row>
    <row r="1165" spans="2:8">
      <c r="B1165" s="6"/>
      <c r="C1165" s="6"/>
      <c r="D1165" s="6"/>
      <c r="E1165" s="6"/>
      <c r="F1165" s="6"/>
      <c r="G1165" s="6"/>
      <c r="H1165" s="6"/>
    </row>
    <row r="1166" spans="2:8">
      <c r="B1166" s="6"/>
      <c r="C1166" s="6"/>
      <c r="D1166" s="6"/>
      <c r="E1166" s="6"/>
      <c r="F1166" s="6"/>
      <c r="G1166" s="6"/>
      <c r="H1166" s="6"/>
    </row>
    <row r="1167" spans="2:8">
      <c r="B1167" s="6"/>
      <c r="C1167" s="6"/>
      <c r="D1167" s="6"/>
      <c r="E1167" s="6"/>
      <c r="F1167" s="6"/>
      <c r="G1167" s="6"/>
      <c r="H1167" s="6"/>
    </row>
    <row r="1168" spans="2:8">
      <c r="B1168" s="6"/>
      <c r="C1168" s="6"/>
      <c r="D1168" s="6"/>
      <c r="E1168" s="6"/>
      <c r="F1168" s="6"/>
      <c r="G1168" s="6"/>
      <c r="H1168" s="6"/>
    </row>
    <row r="1169" spans="2:8">
      <c r="B1169" s="6"/>
      <c r="C1169" s="6"/>
      <c r="D1169" s="6"/>
      <c r="E1169" s="6"/>
      <c r="F1169" s="6"/>
      <c r="G1169" s="6"/>
      <c r="H1169" s="6"/>
    </row>
    <row r="1170" spans="2:8">
      <c r="B1170" s="6"/>
      <c r="C1170" s="6"/>
      <c r="D1170" s="6"/>
      <c r="E1170" s="6"/>
      <c r="F1170" s="6"/>
      <c r="G1170" s="6"/>
      <c r="H1170" s="6"/>
    </row>
    <row r="1171" spans="2:8">
      <c r="B1171" s="6"/>
      <c r="C1171" s="6"/>
      <c r="D1171" s="6"/>
      <c r="E1171" s="6"/>
      <c r="F1171" s="6"/>
      <c r="G1171" s="6"/>
      <c r="H1171" s="6"/>
    </row>
    <row r="1172" spans="2:8">
      <c r="B1172" s="6"/>
      <c r="C1172" s="6"/>
      <c r="D1172" s="6"/>
      <c r="E1172" s="6"/>
      <c r="F1172" s="6"/>
      <c r="G1172" s="6"/>
      <c r="H1172" s="6"/>
    </row>
    <row r="1173" spans="2:8">
      <c r="B1173" s="6"/>
      <c r="C1173" s="6"/>
      <c r="D1173" s="6"/>
      <c r="E1173" s="6"/>
      <c r="F1173" s="6"/>
      <c r="G1173" s="6"/>
      <c r="H1173" s="6"/>
    </row>
    <row r="1174" spans="2:8">
      <c r="B1174" s="6"/>
      <c r="C1174" s="6"/>
      <c r="D1174" s="6"/>
      <c r="E1174" s="6"/>
      <c r="F1174" s="6"/>
      <c r="G1174" s="6"/>
      <c r="H1174" s="6"/>
    </row>
    <row r="1175" spans="2:8">
      <c r="B1175" s="6"/>
      <c r="C1175" s="6"/>
      <c r="D1175" s="6"/>
      <c r="E1175" s="6"/>
      <c r="F1175" s="6"/>
      <c r="G1175" s="6"/>
      <c r="H1175" s="6"/>
    </row>
    <row r="1176" spans="2:8">
      <c r="B1176" s="6"/>
      <c r="C1176" s="6"/>
      <c r="D1176" s="6"/>
      <c r="E1176" s="6"/>
      <c r="F1176" s="6"/>
      <c r="G1176" s="6"/>
      <c r="H1176" s="6"/>
    </row>
    <row r="1177" spans="2:8">
      <c r="B1177" s="6"/>
      <c r="C1177" s="6"/>
      <c r="D1177" s="6"/>
      <c r="E1177" s="6"/>
      <c r="F1177" s="6"/>
      <c r="G1177" s="6"/>
      <c r="H1177" s="6"/>
    </row>
    <row r="1178" spans="2:8">
      <c r="B1178" s="6"/>
      <c r="C1178" s="6"/>
      <c r="D1178" s="6"/>
      <c r="E1178" s="6"/>
      <c r="F1178" s="6"/>
      <c r="G1178" s="6"/>
      <c r="H1178" s="6"/>
    </row>
    <row r="1179" spans="2:8">
      <c r="B1179" s="6"/>
      <c r="C1179" s="6"/>
      <c r="D1179" s="6"/>
      <c r="E1179" s="6"/>
      <c r="F1179" s="6"/>
      <c r="G1179" s="6"/>
      <c r="H1179" s="6"/>
    </row>
    <row r="1180" spans="2:8">
      <c r="B1180" s="6"/>
      <c r="C1180" s="6"/>
      <c r="D1180" s="6"/>
      <c r="E1180" s="6"/>
      <c r="F1180" s="6"/>
      <c r="G1180" s="6"/>
      <c r="H1180" s="6"/>
    </row>
    <row r="1181" spans="2:8">
      <c r="B1181" s="6"/>
      <c r="C1181" s="6"/>
      <c r="D1181" s="6"/>
      <c r="E1181" s="6"/>
      <c r="F1181" s="6"/>
      <c r="G1181" s="6"/>
      <c r="H1181" s="6"/>
    </row>
    <row r="1182" spans="2:8">
      <c r="B1182" s="6"/>
      <c r="C1182" s="6"/>
      <c r="D1182" s="6"/>
      <c r="E1182" s="6"/>
      <c r="F1182" s="6"/>
      <c r="G1182" s="6"/>
      <c r="H1182" s="6"/>
    </row>
    <row r="1183" spans="2:8">
      <c r="B1183" s="6"/>
      <c r="C1183" s="6"/>
      <c r="D1183" s="6"/>
      <c r="E1183" s="6"/>
      <c r="F1183" s="6"/>
      <c r="G1183" s="6"/>
      <c r="H1183" s="6"/>
    </row>
    <row r="1184" spans="2:8">
      <c r="B1184" s="6"/>
      <c r="C1184" s="6"/>
      <c r="D1184" s="6"/>
      <c r="E1184" s="6"/>
      <c r="F1184" s="6"/>
      <c r="G1184" s="6"/>
      <c r="H1184" s="6"/>
    </row>
    <row r="1185" spans="2:8">
      <c r="B1185" s="6"/>
      <c r="C1185" s="6"/>
      <c r="D1185" s="6"/>
      <c r="E1185" s="6"/>
      <c r="F1185" s="6"/>
      <c r="G1185" s="6"/>
      <c r="H1185" s="6"/>
    </row>
    <row r="1186" spans="2:8">
      <c r="B1186" s="6"/>
      <c r="C1186" s="6"/>
      <c r="D1186" s="6"/>
      <c r="E1186" s="6"/>
      <c r="F1186" s="6"/>
      <c r="G1186" s="6"/>
      <c r="H1186" s="6"/>
    </row>
    <row r="1187" spans="2:8">
      <c r="B1187" s="6"/>
      <c r="C1187" s="6"/>
      <c r="D1187" s="6"/>
      <c r="E1187" s="6"/>
      <c r="F1187" s="6"/>
      <c r="G1187" s="6"/>
      <c r="H1187" s="6"/>
    </row>
    <row r="1188" spans="2:8">
      <c r="B1188" s="6"/>
      <c r="C1188" s="6"/>
      <c r="D1188" s="6"/>
      <c r="E1188" s="6"/>
      <c r="F1188" s="6"/>
      <c r="G1188" s="6"/>
      <c r="H1188" s="6"/>
    </row>
    <row r="1189" spans="2:8">
      <c r="B1189" s="6"/>
      <c r="C1189" s="6"/>
      <c r="D1189" s="6"/>
      <c r="E1189" s="6"/>
      <c r="F1189" s="6"/>
      <c r="G1189" s="6"/>
      <c r="H1189" s="6"/>
    </row>
    <row r="1190" spans="2:8">
      <c r="B1190" s="6"/>
      <c r="C1190" s="6"/>
      <c r="D1190" s="6"/>
      <c r="E1190" s="6"/>
      <c r="F1190" s="6"/>
      <c r="G1190" s="6"/>
      <c r="H1190" s="6"/>
    </row>
    <row r="1191" spans="2:8">
      <c r="B1191" s="6"/>
      <c r="C1191" s="6"/>
      <c r="D1191" s="6"/>
      <c r="E1191" s="6"/>
      <c r="F1191" s="6"/>
      <c r="G1191" s="6"/>
      <c r="H1191" s="6"/>
    </row>
    <row r="1192" spans="2:8">
      <c r="B1192" s="6"/>
      <c r="C1192" s="6"/>
      <c r="D1192" s="6"/>
      <c r="E1192" s="6"/>
      <c r="F1192" s="6"/>
      <c r="G1192" s="6"/>
      <c r="H1192" s="6"/>
    </row>
    <row r="1193" spans="2:8">
      <c r="B1193" s="6"/>
      <c r="C1193" s="6"/>
      <c r="D1193" s="6"/>
      <c r="E1193" s="6"/>
      <c r="F1193" s="6"/>
      <c r="G1193" s="6"/>
      <c r="H1193" s="6"/>
    </row>
    <row r="1194" spans="2:8">
      <c r="B1194" s="6"/>
      <c r="C1194" s="6"/>
      <c r="D1194" s="6"/>
      <c r="E1194" s="6"/>
      <c r="F1194" s="6"/>
      <c r="G1194" s="6"/>
      <c r="H1194" s="6"/>
    </row>
    <row r="1195" spans="2:8">
      <c r="B1195" s="6"/>
      <c r="C1195" s="6"/>
      <c r="D1195" s="6"/>
      <c r="E1195" s="6"/>
      <c r="F1195" s="6"/>
      <c r="G1195" s="6"/>
      <c r="H1195" s="6"/>
    </row>
    <row r="1196" spans="2:8">
      <c r="B1196" s="6"/>
      <c r="C1196" s="6"/>
      <c r="D1196" s="6"/>
      <c r="E1196" s="6"/>
      <c r="F1196" s="6"/>
      <c r="G1196" s="6"/>
      <c r="H1196" s="6"/>
    </row>
    <row r="1197" spans="2:8">
      <c r="B1197" s="6"/>
      <c r="C1197" s="6"/>
      <c r="D1197" s="6"/>
      <c r="E1197" s="6"/>
      <c r="F1197" s="6"/>
      <c r="G1197" s="6"/>
      <c r="H1197" s="6"/>
    </row>
    <row r="1198" spans="2:8">
      <c r="B1198" s="6"/>
      <c r="C1198" s="6"/>
      <c r="D1198" s="6"/>
      <c r="E1198" s="6"/>
      <c r="F1198" s="6"/>
      <c r="G1198" s="6"/>
      <c r="H1198" s="6"/>
    </row>
    <row r="1199" spans="2:8">
      <c r="B1199" s="6"/>
      <c r="C1199" s="6"/>
      <c r="D1199" s="6"/>
      <c r="E1199" s="6"/>
      <c r="F1199" s="6"/>
      <c r="G1199" s="6"/>
      <c r="H1199" s="6"/>
    </row>
    <row r="1200" spans="2:8">
      <c r="B1200" s="6"/>
      <c r="C1200" s="6"/>
      <c r="D1200" s="6"/>
      <c r="E1200" s="6"/>
      <c r="F1200" s="6"/>
      <c r="G1200" s="6"/>
      <c r="H1200" s="6"/>
    </row>
    <row r="1201" spans="2:8">
      <c r="B1201" s="6"/>
      <c r="C1201" s="6"/>
      <c r="D1201" s="6"/>
      <c r="E1201" s="6"/>
      <c r="F1201" s="6"/>
      <c r="G1201" s="6"/>
      <c r="H1201" s="6"/>
    </row>
    <row r="1202" spans="2:8">
      <c r="B1202" s="6"/>
      <c r="C1202" s="6"/>
      <c r="D1202" s="6"/>
      <c r="E1202" s="6"/>
      <c r="F1202" s="6"/>
      <c r="G1202" s="6"/>
      <c r="H1202" s="6"/>
    </row>
    <row r="1203" spans="2:8">
      <c r="B1203" s="6"/>
      <c r="C1203" s="6"/>
      <c r="D1203" s="6"/>
      <c r="E1203" s="6"/>
      <c r="F1203" s="6"/>
      <c r="G1203" s="6"/>
      <c r="H1203" s="6"/>
    </row>
    <row r="1204" spans="2:8">
      <c r="B1204" s="6"/>
      <c r="C1204" s="6"/>
      <c r="D1204" s="6"/>
      <c r="E1204" s="6"/>
      <c r="F1204" s="6"/>
      <c r="G1204" s="6"/>
      <c r="H1204" s="6"/>
    </row>
    <row r="1205" spans="2:8">
      <c r="B1205" s="6"/>
      <c r="C1205" s="6"/>
      <c r="D1205" s="6"/>
      <c r="E1205" s="6"/>
      <c r="F1205" s="6"/>
      <c r="G1205" s="6"/>
      <c r="H1205" s="6"/>
    </row>
    <row r="1206" spans="2:8">
      <c r="B1206" s="6"/>
      <c r="C1206" s="6"/>
      <c r="D1206" s="6"/>
      <c r="E1206" s="6"/>
      <c r="F1206" s="6"/>
      <c r="G1206" s="6"/>
      <c r="H1206" s="6"/>
    </row>
    <row r="1207" spans="2:8">
      <c r="B1207" s="6"/>
      <c r="C1207" s="6"/>
      <c r="D1207" s="6"/>
      <c r="E1207" s="6"/>
      <c r="F1207" s="6"/>
      <c r="G1207" s="6"/>
      <c r="H1207" s="6"/>
    </row>
    <row r="1208" spans="2:8">
      <c r="B1208" s="6"/>
      <c r="C1208" s="6"/>
      <c r="D1208" s="6"/>
      <c r="E1208" s="6"/>
      <c r="F1208" s="6"/>
      <c r="G1208" s="6"/>
      <c r="H1208" s="6"/>
    </row>
    <row r="1209" spans="2:8">
      <c r="B1209" s="6"/>
      <c r="C1209" s="6"/>
      <c r="D1209" s="6"/>
      <c r="E1209" s="6"/>
      <c r="F1209" s="6"/>
      <c r="G1209" s="6"/>
      <c r="H1209" s="6"/>
    </row>
    <row r="1210" spans="2:8">
      <c r="B1210" s="6"/>
      <c r="C1210" s="6"/>
      <c r="D1210" s="6"/>
      <c r="E1210" s="6"/>
      <c r="F1210" s="6"/>
      <c r="G1210" s="6"/>
      <c r="H1210" s="6"/>
    </row>
    <row r="1211" spans="2:8">
      <c r="B1211" s="6"/>
      <c r="C1211" s="6"/>
      <c r="D1211" s="6"/>
      <c r="E1211" s="6"/>
      <c r="F1211" s="6"/>
      <c r="G1211" s="6"/>
      <c r="H1211" s="6"/>
    </row>
    <row r="1212" spans="2:8">
      <c r="B1212" s="6"/>
      <c r="C1212" s="6"/>
      <c r="D1212" s="6"/>
      <c r="E1212" s="6"/>
      <c r="F1212" s="6"/>
      <c r="G1212" s="6"/>
      <c r="H1212" s="6"/>
    </row>
    <row r="1213" spans="2:8">
      <c r="B1213" s="6"/>
      <c r="C1213" s="6"/>
      <c r="D1213" s="6"/>
      <c r="E1213" s="6"/>
      <c r="F1213" s="6"/>
      <c r="G1213" s="6"/>
      <c r="H1213" s="6"/>
    </row>
    <row r="1214" spans="2:8">
      <c r="B1214" s="6"/>
      <c r="C1214" s="6"/>
      <c r="D1214" s="6"/>
      <c r="E1214" s="6"/>
      <c r="F1214" s="6"/>
      <c r="G1214" s="6"/>
      <c r="H1214" s="6"/>
    </row>
    <row r="1215" spans="2:8">
      <c r="B1215" s="6"/>
      <c r="C1215" s="6"/>
      <c r="D1215" s="6"/>
      <c r="E1215" s="6"/>
      <c r="F1215" s="6"/>
      <c r="G1215" s="6"/>
      <c r="H1215" s="6"/>
    </row>
    <row r="1216" spans="2:8">
      <c r="B1216" s="6"/>
      <c r="C1216" s="6"/>
      <c r="D1216" s="6"/>
      <c r="E1216" s="6"/>
      <c r="F1216" s="6"/>
      <c r="G1216" s="6"/>
      <c r="H1216" s="6"/>
    </row>
    <row r="1217" spans="2:8">
      <c r="B1217" s="6"/>
      <c r="C1217" s="6"/>
      <c r="D1217" s="6"/>
      <c r="E1217" s="6"/>
      <c r="F1217" s="6"/>
      <c r="G1217" s="6"/>
      <c r="H1217" s="6"/>
    </row>
    <row r="1218" spans="2:8">
      <c r="B1218" s="6"/>
      <c r="C1218" s="6"/>
      <c r="D1218" s="6"/>
      <c r="E1218" s="6"/>
      <c r="F1218" s="6"/>
      <c r="G1218" s="6"/>
      <c r="H1218" s="6"/>
    </row>
    <row r="1219" spans="2:8">
      <c r="B1219" s="6"/>
      <c r="C1219" s="6"/>
      <c r="D1219" s="6"/>
      <c r="E1219" s="6"/>
      <c r="F1219" s="6"/>
      <c r="G1219" s="6"/>
      <c r="H1219" s="6"/>
    </row>
    <row r="1220" spans="2:8">
      <c r="B1220" s="6"/>
      <c r="C1220" s="6"/>
      <c r="D1220" s="6"/>
      <c r="E1220" s="6"/>
      <c r="F1220" s="6"/>
      <c r="G1220" s="6"/>
      <c r="H1220" s="6"/>
    </row>
    <row r="1221" spans="2:8">
      <c r="B1221" s="6"/>
      <c r="C1221" s="6"/>
      <c r="D1221" s="6"/>
      <c r="E1221" s="6"/>
      <c r="F1221" s="6"/>
      <c r="G1221" s="6"/>
      <c r="H1221" s="6"/>
    </row>
    <row r="1222" spans="2:8">
      <c r="B1222" s="6"/>
      <c r="C1222" s="6"/>
      <c r="D1222" s="6"/>
      <c r="E1222" s="6"/>
      <c r="F1222" s="6"/>
      <c r="G1222" s="6"/>
      <c r="H1222" s="6"/>
    </row>
    <row r="1223" spans="2:8">
      <c r="B1223" s="6"/>
      <c r="C1223" s="6"/>
      <c r="D1223" s="6"/>
      <c r="E1223" s="6"/>
      <c r="F1223" s="6"/>
      <c r="G1223" s="6"/>
      <c r="H1223" s="6"/>
    </row>
    <row r="1224" spans="2:8">
      <c r="B1224" s="6"/>
      <c r="C1224" s="6"/>
      <c r="D1224" s="6"/>
      <c r="E1224" s="6"/>
      <c r="F1224" s="6"/>
      <c r="G1224" s="6"/>
      <c r="H1224" s="6"/>
    </row>
    <row r="1225" spans="2:8">
      <c r="B1225" s="6"/>
      <c r="C1225" s="6"/>
      <c r="D1225" s="6"/>
      <c r="E1225" s="6"/>
      <c r="F1225" s="6"/>
      <c r="G1225" s="6"/>
      <c r="H1225" s="6"/>
    </row>
    <row r="1226" spans="2:8">
      <c r="B1226" s="6"/>
      <c r="C1226" s="6"/>
      <c r="D1226" s="6"/>
      <c r="E1226" s="6"/>
      <c r="F1226" s="6"/>
      <c r="G1226" s="6"/>
      <c r="H1226" s="6"/>
    </row>
    <row r="1227" spans="2:8">
      <c r="B1227" s="6"/>
      <c r="C1227" s="6"/>
      <c r="D1227" s="6"/>
      <c r="E1227" s="6"/>
      <c r="F1227" s="6"/>
      <c r="G1227" s="6"/>
      <c r="H1227" s="6"/>
    </row>
    <row r="1228" spans="2:8">
      <c r="B1228" s="6"/>
      <c r="C1228" s="6"/>
      <c r="D1228" s="6"/>
      <c r="E1228" s="6"/>
      <c r="F1228" s="6"/>
      <c r="G1228" s="6"/>
      <c r="H1228" s="6"/>
    </row>
    <row r="1229" spans="2:8">
      <c r="B1229" s="6"/>
      <c r="C1229" s="6"/>
      <c r="D1229" s="6"/>
      <c r="E1229" s="6"/>
      <c r="F1229" s="6"/>
      <c r="G1229" s="6"/>
      <c r="H1229" s="6"/>
    </row>
    <row r="1230" spans="2:8">
      <c r="B1230" s="6"/>
      <c r="C1230" s="6"/>
      <c r="D1230" s="6"/>
      <c r="E1230" s="6"/>
      <c r="F1230" s="6"/>
      <c r="G1230" s="6"/>
      <c r="H1230" s="6"/>
    </row>
    <row r="1231" spans="2:8">
      <c r="B1231" s="6"/>
      <c r="C1231" s="6"/>
      <c r="D1231" s="6"/>
      <c r="E1231" s="6"/>
      <c r="F1231" s="6"/>
      <c r="G1231" s="6"/>
      <c r="H1231" s="6"/>
    </row>
    <row r="1232" spans="2:8">
      <c r="B1232" s="6"/>
      <c r="C1232" s="6"/>
      <c r="D1232" s="6"/>
      <c r="E1232" s="6"/>
      <c r="F1232" s="6"/>
      <c r="G1232" s="6"/>
      <c r="H1232" s="6"/>
    </row>
    <row r="1233" spans="2:8">
      <c r="B1233" s="6"/>
      <c r="C1233" s="6"/>
      <c r="D1233" s="6"/>
      <c r="E1233" s="6"/>
      <c r="F1233" s="6"/>
      <c r="G1233" s="6"/>
      <c r="H1233" s="6"/>
    </row>
    <row r="1234" spans="2:8">
      <c r="B1234" s="6"/>
      <c r="C1234" s="6"/>
      <c r="D1234" s="6"/>
      <c r="E1234" s="6"/>
      <c r="F1234" s="6"/>
      <c r="G1234" s="6"/>
      <c r="H1234" s="6"/>
    </row>
    <row r="1235" spans="2:8">
      <c r="B1235" s="6"/>
      <c r="C1235" s="6"/>
      <c r="D1235" s="6"/>
      <c r="E1235" s="6"/>
      <c r="F1235" s="6"/>
      <c r="G1235" s="6"/>
      <c r="H1235" s="6"/>
    </row>
    <row r="1236" spans="2:8">
      <c r="B1236" s="6"/>
      <c r="C1236" s="6"/>
      <c r="D1236" s="6"/>
      <c r="E1236" s="6"/>
      <c r="F1236" s="6"/>
      <c r="G1236" s="6"/>
      <c r="H1236" s="6"/>
    </row>
    <row r="1237" spans="2:8">
      <c r="B1237" s="6"/>
      <c r="C1237" s="6"/>
      <c r="D1237" s="6"/>
      <c r="E1237" s="6"/>
      <c r="F1237" s="6"/>
      <c r="G1237" s="6"/>
      <c r="H1237" s="6"/>
    </row>
    <row r="1238" spans="2:8">
      <c r="B1238" s="6"/>
      <c r="C1238" s="6"/>
      <c r="D1238" s="6"/>
      <c r="E1238" s="6"/>
      <c r="F1238" s="6"/>
      <c r="G1238" s="6"/>
      <c r="H1238" s="6"/>
    </row>
    <row r="1239" spans="2:8">
      <c r="B1239" s="6"/>
      <c r="C1239" s="6"/>
      <c r="D1239" s="6"/>
      <c r="E1239" s="6"/>
      <c r="F1239" s="6"/>
      <c r="G1239" s="6"/>
      <c r="H1239" s="6"/>
    </row>
    <row r="1240" spans="2:8">
      <c r="B1240" s="6"/>
      <c r="C1240" s="6"/>
      <c r="D1240" s="6"/>
      <c r="E1240" s="6"/>
      <c r="F1240" s="6"/>
      <c r="G1240" s="6"/>
      <c r="H1240" s="6"/>
    </row>
    <row r="1241" spans="2:8">
      <c r="B1241" s="6"/>
      <c r="C1241" s="6"/>
      <c r="D1241" s="6"/>
      <c r="E1241" s="6"/>
      <c r="F1241" s="6"/>
      <c r="G1241" s="6"/>
      <c r="H1241" s="6"/>
    </row>
    <row r="1242" spans="2:8">
      <c r="B1242" s="6"/>
      <c r="C1242" s="6"/>
      <c r="D1242" s="6"/>
      <c r="E1242" s="6"/>
      <c r="F1242" s="6"/>
      <c r="G1242" s="6"/>
      <c r="H1242" s="6"/>
    </row>
    <row r="1243" spans="2:8">
      <c r="B1243" s="6"/>
      <c r="C1243" s="6"/>
      <c r="D1243" s="6"/>
      <c r="E1243" s="6"/>
      <c r="F1243" s="6"/>
      <c r="G1243" s="6"/>
      <c r="H1243" s="6"/>
    </row>
    <row r="1244" spans="2:8">
      <c r="B1244" s="6"/>
      <c r="C1244" s="6"/>
      <c r="D1244" s="6"/>
      <c r="E1244" s="6"/>
      <c r="F1244" s="6"/>
      <c r="G1244" s="6"/>
      <c r="H1244" s="6"/>
    </row>
    <row r="1245" spans="2:8">
      <c r="B1245" s="6"/>
      <c r="C1245" s="6"/>
      <c r="D1245" s="6"/>
      <c r="E1245" s="6"/>
      <c r="F1245" s="6"/>
      <c r="G1245" s="6"/>
      <c r="H1245" s="6"/>
    </row>
    <row r="1246" spans="2:8">
      <c r="B1246" s="6"/>
      <c r="C1246" s="6"/>
      <c r="D1246" s="6"/>
      <c r="E1246" s="6"/>
      <c r="F1246" s="6"/>
      <c r="G1246" s="6"/>
      <c r="H1246" s="6"/>
    </row>
    <row r="1247" spans="2:8">
      <c r="B1247" s="6"/>
      <c r="C1247" s="6"/>
      <c r="D1247" s="6"/>
      <c r="E1247" s="6"/>
      <c r="F1247" s="6"/>
      <c r="G1247" s="6"/>
      <c r="H1247" s="6"/>
    </row>
    <row r="1248" spans="2:8">
      <c r="B1248" s="6"/>
      <c r="C1248" s="6"/>
      <c r="D1248" s="6"/>
      <c r="E1248" s="6"/>
      <c r="F1248" s="6"/>
      <c r="G1248" s="6"/>
      <c r="H1248" s="6"/>
    </row>
    <row r="1249" spans="2:8">
      <c r="B1249" s="6"/>
      <c r="C1249" s="6"/>
      <c r="D1249" s="6"/>
      <c r="E1249" s="6"/>
      <c r="F1249" s="6"/>
      <c r="G1249" s="6"/>
      <c r="H1249" s="6"/>
    </row>
    <row r="1250" spans="2:8">
      <c r="B1250" s="6"/>
      <c r="C1250" s="6"/>
      <c r="D1250" s="6"/>
      <c r="E1250" s="6"/>
      <c r="F1250" s="6"/>
      <c r="G1250" s="6"/>
      <c r="H1250" s="6"/>
    </row>
    <row r="1251" spans="2:8">
      <c r="B1251" s="6"/>
      <c r="C1251" s="6"/>
      <c r="D1251" s="6"/>
      <c r="E1251" s="6"/>
      <c r="F1251" s="6"/>
      <c r="G1251" s="6"/>
      <c r="H1251" s="6"/>
    </row>
    <row r="1252" spans="2:8">
      <c r="B1252" s="6"/>
      <c r="C1252" s="6"/>
      <c r="D1252" s="6"/>
      <c r="E1252" s="6"/>
      <c r="F1252" s="6"/>
      <c r="G1252" s="6"/>
      <c r="H1252" s="6"/>
    </row>
    <row r="1253" spans="2:8">
      <c r="B1253" s="6"/>
      <c r="C1253" s="6"/>
      <c r="D1253" s="6"/>
      <c r="E1253" s="6"/>
      <c r="F1253" s="6"/>
      <c r="G1253" s="6"/>
      <c r="H1253" s="6"/>
    </row>
    <row r="1254" spans="2:8">
      <c r="B1254" s="6"/>
      <c r="C1254" s="6"/>
      <c r="D1254" s="6"/>
      <c r="E1254" s="6"/>
      <c r="F1254" s="6"/>
      <c r="G1254" s="6"/>
      <c r="H1254" s="6"/>
    </row>
    <row r="1255" spans="2:8">
      <c r="B1255" s="6"/>
      <c r="C1255" s="6"/>
      <c r="D1255" s="6"/>
      <c r="E1255" s="6"/>
      <c r="F1255" s="6"/>
      <c r="G1255" s="6"/>
      <c r="H1255" s="6"/>
    </row>
    <row r="1256" spans="2:8">
      <c r="B1256" s="6"/>
      <c r="C1256" s="6"/>
      <c r="D1256" s="6"/>
      <c r="E1256" s="6"/>
      <c r="F1256" s="6"/>
      <c r="G1256" s="6"/>
      <c r="H1256" s="6"/>
    </row>
    <row r="1257" spans="2:8">
      <c r="B1257" s="6"/>
      <c r="C1257" s="6"/>
      <c r="D1257" s="6"/>
      <c r="E1257" s="6"/>
      <c r="F1257" s="6"/>
      <c r="G1257" s="6"/>
      <c r="H1257" s="6"/>
    </row>
    <row r="1258" spans="2:8">
      <c r="B1258" s="6"/>
      <c r="C1258" s="6"/>
      <c r="D1258" s="6"/>
      <c r="E1258" s="6"/>
      <c r="F1258" s="6"/>
      <c r="G1258" s="6"/>
      <c r="H1258" s="6"/>
    </row>
    <row r="1259" spans="2:8">
      <c r="B1259" s="6"/>
      <c r="C1259" s="6"/>
      <c r="D1259" s="6"/>
      <c r="E1259" s="6"/>
      <c r="F1259" s="6"/>
      <c r="G1259" s="6"/>
      <c r="H1259" s="6"/>
    </row>
    <row r="1260" spans="2:8">
      <c r="B1260" s="6"/>
      <c r="C1260" s="6"/>
      <c r="D1260" s="6"/>
      <c r="E1260" s="6"/>
      <c r="F1260" s="6"/>
      <c r="G1260" s="6"/>
      <c r="H1260" s="6"/>
    </row>
    <row r="1261" spans="2:8">
      <c r="B1261" s="6"/>
      <c r="C1261" s="6"/>
      <c r="D1261" s="6"/>
      <c r="E1261" s="6"/>
      <c r="F1261" s="6"/>
      <c r="G1261" s="6"/>
      <c r="H1261" s="6"/>
    </row>
    <row r="1262" spans="2:8">
      <c r="B1262" s="6"/>
      <c r="C1262" s="6"/>
      <c r="D1262" s="6"/>
      <c r="E1262" s="6"/>
      <c r="F1262" s="6"/>
      <c r="G1262" s="6"/>
      <c r="H1262" s="6"/>
    </row>
    <row r="1263" spans="2:8">
      <c r="B1263" s="6"/>
      <c r="C1263" s="6"/>
      <c r="D1263" s="6"/>
      <c r="E1263" s="6"/>
      <c r="F1263" s="6"/>
      <c r="G1263" s="6"/>
      <c r="H1263" s="6"/>
    </row>
    <row r="1264" spans="2:8">
      <c r="B1264" s="6"/>
      <c r="C1264" s="6"/>
      <c r="D1264" s="6"/>
      <c r="E1264" s="6"/>
      <c r="F1264" s="6"/>
      <c r="G1264" s="6"/>
      <c r="H1264" s="6"/>
    </row>
    <row r="1265" spans="2:8">
      <c r="B1265" s="6"/>
      <c r="C1265" s="6"/>
      <c r="D1265" s="6"/>
      <c r="E1265" s="6"/>
      <c r="F1265" s="6"/>
      <c r="G1265" s="6"/>
      <c r="H1265" s="6"/>
    </row>
    <row r="1266" spans="2:8">
      <c r="B1266" s="6"/>
      <c r="C1266" s="6"/>
      <c r="D1266" s="6"/>
      <c r="E1266" s="6"/>
      <c r="F1266" s="6"/>
      <c r="G1266" s="6"/>
      <c r="H1266" s="6"/>
    </row>
    <row r="1267" spans="2:8">
      <c r="B1267" s="6"/>
      <c r="C1267" s="6"/>
      <c r="D1267" s="6"/>
      <c r="E1267" s="6"/>
      <c r="F1267" s="6"/>
      <c r="G1267" s="6"/>
      <c r="H1267" s="6"/>
    </row>
    <row r="1268" spans="2:8">
      <c r="B1268" s="6"/>
      <c r="C1268" s="6"/>
      <c r="D1268" s="6"/>
      <c r="E1268" s="6"/>
      <c r="F1268" s="6"/>
      <c r="G1268" s="6"/>
      <c r="H1268" s="6"/>
    </row>
    <row r="1269" spans="2:8">
      <c r="B1269" s="6"/>
      <c r="C1269" s="6"/>
      <c r="D1269" s="6"/>
      <c r="E1269" s="6"/>
      <c r="F1269" s="6"/>
      <c r="G1269" s="6"/>
      <c r="H1269" s="6"/>
    </row>
    <row r="1270" spans="2:8">
      <c r="B1270" s="6"/>
      <c r="C1270" s="6"/>
      <c r="D1270" s="6"/>
      <c r="E1270" s="6"/>
      <c r="F1270" s="6"/>
      <c r="G1270" s="6"/>
      <c r="H1270" s="6"/>
    </row>
    <row r="1271" spans="2:8">
      <c r="B1271" s="6"/>
      <c r="C1271" s="6"/>
      <c r="D1271" s="6"/>
      <c r="E1271" s="6"/>
      <c r="F1271" s="6"/>
      <c r="G1271" s="6"/>
      <c r="H1271" s="6"/>
    </row>
    <row r="1272" spans="2:8">
      <c r="B1272" s="6"/>
      <c r="C1272" s="6"/>
      <c r="D1272" s="6"/>
      <c r="E1272" s="6"/>
      <c r="F1272" s="6"/>
      <c r="G1272" s="6"/>
      <c r="H1272" s="6"/>
    </row>
    <row r="1273" spans="2:8">
      <c r="B1273" s="6"/>
      <c r="C1273" s="6"/>
      <c r="D1273" s="6"/>
      <c r="E1273" s="6"/>
      <c r="F1273" s="6"/>
      <c r="G1273" s="6"/>
      <c r="H1273" s="6"/>
    </row>
    <row r="1274" spans="2:8">
      <c r="B1274" s="6"/>
      <c r="C1274" s="6"/>
      <c r="D1274" s="6"/>
      <c r="E1274" s="6"/>
      <c r="F1274" s="6"/>
      <c r="G1274" s="6"/>
      <c r="H1274" s="6"/>
    </row>
    <row r="1275" spans="2:8">
      <c r="B1275" s="6"/>
      <c r="C1275" s="6"/>
      <c r="D1275" s="6"/>
      <c r="E1275" s="6"/>
      <c r="F1275" s="6"/>
      <c r="G1275" s="6"/>
      <c r="H1275" s="6"/>
    </row>
    <row r="1276" spans="2:8">
      <c r="B1276" s="6"/>
      <c r="C1276" s="6"/>
      <c r="D1276" s="6"/>
      <c r="E1276" s="6"/>
      <c r="F1276" s="6"/>
      <c r="G1276" s="6"/>
      <c r="H1276" s="6"/>
    </row>
    <row r="1277" spans="2:8">
      <c r="B1277" s="6"/>
      <c r="C1277" s="6"/>
      <c r="D1277" s="6"/>
      <c r="E1277" s="6"/>
      <c r="F1277" s="6"/>
      <c r="G1277" s="6"/>
      <c r="H1277" s="6"/>
    </row>
    <row r="1278" spans="2:8">
      <c r="B1278" s="6"/>
      <c r="C1278" s="6"/>
      <c r="D1278" s="6"/>
      <c r="E1278" s="6"/>
      <c r="F1278" s="6"/>
      <c r="G1278" s="6"/>
      <c r="H1278" s="6"/>
    </row>
    <row r="1279" spans="2:8">
      <c r="B1279" s="6"/>
      <c r="C1279" s="6"/>
      <c r="D1279" s="6"/>
      <c r="E1279" s="6"/>
      <c r="F1279" s="6"/>
      <c r="G1279" s="6"/>
      <c r="H1279" s="6"/>
    </row>
    <row r="1280" spans="2:8">
      <c r="B1280" s="6"/>
      <c r="C1280" s="6"/>
      <c r="D1280" s="6"/>
      <c r="E1280" s="6"/>
      <c r="F1280" s="6"/>
      <c r="G1280" s="6"/>
      <c r="H1280" s="6"/>
    </row>
    <row r="1281" spans="2:8">
      <c r="B1281" s="47"/>
      <c r="C1281" s="47"/>
      <c r="D1281" s="47"/>
      <c r="E1281" s="47"/>
      <c r="F1281" s="47"/>
      <c r="G1281" s="47"/>
      <c r="H1281" s="80"/>
    </row>
    <row r="1282" spans="2:8">
      <c r="B1282" s="9"/>
      <c r="C1282" s="9"/>
    </row>
    <row r="1283" spans="2:8">
      <c r="B1283" s="9"/>
      <c r="C1283" s="9"/>
    </row>
    <row r="1284" spans="2:8">
      <c r="B1284" s="9"/>
      <c r="C1284" s="9"/>
    </row>
    <row r="1285" spans="2:8">
      <c r="B1285" s="9"/>
      <c r="C1285" s="9"/>
    </row>
    <row r="1286" spans="2:8">
      <c r="B1286" s="9"/>
      <c r="C1286" s="9"/>
    </row>
    <row r="1287" spans="2:8">
      <c r="B1287" s="9"/>
      <c r="C1287" s="9"/>
    </row>
    <row r="1288" spans="2:8">
      <c r="B1288" s="9"/>
      <c r="C1288" s="9"/>
    </row>
    <row r="1289" spans="2:8">
      <c r="B1289" s="9"/>
      <c r="C1289" s="9"/>
    </row>
    <row r="1290" spans="2:8">
      <c r="B1290" s="9"/>
      <c r="C1290" s="9"/>
    </row>
    <row r="1291" spans="2:8">
      <c r="B1291" s="9"/>
      <c r="C1291" s="9"/>
    </row>
    <row r="1292" spans="2:8">
      <c r="B1292" s="9"/>
      <c r="C1292" s="9"/>
    </row>
    <row r="1293" spans="2:8">
      <c r="B1293" s="9"/>
      <c r="C1293" s="9"/>
    </row>
    <row r="1294" spans="2:8">
      <c r="B1294" s="9"/>
      <c r="C1294" s="9"/>
    </row>
    <row r="1295" spans="2:8">
      <c r="B1295" s="9"/>
      <c r="C1295" s="9"/>
    </row>
    <row r="1296" spans="2:8">
      <c r="B1296" s="9"/>
      <c r="C1296" s="9"/>
    </row>
    <row r="1297" spans="2:3">
      <c r="B1297" s="9"/>
      <c r="C1297" s="9"/>
    </row>
    <row r="1298" spans="2:3">
      <c r="B1298" s="9"/>
      <c r="C1298" s="9"/>
    </row>
    <row r="1299" spans="2:3">
      <c r="B1299" s="9"/>
      <c r="C1299" s="9"/>
    </row>
    <row r="1300" spans="2:3">
      <c r="B1300" s="9"/>
      <c r="C1300" s="9"/>
    </row>
    <row r="1301" spans="2:3">
      <c r="B1301" s="9"/>
      <c r="C1301" s="9"/>
    </row>
    <row r="1302" spans="2:3">
      <c r="B1302" s="9"/>
      <c r="C1302" s="9"/>
    </row>
    <row r="1303" spans="2:3">
      <c r="B1303" s="9"/>
      <c r="C1303" s="9"/>
    </row>
    <row r="1304" spans="2:3">
      <c r="B1304" s="9"/>
      <c r="C1304" s="9"/>
    </row>
    <row r="1305" spans="2:3">
      <c r="B1305" s="9"/>
      <c r="C1305" s="9"/>
    </row>
    <row r="1306" spans="2:3">
      <c r="B1306" s="9"/>
      <c r="C1306" s="9"/>
    </row>
    <row r="1307" spans="2:3">
      <c r="B1307" s="9"/>
      <c r="C1307" s="9"/>
    </row>
    <row r="1308" spans="2:3">
      <c r="B1308" s="9"/>
      <c r="C1308" s="9"/>
    </row>
    <row r="1309" spans="2:3">
      <c r="B1309" s="9"/>
      <c r="C1309" s="9"/>
    </row>
    <row r="1310" spans="2:3">
      <c r="B1310" s="9"/>
      <c r="C1310" s="9"/>
    </row>
    <row r="1311" spans="2:3">
      <c r="B1311" s="9"/>
      <c r="C1311" s="9"/>
    </row>
    <row r="1312" spans="2:3">
      <c r="B1312" s="9"/>
      <c r="C1312" s="9"/>
    </row>
    <row r="1313" spans="2:3">
      <c r="B1313" s="9"/>
      <c r="C1313" s="9"/>
    </row>
    <row r="1314" spans="2:3">
      <c r="B1314" s="9"/>
      <c r="C1314" s="9"/>
    </row>
    <row r="1315" spans="2:3">
      <c r="B1315" s="9"/>
      <c r="C1315" s="9"/>
    </row>
    <row r="1316" spans="2:3">
      <c r="B1316" s="9"/>
      <c r="C1316" s="9"/>
    </row>
    <row r="1317" spans="2:3">
      <c r="B1317" s="9"/>
      <c r="C1317" s="9"/>
    </row>
    <row r="1318" spans="2:3">
      <c r="B1318" s="9"/>
      <c r="C1318" s="9"/>
    </row>
    <row r="1319" spans="2:3">
      <c r="B1319" s="9"/>
      <c r="C1319" s="9"/>
    </row>
    <row r="1320" spans="2:3">
      <c r="B1320" s="9"/>
      <c r="C1320" s="9"/>
    </row>
    <row r="1321" spans="2:3">
      <c r="B1321" s="9"/>
      <c r="C1321" s="9"/>
    </row>
    <row r="1322" spans="2:3">
      <c r="B1322" s="9"/>
      <c r="C1322" s="9"/>
    </row>
    <row r="1323" spans="2:3">
      <c r="B1323" s="9"/>
      <c r="C1323" s="9"/>
    </row>
    <row r="1324" spans="2:3">
      <c r="B1324" s="9"/>
      <c r="C1324" s="9"/>
    </row>
    <row r="1325" spans="2:3">
      <c r="B1325" s="9"/>
      <c r="C1325" s="9"/>
    </row>
    <row r="1326" spans="2:3">
      <c r="B1326" s="9"/>
      <c r="C1326" s="9"/>
    </row>
    <row r="1327" spans="2:3">
      <c r="B1327" s="9"/>
      <c r="C1327" s="9"/>
    </row>
    <row r="1328" spans="2:3">
      <c r="B1328" s="9"/>
      <c r="C1328" s="9"/>
    </row>
    <row r="1329" spans="2:3">
      <c r="B1329" s="9"/>
      <c r="C1329" s="9"/>
    </row>
    <row r="1330" spans="2:3">
      <c r="B1330" s="9"/>
      <c r="C1330" s="9"/>
    </row>
    <row r="1331" spans="2:3">
      <c r="B1331" s="9"/>
      <c r="C1331" s="9"/>
    </row>
    <row r="1332" spans="2:3">
      <c r="B1332" s="9"/>
      <c r="C1332" s="9"/>
    </row>
    <row r="1333" spans="2:3">
      <c r="B1333" s="9"/>
      <c r="C1333" s="9"/>
    </row>
    <row r="1334" spans="2:3">
      <c r="B1334" s="9"/>
      <c r="C1334" s="9"/>
    </row>
    <row r="1335" spans="2:3">
      <c r="B1335" s="9"/>
      <c r="C1335" s="9"/>
    </row>
    <row r="1336" spans="2:3">
      <c r="B1336" s="9"/>
      <c r="C1336" s="9"/>
    </row>
    <row r="1337" spans="2:3">
      <c r="B1337" s="9"/>
      <c r="C1337" s="9"/>
    </row>
    <row r="1338" spans="2:3">
      <c r="B1338" s="9"/>
      <c r="C1338" s="9"/>
    </row>
    <row r="1339" spans="2:3">
      <c r="B1339" s="9"/>
      <c r="C1339" s="9"/>
    </row>
    <row r="1340" spans="2:3">
      <c r="B1340" s="9"/>
      <c r="C1340" s="9"/>
    </row>
    <row r="1341" spans="2:3">
      <c r="B1341" s="9"/>
      <c r="C1341" s="9"/>
    </row>
    <row r="1342" spans="2:3">
      <c r="B1342" s="9"/>
      <c r="C1342" s="9"/>
    </row>
    <row r="1343" spans="2:3">
      <c r="B1343" s="9"/>
      <c r="C1343" s="9"/>
    </row>
    <row r="1344" spans="2:3">
      <c r="B1344" s="9"/>
      <c r="C1344" s="9"/>
    </row>
    <row r="1345" spans="2:3">
      <c r="B1345" s="9"/>
      <c r="C1345" s="9"/>
    </row>
    <row r="1346" spans="2:3">
      <c r="B1346" s="9"/>
      <c r="C1346" s="9"/>
    </row>
    <row r="1347" spans="2:3">
      <c r="B1347" s="9"/>
      <c r="C1347" s="9"/>
    </row>
    <row r="1348" spans="2:3">
      <c r="B1348" s="9"/>
      <c r="C1348" s="9"/>
    </row>
    <row r="1349" spans="2:3">
      <c r="B1349" s="9"/>
      <c r="C1349" s="9"/>
    </row>
    <row r="1350" spans="2:3">
      <c r="B1350" s="9"/>
      <c r="C1350" s="9"/>
    </row>
    <row r="1351" spans="2:3">
      <c r="B1351" s="9"/>
      <c r="C1351" s="9"/>
    </row>
    <row r="1352" spans="2:3">
      <c r="B1352" s="9"/>
      <c r="C1352" s="9"/>
    </row>
    <row r="1353" spans="2:3">
      <c r="B1353" s="9"/>
      <c r="C1353" s="9"/>
    </row>
    <row r="1354" spans="2:3">
      <c r="B1354" s="9"/>
      <c r="C1354" s="9"/>
    </row>
    <row r="1355" spans="2:3">
      <c r="B1355" s="9"/>
      <c r="C1355" s="9"/>
    </row>
    <row r="1356" spans="2:3">
      <c r="B1356" s="9"/>
      <c r="C1356" s="9"/>
    </row>
    <row r="1357" spans="2:3">
      <c r="B1357" s="9"/>
      <c r="C1357" s="9"/>
    </row>
    <row r="1358" spans="2:3">
      <c r="B1358" s="9"/>
      <c r="C1358" s="9"/>
    </row>
    <row r="1359" spans="2:3">
      <c r="B1359" s="9"/>
      <c r="C1359" s="9"/>
    </row>
    <row r="1360" spans="2:3">
      <c r="B1360" s="9"/>
      <c r="C1360" s="9"/>
    </row>
    <row r="1361" spans="2:3">
      <c r="B1361" s="9"/>
      <c r="C1361" s="9"/>
    </row>
    <row r="1362" spans="2:3">
      <c r="B1362" s="9"/>
      <c r="C1362" s="9"/>
    </row>
    <row r="1363" spans="2:3">
      <c r="B1363" s="9"/>
      <c r="C1363" s="9"/>
    </row>
    <row r="1364" spans="2:3">
      <c r="B1364" s="9"/>
      <c r="C1364" s="9"/>
    </row>
    <row r="1365" spans="2:3">
      <c r="B1365" s="9"/>
      <c r="C1365" s="9"/>
    </row>
    <row r="1366" spans="2:3">
      <c r="B1366" s="9"/>
      <c r="C1366" s="9"/>
    </row>
    <row r="1367" spans="2:3">
      <c r="B1367" s="9"/>
      <c r="C1367" s="9"/>
    </row>
    <row r="1368" spans="2:3">
      <c r="B1368" s="9"/>
      <c r="C1368" s="9"/>
    </row>
    <row r="1369" spans="2:3">
      <c r="B1369" s="9"/>
      <c r="C1369" s="9"/>
    </row>
    <row r="1370" spans="2:3">
      <c r="B1370" s="9"/>
      <c r="C1370" s="9"/>
    </row>
    <row r="1371" spans="2:3">
      <c r="B1371" s="9"/>
      <c r="C1371" s="9"/>
    </row>
    <row r="1372" spans="2:3">
      <c r="B1372" s="9"/>
      <c r="C1372" s="9"/>
    </row>
    <row r="1373" spans="2:3">
      <c r="B1373" s="9"/>
      <c r="C1373" s="9"/>
    </row>
    <row r="1374" spans="2:3">
      <c r="B1374" s="9"/>
      <c r="C1374" s="9"/>
    </row>
    <row r="1375" spans="2:3">
      <c r="B1375" s="9"/>
      <c r="C1375" s="9"/>
    </row>
    <row r="1376" spans="2:3">
      <c r="B1376" s="9"/>
      <c r="C1376" s="9"/>
    </row>
    <row r="1377" spans="2:3">
      <c r="B1377" s="9"/>
      <c r="C1377" s="9"/>
    </row>
    <row r="1378" spans="2:3">
      <c r="B1378" s="9"/>
      <c r="C1378" s="9"/>
    </row>
    <row r="1379" spans="2:3">
      <c r="B1379" s="9"/>
      <c r="C1379" s="9"/>
    </row>
    <row r="1380" spans="2:3">
      <c r="B1380" s="9"/>
      <c r="C1380" s="9"/>
    </row>
    <row r="1381" spans="2:3">
      <c r="B1381" s="9"/>
      <c r="C1381" s="9"/>
    </row>
    <row r="1382" spans="2:3">
      <c r="B1382" s="9"/>
      <c r="C1382" s="9"/>
    </row>
    <row r="1383" spans="2:3">
      <c r="B1383" s="9"/>
      <c r="C1383" s="9"/>
    </row>
    <row r="1384" spans="2:3">
      <c r="B1384" s="9"/>
      <c r="C1384" s="9"/>
    </row>
    <row r="1385" spans="2:3">
      <c r="B1385" s="9"/>
      <c r="C1385" s="9"/>
    </row>
    <row r="1386" spans="2:3">
      <c r="B1386" s="9"/>
      <c r="C1386" s="9"/>
    </row>
    <row r="1387" spans="2:3">
      <c r="B1387" s="9"/>
      <c r="C1387" s="9"/>
    </row>
    <row r="1388" spans="2:3">
      <c r="B1388" s="9"/>
      <c r="C1388" s="9"/>
    </row>
    <row r="1389" spans="2:3">
      <c r="B1389" s="9"/>
      <c r="C1389" s="9"/>
    </row>
    <row r="1390" spans="2:3">
      <c r="B1390" s="9"/>
      <c r="C1390" s="9"/>
    </row>
    <row r="1391" spans="2:3">
      <c r="B1391" s="9"/>
      <c r="C1391" s="9"/>
    </row>
    <row r="1392" spans="2:3">
      <c r="B1392" s="9"/>
      <c r="C1392" s="9"/>
    </row>
    <row r="1393" spans="2:3">
      <c r="B1393" s="9"/>
      <c r="C1393" s="9"/>
    </row>
    <row r="1394" spans="2:3">
      <c r="B1394" s="9"/>
      <c r="C1394" s="9"/>
    </row>
    <row r="1395" spans="2:3">
      <c r="B1395" s="9"/>
      <c r="C1395" s="9"/>
    </row>
    <row r="1396" spans="2:3">
      <c r="B1396" s="9"/>
      <c r="C1396" s="9"/>
    </row>
    <row r="1397" spans="2:3">
      <c r="B1397" s="9"/>
      <c r="C1397" s="9"/>
    </row>
    <row r="1398" spans="2:3">
      <c r="B1398" s="9"/>
      <c r="C1398" s="9"/>
    </row>
    <row r="1399" spans="2:3">
      <c r="B1399" s="9"/>
      <c r="C1399" s="9"/>
    </row>
    <row r="1400" spans="2:3">
      <c r="B1400" s="9"/>
      <c r="C1400" s="9"/>
    </row>
    <row r="1401" spans="2:3">
      <c r="B1401" s="9"/>
      <c r="C1401" s="9"/>
    </row>
    <row r="1402" spans="2:3">
      <c r="B1402" s="9"/>
      <c r="C1402" s="9"/>
    </row>
    <row r="1403" spans="2:3">
      <c r="B1403" s="9"/>
      <c r="C1403" s="9"/>
    </row>
    <row r="1404" spans="2:3">
      <c r="B1404" s="9"/>
      <c r="C1404" s="9"/>
    </row>
    <row r="1405" spans="2:3">
      <c r="B1405" s="9"/>
      <c r="C1405" s="9"/>
    </row>
    <row r="1406" spans="2:3">
      <c r="B1406" s="9"/>
      <c r="C1406" s="9"/>
    </row>
    <row r="1407" spans="2:3">
      <c r="B1407" s="9"/>
      <c r="C1407" s="9"/>
    </row>
    <row r="1408" spans="2:3">
      <c r="B1408" s="9"/>
      <c r="C1408" s="9"/>
    </row>
    <row r="1409" spans="2:3">
      <c r="B1409" s="9"/>
      <c r="C1409" s="9"/>
    </row>
    <row r="1410" spans="2:3">
      <c r="B1410" s="9"/>
      <c r="C1410" s="9"/>
    </row>
    <row r="1411" spans="2:3">
      <c r="B1411" s="9"/>
      <c r="C1411" s="9"/>
    </row>
    <row r="1412" spans="2:3">
      <c r="B1412" s="9"/>
      <c r="C1412" s="9"/>
    </row>
    <row r="1413" spans="2:3">
      <c r="B1413" s="9"/>
      <c r="C1413" s="9"/>
    </row>
    <row r="1414" spans="2:3">
      <c r="B1414" s="9"/>
      <c r="C1414" s="9"/>
    </row>
    <row r="1415" spans="2:3">
      <c r="B1415" s="9"/>
      <c r="C1415" s="9"/>
    </row>
    <row r="1416" spans="2:3">
      <c r="B1416" s="9"/>
      <c r="C1416" s="9"/>
    </row>
    <row r="1417" spans="2:3">
      <c r="B1417" s="9"/>
      <c r="C1417" s="9"/>
    </row>
    <row r="1418" spans="2:3">
      <c r="B1418" s="9"/>
      <c r="C1418" s="9"/>
    </row>
    <row r="1419" spans="2:3">
      <c r="B1419" s="9"/>
      <c r="C1419" s="9"/>
    </row>
    <row r="1420" spans="2:3">
      <c r="B1420" s="9"/>
      <c r="C1420" s="9"/>
    </row>
    <row r="1421" spans="2:3">
      <c r="B1421" s="9"/>
      <c r="C1421" s="9"/>
    </row>
    <row r="1422" spans="2:3">
      <c r="B1422" s="9"/>
      <c r="C1422" s="9"/>
    </row>
    <row r="1423" spans="2:3">
      <c r="B1423" s="9"/>
      <c r="C1423" s="9"/>
    </row>
    <row r="1424" spans="2:3">
      <c r="B1424" s="9"/>
      <c r="C1424" s="9"/>
    </row>
    <row r="1425" spans="2:3">
      <c r="B1425" s="9"/>
      <c r="C1425" s="9"/>
    </row>
    <row r="1426" spans="2:3">
      <c r="B1426" s="9"/>
      <c r="C1426" s="9"/>
    </row>
    <row r="1427" spans="2:3">
      <c r="B1427" s="9"/>
      <c r="C1427" s="9"/>
    </row>
    <row r="1428" spans="2:3">
      <c r="B1428" s="9"/>
      <c r="C1428" s="9"/>
    </row>
    <row r="1429" spans="2:3">
      <c r="B1429" s="9"/>
      <c r="C1429" s="9"/>
    </row>
    <row r="1430" spans="2:3">
      <c r="B1430" s="9"/>
      <c r="C1430" s="9"/>
    </row>
    <row r="1431" spans="2:3">
      <c r="B1431" s="9"/>
      <c r="C1431" s="9"/>
    </row>
    <row r="1432" spans="2:3">
      <c r="B1432" s="9"/>
      <c r="C1432" s="9"/>
    </row>
    <row r="1433" spans="2:3">
      <c r="B1433" s="9"/>
      <c r="C1433" s="9"/>
    </row>
    <row r="1434" spans="2:3">
      <c r="B1434" s="9"/>
      <c r="C1434" s="9"/>
    </row>
    <row r="1435" spans="2:3">
      <c r="B1435" s="9"/>
      <c r="C1435" s="9"/>
    </row>
    <row r="1436" spans="2:3">
      <c r="B1436" s="9"/>
      <c r="C1436" s="9"/>
    </row>
    <row r="1437" spans="2:3">
      <c r="B1437" s="9"/>
      <c r="C1437" s="9"/>
    </row>
    <row r="1438" spans="2:3">
      <c r="B1438" s="9"/>
      <c r="C1438" s="9"/>
    </row>
    <row r="1439" spans="2:3">
      <c r="B1439" s="9"/>
      <c r="C1439" s="9"/>
    </row>
    <row r="1440" spans="2:3">
      <c r="B1440" s="9"/>
      <c r="C1440" s="9"/>
    </row>
    <row r="1441" spans="2:3">
      <c r="B1441" s="9"/>
      <c r="C1441" s="9"/>
    </row>
    <row r="1442" spans="2:3">
      <c r="B1442" s="9"/>
      <c r="C1442" s="9"/>
    </row>
    <row r="1443" spans="2:3">
      <c r="B1443" s="9"/>
      <c r="C1443" s="9"/>
    </row>
    <row r="1444" spans="2:3">
      <c r="B1444" s="9"/>
      <c r="C1444" s="9"/>
    </row>
    <row r="1445" spans="2:3">
      <c r="B1445" s="9"/>
      <c r="C1445" s="9"/>
    </row>
    <row r="1446" spans="2:3">
      <c r="B1446" s="9"/>
      <c r="C1446" s="9"/>
    </row>
    <row r="1447" spans="2:3">
      <c r="B1447" s="9"/>
      <c r="C1447" s="9"/>
    </row>
    <row r="1448" spans="2:3">
      <c r="B1448" s="9"/>
      <c r="C1448" s="9"/>
    </row>
    <row r="1449" spans="2:3">
      <c r="B1449" s="9"/>
      <c r="C1449" s="9"/>
    </row>
    <row r="1450" spans="2:3">
      <c r="B1450" s="9"/>
      <c r="C1450" s="9"/>
    </row>
    <row r="1451" spans="2:3">
      <c r="B1451" s="9"/>
      <c r="C1451" s="9"/>
    </row>
    <row r="1452" spans="2:3">
      <c r="B1452" s="9"/>
      <c r="C1452" s="9"/>
    </row>
    <row r="1453" spans="2:3">
      <c r="B1453" s="9"/>
      <c r="C1453" s="9"/>
    </row>
    <row r="1454" spans="2:3">
      <c r="B1454" s="9"/>
      <c r="C1454" s="9"/>
    </row>
    <row r="1455" spans="2:3">
      <c r="B1455" s="9"/>
      <c r="C1455" s="9"/>
    </row>
    <row r="1456" spans="2:3">
      <c r="B1456" s="9"/>
      <c r="C1456" s="9"/>
    </row>
  </sheetData>
  <sheetProtection algorithmName="SHA-512" hashValue="2LUg2EAHHBWnAP6jga6X8hfawCPfbX8XNaLvYNla14X49t4j8WEzbNOGcfF/iml4p+9tSPFgoqxaNyAaM+F93A==" saltValue="tdtxf70N0c0ljdIz2RV78A==" spinCount="100000" sheet="1" objects="1" scenarios="1" selectLockedCells="1"/>
  <mergeCells count="30">
    <mergeCell ref="D31:H31"/>
    <mergeCell ref="D16:H16"/>
    <mergeCell ref="D25:H25"/>
    <mergeCell ref="D27:H27"/>
    <mergeCell ref="D26:F26"/>
    <mergeCell ref="G26:H26"/>
    <mergeCell ref="D28:F28"/>
    <mergeCell ref="G28:H28"/>
    <mergeCell ref="D29:F29"/>
    <mergeCell ref="G29:H29"/>
    <mergeCell ref="G22:H22"/>
    <mergeCell ref="G23:H23"/>
    <mergeCell ref="D7:H7"/>
    <mergeCell ref="D11:H11"/>
    <mergeCell ref="F13:H13"/>
    <mergeCell ref="F14:H14"/>
    <mergeCell ref="D12:H12"/>
    <mergeCell ref="D8:H8"/>
    <mergeCell ref="D9:H9"/>
    <mergeCell ref="D10:F10"/>
    <mergeCell ref="D37:G37"/>
    <mergeCell ref="D32:H32"/>
    <mergeCell ref="D33:F33"/>
    <mergeCell ref="D34:F34"/>
    <mergeCell ref="D35:F35"/>
    <mergeCell ref="D36:F36"/>
    <mergeCell ref="G33:H33"/>
    <mergeCell ref="G34:H34"/>
    <mergeCell ref="G35:H35"/>
    <mergeCell ref="G36:H36"/>
  </mergeCells>
  <phoneticPr fontId="0" type="noConversion"/>
  <conditionalFormatting sqref="F17">
    <cfRule type="cellIs" dxfId="100" priority="80" operator="greaterThan">
      <formula>0</formula>
    </cfRule>
  </conditionalFormatting>
  <conditionalFormatting sqref="F18">
    <cfRule type="cellIs" dxfId="99" priority="36" operator="between">
      <formula>1</formula>
      <formula>70</formula>
    </cfRule>
  </conditionalFormatting>
  <conditionalFormatting sqref="F19">
    <cfRule type="cellIs" dxfId="98" priority="79" operator="greaterThan">
      <formula>0</formula>
    </cfRule>
  </conditionalFormatting>
  <conditionalFormatting sqref="F21">
    <cfRule type="cellIs" dxfId="97" priority="96" operator="lessThan">
      <formula>0</formula>
    </cfRule>
    <cfRule type="containsBlanks" dxfId="96" priority="15">
      <formula>LEN(TRIM(F21))=0</formula>
    </cfRule>
    <cfRule type="cellIs" dxfId="95" priority="16" operator="greaterThan">
      <formula>0</formula>
    </cfRule>
  </conditionalFormatting>
  <conditionalFormatting sqref="F22">
    <cfRule type="containsBlanks" dxfId="94" priority="10">
      <formula>LEN(TRIM(F22))=0</formula>
    </cfRule>
    <cfRule type="cellIs" dxfId="93" priority="11" operator="greaterThan">
      <formula>0</formula>
    </cfRule>
    <cfRule type="cellIs" dxfId="92" priority="12" operator="lessThan">
      <formula>0</formula>
    </cfRule>
  </conditionalFormatting>
  <conditionalFormatting sqref="G26">
    <cfRule type="expression" dxfId="87" priority="47">
      <formula>$I$26=1</formula>
    </cfRule>
  </conditionalFormatting>
  <conditionalFormatting sqref="G35">
    <cfRule type="expression" dxfId="86" priority="58">
      <formula>$I$35&gt;=2</formula>
    </cfRule>
    <cfRule type="expression" dxfId="85" priority="57">
      <formula>$I$35=1</formula>
    </cfRule>
  </conditionalFormatting>
  <conditionalFormatting sqref="G36">
    <cfRule type="expression" dxfId="84" priority="49">
      <formula>$I$36=1</formula>
    </cfRule>
    <cfRule type="expression" dxfId="83" priority="50">
      <formula>$I$36&gt;=2</formula>
    </cfRule>
  </conditionalFormatting>
  <conditionalFormatting sqref="G26:H26">
    <cfRule type="expression" dxfId="82" priority="46">
      <formula>$I$26=2</formula>
    </cfRule>
  </conditionalFormatting>
  <conditionalFormatting sqref="G28:H28">
    <cfRule type="expression" dxfId="81" priority="67">
      <formula>$I$28=1</formula>
    </cfRule>
    <cfRule type="expression" dxfId="80" priority="68">
      <formula>$I$28&gt;=2</formula>
    </cfRule>
  </conditionalFormatting>
  <conditionalFormatting sqref="G29:H29">
    <cfRule type="expression" dxfId="79" priority="59">
      <formula>$I$29=1</formula>
    </cfRule>
    <cfRule type="expression" dxfId="78" priority="60">
      <formula>$I$29&gt;=2</formula>
    </cfRule>
  </conditionalFormatting>
  <conditionalFormatting sqref="G33:H33">
    <cfRule type="expression" dxfId="77" priority="53">
      <formula>$I$33=1</formula>
    </cfRule>
    <cfRule type="expression" dxfId="76" priority="52">
      <formula>$I$33=2</formula>
    </cfRule>
    <cfRule type="expression" dxfId="75" priority="30">
      <formula>$I$33=3</formula>
    </cfRule>
  </conditionalFormatting>
  <conditionalFormatting sqref="G34:H34">
    <cfRule type="expression" dxfId="74" priority="48">
      <formula>$I$34&gt;=2</formula>
    </cfRule>
    <cfRule type="expression" dxfId="73" priority="51">
      <formula>$I$34&gt;=1</formula>
    </cfRule>
    <cfRule type="expression" dxfId="72" priority="29">
      <formula>$I$34=3</formula>
    </cfRule>
  </conditionalFormatting>
  <conditionalFormatting sqref="G35:H35">
    <cfRule type="expression" dxfId="71" priority="28">
      <formula>$I$35=3</formula>
    </cfRule>
  </conditionalFormatting>
  <dataValidations xWindow="770" yWindow="625" count="6">
    <dataValidation type="textLength" allowBlank="1" showInputMessage="1" showErrorMessage="1" errorTitle="Antrasteller Fehler" error="Sie haben den Namen zum Antragsteller nicht vollständig angegeben:_x000a_Wir bitten um Korrektur der Eingabe!" promptTitle="Antragsteller" sqref="F13:H13" xr:uid="{00000000-0002-0000-0100-000000000000}">
      <formula1>3</formula1>
      <formula2>150</formula2>
    </dataValidation>
    <dataValidation type="textLength" allowBlank="1" showInputMessage="1" showErrorMessage="1" errorTitle="Kläranlage" error="Sie haben den Ort und Namen der Kläranlage nicht vollständig angegeben:_x000a_Wir bitten um Korrektur der Eingabe!" promptTitle="Kläranlage" sqref="F14:H14" xr:uid="{00000000-0002-0000-0100-000001000000}">
      <formula1>3</formula1>
      <formula2>150</formula2>
    </dataValidation>
    <dataValidation type="decimal" allowBlank="1" showInputMessage="1" showErrorMessage="1" errorTitle="Fördersumme" promptTitle="Fördersumme" sqref="F19" xr:uid="{00000000-0002-0000-0100-000002000000}">
      <formula1>0</formula1>
      <formula2>0</formula2>
    </dataValidation>
    <dataValidation type="whole" allowBlank="1" showInputMessage="1" showErrorMessage="1" sqref="L19" xr:uid="{00000000-0002-0000-0100-000003000000}">
      <formula1>30</formula1>
      <formula2>45</formula2>
    </dataValidation>
    <dataValidation type="decimal" allowBlank="1" showInputMessage="1" showErrorMessage="1" errorTitle="Förderquote" error="Bitte geben Sie die beantragte Förderquote an. Es kann eine maximale Förderquote von 50% bzw. 70 % für finanzschwache Kommunen oder Antragsteller aus den Braunkohlerevieren beantragt werden." promptTitle="Förderquote" sqref="F18" xr:uid="{00000000-0002-0000-0100-000004000000}">
      <formula1>0</formula1>
      <formula2>70</formula2>
    </dataValidation>
    <dataValidation type="decimal" allowBlank="1" showInputMessage="1" showErrorMessage="1" error="Bitte geben Sie eine Zahl ohne Einheit ein." sqref="F22" xr:uid="{00000000-0002-0000-0100-000005000000}">
      <formula1>0</formula1>
      <formula2>500</formula2>
    </dataValidation>
  </dataValidations>
  <hyperlinks>
    <hyperlink ref="D10" r:id="rId1" xr:uid="{00000000-0004-0000-0100-000000000000}"/>
  </hyperlinks>
  <pageMargins left="0.59055118110236227" right="0.39370078740157483" top="0.39370078740157483" bottom="0.39370078740157483" header="0.51181102362204722" footer="0.51181102362204722"/>
  <pageSetup paperSize="9" scale="67"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2061" r:id="rId5" name="Drop Down 13">
              <controlPr defaultSize="0" autoLine="0" autoPict="0">
                <anchor moveWithCells="1">
                  <from>
                    <xdr:col>6</xdr:col>
                    <xdr:colOff>0</xdr:colOff>
                    <xdr:row>25</xdr:row>
                    <xdr:rowOff>0</xdr:rowOff>
                  </from>
                  <to>
                    <xdr:col>8</xdr:col>
                    <xdr:colOff>0</xdr:colOff>
                    <xdr:row>25</xdr:row>
                    <xdr:rowOff>295275</xdr:rowOff>
                  </to>
                </anchor>
              </controlPr>
            </control>
          </mc:Choice>
        </mc:AlternateContent>
        <mc:AlternateContent xmlns:mc="http://schemas.openxmlformats.org/markup-compatibility/2006">
          <mc:Choice Requires="x14">
            <control shapeId="2064" r:id="rId6" name="Drop Down 16">
              <controlPr locked="0" defaultSize="0" autoLine="0" autoPict="0">
                <anchor moveWithCells="1">
                  <from>
                    <xdr:col>6</xdr:col>
                    <xdr:colOff>0</xdr:colOff>
                    <xdr:row>28</xdr:row>
                    <xdr:rowOff>0</xdr:rowOff>
                  </from>
                  <to>
                    <xdr:col>8</xdr:col>
                    <xdr:colOff>0</xdr:colOff>
                    <xdr:row>28</xdr:row>
                    <xdr:rowOff>276225</xdr:rowOff>
                  </to>
                </anchor>
              </controlPr>
            </control>
          </mc:Choice>
        </mc:AlternateContent>
        <mc:AlternateContent xmlns:mc="http://schemas.openxmlformats.org/markup-compatibility/2006">
          <mc:Choice Requires="x14">
            <control shapeId="2065" r:id="rId7" name="Drop Down 17">
              <controlPr defaultSize="0" autoLine="0" autoPict="0">
                <anchor moveWithCells="1">
                  <from>
                    <xdr:col>6</xdr:col>
                    <xdr:colOff>0</xdr:colOff>
                    <xdr:row>32</xdr:row>
                    <xdr:rowOff>0</xdr:rowOff>
                  </from>
                  <to>
                    <xdr:col>8</xdr:col>
                    <xdr:colOff>9525</xdr:colOff>
                    <xdr:row>32</xdr:row>
                    <xdr:rowOff>266700</xdr:rowOff>
                  </to>
                </anchor>
              </controlPr>
            </control>
          </mc:Choice>
        </mc:AlternateContent>
        <mc:AlternateContent xmlns:mc="http://schemas.openxmlformats.org/markup-compatibility/2006">
          <mc:Choice Requires="x14">
            <control shapeId="2062" r:id="rId8" name="Drop Down 14">
              <controlPr defaultSize="0" autoLine="0" autoPict="0">
                <anchor moveWithCells="1">
                  <from>
                    <xdr:col>6</xdr:col>
                    <xdr:colOff>0</xdr:colOff>
                    <xdr:row>27</xdr:row>
                    <xdr:rowOff>0</xdr:rowOff>
                  </from>
                  <to>
                    <xdr:col>8</xdr:col>
                    <xdr:colOff>0</xdr:colOff>
                    <xdr:row>27</xdr:row>
                    <xdr:rowOff>276225</xdr:rowOff>
                  </to>
                </anchor>
              </controlPr>
            </control>
          </mc:Choice>
        </mc:AlternateContent>
        <mc:AlternateContent xmlns:mc="http://schemas.openxmlformats.org/markup-compatibility/2006">
          <mc:Choice Requires="x14">
            <control shapeId="2068" r:id="rId9" name="Drop Down 20">
              <controlPr defaultSize="0" autoLine="0" autoPict="0">
                <anchor moveWithCells="1">
                  <from>
                    <xdr:col>6</xdr:col>
                    <xdr:colOff>0</xdr:colOff>
                    <xdr:row>35</xdr:row>
                    <xdr:rowOff>0</xdr:rowOff>
                  </from>
                  <to>
                    <xdr:col>8</xdr:col>
                    <xdr:colOff>0</xdr:colOff>
                    <xdr:row>35</xdr:row>
                    <xdr:rowOff>266700</xdr:rowOff>
                  </to>
                </anchor>
              </controlPr>
            </control>
          </mc:Choice>
        </mc:AlternateContent>
        <mc:AlternateContent xmlns:mc="http://schemas.openxmlformats.org/markup-compatibility/2006">
          <mc:Choice Requires="x14">
            <control shapeId="2074" r:id="rId10" name="Drop Down 26">
              <controlPr defaultSize="0" autoLine="0" autoPict="0">
                <anchor moveWithCells="1">
                  <from>
                    <xdr:col>6</xdr:col>
                    <xdr:colOff>0</xdr:colOff>
                    <xdr:row>33</xdr:row>
                    <xdr:rowOff>0</xdr:rowOff>
                  </from>
                  <to>
                    <xdr:col>8</xdr:col>
                    <xdr:colOff>0</xdr:colOff>
                    <xdr:row>33</xdr:row>
                    <xdr:rowOff>276225</xdr:rowOff>
                  </to>
                </anchor>
              </controlPr>
            </control>
          </mc:Choice>
        </mc:AlternateContent>
        <mc:AlternateContent xmlns:mc="http://schemas.openxmlformats.org/markup-compatibility/2006">
          <mc:Choice Requires="x14">
            <control shapeId="2067" r:id="rId11" name="Drop Down 19">
              <controlPr defaultSize="0" autoLine="0" autoPict="0">
                <anchor moveWithCells="1">
                  <from>
                    <xdr:col>6</xdr:col>
                    <xdr:colOff>0</xdr:colOff>
                    <xdr:row>33</xdr:row>
                    <xdr:rowOff>657225</xdr:rowOff>
                  </from>
                  <to>
                    <xdr:col>8</xdr:col>
                    <xdr:colOff>0</xdr:colOff>
                    <xdr:row>34</xdr:row>
                    <xdr:rowOff>257175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notContainsText" priority="93" operator="notContains" id="{06651B85-DABA-452F-9862-C1806C03F16A}">
            <xm:f>ISERROR(SEARCH($F$13,F13))</xm:f>
            <xm:f>$F$13</xm:f>
            <x14:dxf>
              <fill>
                <patternFill>
                  <fgColor rgb="FFFFFFCC"/>
                  <bgColor rgb="FFFFFFCC"/>
                </patternFill>
              </fill>
            </x14:dxf>
          </x14:cfRule>
          <x14:cfRule type="containsText" priority="94" operator="containsText" id="{90E5791A-147F-4538-A892-2EF9AFED9164}">
            <xm:f>NOT(ISERROR(SEARCH($F$13,F13)))</xm:f>
            <xm:f>$F$13</xm:f>
            <x14:dxf>
              <fill>
                <patternFill>
                  <bgColor theme="6" tint="0.79998168889431442"/>
                </patternFill>
              </fill>
            </x14:dxf>
          </x14:cfRule>
          <xm:sqref>F13:H13</xm:sqref>
        </x14:conditionalFormatting>
        <x14:conditionalFormatting xmlns:xm="http://schemas.microsoft.com/office/excel/2006/main">
          <x14:cfRule type="notContainsText" priority="91" operator="notContains" id="{8A0AE987-D88D-4B8E-B36D-0B169A2F2F7D}">
            <xm:f>ISERROR(SEARCH($F$14,F14))</xm:f>
            <xm:f>$F$14</xm:f>
            <x14:dxf>
              <fill>
                <patternFill>
                  <bgColor rgb="FFFFFFCC"/>
                </patternFill>
              </fill>
            </x14:dxf>
          </x14:cfRule>
          <x14:cfRule type="containsText" priority="92" operator="containsText" id="{C20EDF35-F154-4F92-A57A-415C6FAF3CC5}">
            <xm:f>NOT(ISERROR(SEARCH($F$14,F14)))</xm:f>
            <xm:f>$F$14</xm:f>
            <x14:dxf>
              <fill>
                <patternFill>
                  <bgColor theme="6" tint="0.79998168889431442"/>
                </patternFill>
              </fill>
            </x14:dxf>
          </x14:cfRule>
          <xm:sqref>F14:H14</xm:sqref>
        </x14:conditionalFormatting>
        <x14:conditionalFormatting xmlns:xm="http://schemas.microsoft.com/office/excel/2006/main">
          <x14:cfRule type="iconSet" priority="5" id="{17AB7636-5E42-4779-A5C9-67DB8F23A6F9}">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I13</xm:sqref>
        </x14:conditionalFormatting>
        <x14:conditionalFormatting xmlns:xm="http://schemas.microsoft.com/office/excel/2006/main">
          <x14:cfRule type="iconSet" priority="4" id="{A9CF7020-E588-4B4C-AD83-AD64DBF7A3A7}">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I14</xm:sqref>
        </x14:conditionalFormatting>
        <x14:conditionalFormatting xmlns:xm="http://schemas.microsoft.com/office/excel/2006/main">
          <x14:cfRule type="iconSet" priority="3" id="{9200EF93-0D76-4FF1-BF86-896FDA013487}">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I18</xm:sqref>
        </x14:conditionalFormatting>
        <x14:conditionalFormatting xmlns:xm="http://schemas.microsoft.com/office/excel/2006/main">
          <x14:cfRule type="iconSet" priority="1" id="{F44E4526-36C4-4C65-B787-B7204966E52D}">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I22</xm:sqref>
        </x14:conditionalFormatting>
        <x14:conditionalFormatting xmlns:xm="http://schemas.microsoft.com/office/excel/2006/main">
          <x14:cfRule type="iconSet" priority="95" id="{C63DFF85-4671-4679-B3ED-772067B0076E}">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I26</xm:sqref>
        </x14:conditionalFormatting>
        <x14:conditionalFormatting xmlns:xm="http://schemas.microsoft.com/office/excel/2006/main">
          <x14:cfRule type="iconSet" priority="66" id="{7FF998B9-4E81-44E1-A45B-3FAFC2C32863}">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I28:I36</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tabColor theme="6" tint="0.59999389629810485"/>
    <pageSetUpPr fitToPage="1"/>
  </sheetPr>
  <dimension ref="A1:BC110"/>
  <sheetViews>
    <sheetView showRowColHeaders="0" showRuler="0" zoomScaleNormal="100" zoomScaleSheetLayoutView="100" workbookViewId="0">
      <selection activeCell="H18" sqref="H18"/>
    </sheetView>
  </sheetViews>
  <sheetFormatPr baseColWidth="10" defaultColWidth="11.42578125" defaultRowHeight="12.75"/>
  <cols>
    <col min="1" max="1" width="4.5703125" style="29" customWidth="1"/>
    <col min="2" max="2" width="2.5703125" style="29" customWidth="1"/>
    <col min="3" max="3" width="11.42578125" style="29"/>
    <col min="4" max="4" width="3.28515625" style="29" customWidth="1"/>
    <col min="5" max="5" width="24.5703125" style="29" customWidth="1"/>
    <col min="6" max="6" width="11.42578125" style="29"/>
    <col min="7" max="7" width="55.5703125" style="29" customWidth="1"/>
    <col min="8" max="8" width="23.85546875" style="29" customWidth="1"/>
    <col min="9" max="9" width="6" style="60" customWidth="1"/>
    <col min="10" max="10" width="2.5703125" style="29" customWidth="1"/>
    <col min="11" max="11" width="22.42578125" style="29" customWidth="1"/>
    <col min="12" max="12" width="13" style="29" customWidth="1"/>
    <col min="13" max="16384" width="11.42578125" style="29"/>
  </cols>
  <sheetData>
    <row r="1" spans="1:55" ht="20.100000000000001" customHeight="1" thickBot="1">
      <c r="A1" s="5" t="s">
        <v>4</v>
      </c>
      <c r="B1" s="5"/>
      <c r="C1" s="5"/>
      <c r="D1" s="5"/>
      <c r="E1" s="5"/>
      <c r="F1" s="5"/>
      <c r="G1" s="5"/>
      <c r="H1" s="5"/>
      <c r="I1" s="92"/>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row>
    <row r="2" spans="1:55" ht="20.45" customHeight="1">
      <c r="A2" s="5"/>
      <c r="B2" s="1"/>
      <c r="C2" s="253"/>
      <c r="D2" s="253"/>
      <c r="E2" s="253"/>
      <c r="F2" s="253"/>
      <c r="G2" s="253"/>
      <c r="H2" s="253"/>
      <c r="I2" s="86"/>
      <c r="J2" s="87"/>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row>
    <row r="3" spans="1:55" ht="93" customHeight="1">
      <c r="A3" s="5"/>
      <c r="B3" s="2"/>
      <c r="C3" s="254" t="s">
        <v>311</v>
      </c>
      <c r="D3" s="254"/>
      <c r="E3" s="254"/>
      <c r="F3" s="254"/>
      <c r="G3" s="254"/>
      <c r="H3" s="254"/>
      <c r="I3" s="88"/>
      <c r="J3" s="87"/>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row>
    <row r="4" spans="1:55" ht="49.5" customHeight="1">
      <c r="A4" s="5"/>
      <c r="B4" s="2"/>
      <c r="C4" s="255" t="s">
        <v>371</v>
      </c>
      <c r="D4" s="256"/>
      <c r="E4" s="256"/>
      <c r="F4" s="256"/>
      <c r="G4" s="256"/>
      <c r="H4" s="257"/>
      <c r="I4" s="93"/>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row>
    <row r="5" spans="1:55" ht="30" customHeight="1">
      <c r="A5" s="5"/>
      <c r="B5" s="2"/>
      <c r="C5" s="258"/>
      <c r="D5" s="259"/>
      <c r="E5" s="259"/>
      <c r="F5" s="259"/>
      <c r="G5" s="259"/>
      <c r="H5" s="260"/>
      <c r="I5" s="93"/>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row>
    <row r="6" spans="1:55" s="85" customFormat="1" ht="25.5" customHeight="1">
      <c r="A6" s="5"/>
      <c r="B6" s="2"/>
      <c r="C6" s="179"/>
      <c r="D6" s="179"/>
      <c r="E6" s="179"/>
      <c r="F6" s="179"/>
      <c r="G6" s="179"/>
      <c r="H6" s="179"/>
      <c r="I6" s="93"/>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row>
    <row r="7" spans="1:55" ht="29.25" customHeight="1">
      <c r="A7" s="5"/>
      <c r="B7" s="2"/>
      <c r="C7" s="261" t="s">
        <v>197</v>
      </c>
      <c r="D7" s="262"/>
      <c r="E7" s="262"/>
      <c r="F7" s="262"/>
      <c r="G7" s="263"/>
      <c r="H7" s="84"/>
      <c r="I7" s="126">
        <v>1</v>
      </c>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row>
    <row r="8" spans="1:55" ht="27" customHeight="1">
      <c r="A8" s="5"/>
      <c r="B8" s="2"/>
      <c r="C8" s="264" t="s">
        <v>198</v>
      </c>
      <c r="D8" s="265"/>
      <c r="E8" s="265"/>
      <c r="F8" s="265"/>
      <c r="G8" s="266"/>
      <c r="H8" s="84"/>
      <c r="I8" s="126">
        <v>1</v>
      </c>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row>
    <row r="9" spans="1:55" s="5" customFormat="1" ht="27" customHeight="1">
      <c r="B9" s="2"/>
      <c r="C9" s="179"/>
      <c r="D9" s="179"/>
      <c r="E9" s="179"/>
      <c r="F9" s="179"/>
      <c r="G9" s="179"/>
      <c r="H9" s="179"/>
      <c r="I9" s="93"/>
    </row>
    <row r="10" spans="1:55" s="49" customFormat="1" ht="25.5" customHeight="1">
      <c r="A10" s="48"/>
      <c r="B10" s="2"/>
      <c r="C10" s="248" t="s">
        <v>60</v>
      </c>
      <c r="D10" s="249"/>
      <c r="E10" s="249"/>
      <c r="F10" s="249"/>
      <c r="G10" s="252"/>
      <c r="H10" s="66" t="s">
        <v>71</v>
      </c>
      <c r="I10" s="94"/>
      <c r="J10" s="48"/>
      <c r="K10" s="247"/>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row>
    <row r="11" spans="1:55" ht="30.75" customHeight="1">
      <c r="A11" s="5"/>
      <c r="B11" s="89"/>
      <c r="C11" s="248">
        <v>200</v>
      </c>
      <c r="D11" s="249"/>
      <c r="E11" s="237" t="s">
        <v>199</v>
      </c>
      <c r="F11" s="250"/>
      <c r="G11" s="251"/>
      <c r="H11" s="91">
        <f>Gaserfassung!C4+Gasbrunnen!C4+Gasbehandlung!C4</f>
        <v>0</v>
      </c>
      <c r="I11" s="94"/>
      <c r="J11" s="5"/>
      <c r="K11" s="247"/>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row>
    <row r="12" spans="1:55" ht="123" customHeight="1">
      <c r="A12" s="5"/>
      <c r="B12" s="89"/>
      <c r="C12" s="248">
        <v>300</v>
      </c>
      <c r="D12" s="249"/>
      <c r="E12" s="237" t="s">
        <v>365</v>
      </c>
      <c r="F12" s="250"/>
      <c r="G12" s="251"/>
      <c r="H12" s="91">
        <f>Gaserfassung!C11+Gasbehandlung!C11</f>
        <v>0</v>
      </c>
      <c r="I12" s="94"/>
      <c r="J12" s="5"/>
      <c r="K12" s="247"/>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row>
    <row r="13" spans="1:55" ht="145.5" customHeight="1">
      <c r="A13" s="5"/>
      <c r="B13" s="89"/>
      <c r="C13" s="248">
        <v>400</v>
      </c>
      <c r="D13" s="249"/>
      <c r="E13" s="237" t="s">
        <v>314</v>
      </c>
      <c r="F13" s="238"/>
      <c r="G13" s="239"/>
      <c r="H13" s="91">
        <f>Gaserfassung!C66+Gasbrunnen!C11+Gasbehandlung!C66</f>
        <v>0</v>
      </c>
      <c r="I13" s="94"/>
      <c r="J13" s="5"/>
      <c r="K13" s="247"/>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row>
    <row r="14" spans="1:55" ht="128.44999999999999" customHeight="1">
      <c r="A14" s="5"/>
      <c r="B14" s="89"/>
      <c r="C14" s="248">
        <v>500</v>
      </c>
      <c r="D14" s="252"/>
      <c r="E14" s="237" t="s">
        <v>366</v>
      </c>
      <c r="F14" s="238"/>
      <c r="G14" s="239"/>
      <c r="H14" s="91">
        <f>Gaserfassung!C92+Gasbrunnen!C37+Gasbehandlung!C92</f>
        <v>0</v>
      </c>
      <c r="I14" s="94"/>
      <c r="J14" s="5"/>
      <c r="K14" s="247"/>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row>
    <row r="15" spans="1:55" ht="54.75" customHeight="1">
      <c r="A15" s="5"/>
      <c r="B15" s="89"/>
      <c r="C15" s="248">
        <v>700</v>
      </c>
      <c r="D15" s="249"/>
      <c r="E15" s="237" t="s">
        <v>200</v>
      </c>
      <c r="F15" s="238"/>
      <c r="G15" s="239"/>
      <c r="H15" s="91">
        <f>Gaserfassung!C122+Gasbrunnen!C67+Gasbehandlung!C122</f>
        <v>0</v>
      </c>
      <c r="I15" s="94"/>
      <c r="J15" s="5"/>
      <c r="K15" s="247"/>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row>
    <row r="16" spans="1:55" ht="21.75" customHeight="1">
      <c r="A16" s="5"/>
      <c r="B16" s="89"/>
      <c r="C16" s="274" t="s">
        <v>72</v>
      </c>
      <c r="D16" s="274"/>
      <c r="E16" s="274"/>
      <c r="F16" s="274"/>
      <c r="G16" s="274"/>
      <c r="H16" s="7">
        <f>SUM(H11:H15)</f>
        <v>0</v>
      </c>
      <c r="I16" s="94"/>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row>
    <row r="17" spans="1:55" ht="21.75" customHeight="1" thickBot="1">
      <c r="A17" s="5"/>
      <c r="B17" s="89"/>
      <c r="C17" s="240"/>
      <c r="D17" s="240"/>
      <c r="E17" s="240"/>
      <c r="F17" s="240"/>
      <c r="G17" s="240"/>
      <c r="H17" s="240"/>
      <c r="I17" s="94"/>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row>
    <row r="18" spans="1:55" ht="20.25" customHeight="1">
      <c r="A18" s="5"/>
      <c r="B18" s="89"/>
      <c r="C18" s="244" t="s">
        <v>303</v>
      </c>
      <c r="D18" s="245"/>
      <c r="E18" s="245"/>
      <c r="F18" s="245"/>
      <c r="G18" s="246"/>
      <c r="H18" s="115"/>
      <c r="I18" s="94"/>
      <c r="J18" s="5"/>
      <c r="K18" s="113"/>
      <c r="L18" s="113"/>
      <c r="M18" s="113"/>
      <c r="N18" s="113"/>
      <c r="O18" s="113"/>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row>
    <row r="19" spans="1:55" ht="20.25" customHeight="1">
      <c r="A19" s="5"/>
      <c r="B19" s="89"/>
      <c r="C19" s="271" t="s">
        <v>304</v>
      </c>
      <c r="D19" s="272"/>
      <c r="E19" s="272"/>
      <c r="F19" s="272"/>
      <c r="G19" s="273"/>
      <c r="H19" s="114"/>
      <c r="I19" s="94"/>
      <c r="J19" s="5"/>
      <c r="K19" s="113"/>
      <c r="L19" s="113"/>
      <c r="M19" s="113"/>
      <c r="N19" s="113"/>
      <c r="O19" s="113"/>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row>
    <row r="20" spans="1:55" ht="20.25" customHeight="1" thickBot="1">
      <c r="A20" s="5"/>
      <c r="B20" s="89"/>
      <c r="C20" s="278" t="s">
        <v>301</v>
      </c>
      <c r="D20" s="279"/>
      <c r="E20" s="279"/>
      <c r="F20" s="279"/>
      <c r="G20" s="280"/>
      <c r="H20" s="122" t="str">
        <f>IF(AND(H19&gt;0,H18&gt;=0,H19&lt;&gt;""),(H18-H19),"")</f>
        <v/>
      </c>
      <c r="I20" s="94"/>
      <c r="J20" s="5"/>
      <c r="K20" s="113"/>
      <c r="L20" s="113"/>
      <c r="M20" s="113"/>
      <c r="N20" s="113"/>
      <c r="O20" s="113"/>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row>
    <row r="21" spans="1:55" ht="20.25" customHeight="1" thickBot="1">
      <c r="A21" s="5"/>
      <c r="B21" s="89"/>
      <c r="C21" s="180"/>
      <c r="D21" s="180"/>
      <c r="E21" s="180"/>
      <c r="F21" s="180"/>
      <c r="G21" s="180"/>
      <c r="H21" s="181"/>
      <c r="I21" s="94"/>
      <c r="J21" s="5"/>
      <c r="K21" s="113"/>
      <c r="L21" s="113"/>
      <c r="M21" s="113"/>
      <c r="N21" s="113"/>
      <c r="O21" s="113"/>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row>
    <row r="22" spans="1:55" ht="20.25" customHeight="1" thickBot="1">
      <c r="A22" s="5"/>
      <c r="B22" s="89"/>
      <c r="C22" s="289" t="s">
        <v>297</v>
      </c>
      <c r="D22" s="290"/>
      <c r="E22" s="290"/>
      <c r="F22" s="290"/>
      <c r="G22" s="290"/>
      <c r="H22" s="291"/>
      <c r="I22" s="94"/>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row>
    <row r="23" spans="1:55" ht="20.25" customHeight="1">
      <c r="A23" s="5"/>
      <c r="B23" s="89"/>
      <c r="C23" s="295" t="s">
        <v>305</v>
      </c>
      <c r="D23" s="296"/>
      <c r="E23" s="296"/>
      <c r="F23" s="296"/>
      <c r="G23" s="297"/>
      <c r="H23" s="115"/>
      <c r="I23" s="94"/>
      <c r="J23" s="5"/>
      <c r="K23" s="113"/>
      <c r="L23" s="113"/>
      <c r="M23" s="113"/>
      <c r="N23" s="113"/>
      <c r="O23" s="113"/>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row>
    <row r="24" spans="1:55" ht="20.25" customHeight="1">
      <c r="A24" s="5"/>
      <c r="B24" s="89"/>
      <c r="C24" s="268" t="s">
        <v>306</v>
      </c>
      <c r="D24" s="269"/>
      <c r="E24" s="269"/>
      <c r="F24" s="269"/>
      <c r="G24" s="270"/>
      <c r="H24" s="114"/>
      <c r="I24" s="94"/>
      <c r="J24" s="5"/>
      <c r="K24" s="113"/>
      <c r="L24" s="113"/>
      <c r="M24" s="113"/>
      <c r="N24" s="113"/>
      <c r="O24" s="113"/>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row>
    <row r="25" spans="1:55" ht="20.25" customHeight="1">
      <c r="A25" s="5"/>
      <c r="B25" s="89"/>
      <c r="C25" s="271" t="s">
        <v>289</v>
      </c>
      <c r="D25" s="272"/>
      <c r="E25" s="272"/>
      <c r="F25" s="272"/>
      <c r="G25" s="273"/>
      <c r="H25" s="121" t="str">
        <f>IF(AND(H24&gt;0,H23&gt;=0,H24&lt;&gt;""),(H24-H23),"")</f>
        <v/>
      </c>
      <c r="I25" s="94"/>
      <c r="J25" s="5"/>
      <c r="K25" s="113"/>
      <c r="L25" s="113"/>
      <c r="M25" s="113"/>
      <c r="N25" s="113"/>
      <c r="O25" s="113"/>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row>
    <row r="26" spans="1:55" ht="20.25" customHeight="1">
      <c r="A26" s="5"/>
      <c r="B26" s="89"/>
      <c r="C26" s="286" t="s">
        <v>307</v>
      </c>
      <c r="D26" s="287"/>
      <c r="E26" s="287"/>
      <c r="F26" s="287"/>
      <c r="G26" s="288"/>
      <c r="H26" s="120"/>
      <c r="I26" s="94"/>
      <c r="J26" s="5"/>
      <c r="K26" s="113"/>
      <c r="L26" s="113"/>
      <c r="M26" s="113"/>
      <c r="N26" s="113"/>
      <c r="O26" s="113"/>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row>
    <row r="27" spans="1:55" ht="20.25" customHeight="1" thickBot="1">
      <c r="A27" s="5"/>
      <c r="B27" s="89"/>
      <c r="C27" s="281" t="str">
        <f>IF(H25&lt;&gt;"",IF(AND(H25&lt;&gt;"",OR(H25&gt;=25,H24&gt;=60),H25&gt;0),"Bewilligungsvoraussetzung erfüllt","Bewilligungsvoraussetzung nicht erfüllt"),"")</f>
        <v/>
      </c>
      <c r="D27" s="282"/>
      <c r="E27" s="282"/>
      <c r="F27" s="282"/>
      <c r="G27" s="282"/>
      <c r="H27" s="283"/>
      <c r="I27" s="94"/>
      <c r="J27" s="5"/>
      <c r="K27" s="113"/>
      <c r="L27" s="113"/>
      <c r="M27" s="113"/>
      <c r="N27" s="113"/>
      <c r="O27" s="113"/>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row>
    <row r="28" spans="1:55" ht="18" customHeight="1" thickBot="1">
      <c r="A28" s="5"/>
      <c r="B28" s="89"/>
      <c r="C28" s="182"/>
      <c r="D28" s="182"/>
      <c r="E28" s="182"/>
      <c r="F28" s="182"/>
      <c r="G28" s="182"/>
      <c r="H28" s="182"/>
      <c r="I28" s="94"/>
      <c r="J28" s="5"/>
      <c r="K28" s="113"/>
      <c r="L28" s="113"/>
      <c r="M28" s="113"/>
      <c r="N28" s="113"/>
      <c r="O28" s="113"/>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row>
    <row r="29" spans="1:55" ht="24.75" customHeight="1">
      <c r="A29" s="5"/>
      <c r="B29" s="89"/>
      <c r="C29" s="292" t="s">
        <v>299</v>
      </c>
      <c r="D29" s="293"/>
      <c r="E29" s="293"/>
      <c r="F29" s="293"/>
      <c r="G29" s="294"/>
      <c r="H29" s="284" t="s">
        <v>21</v>
      </c>
      <c r="I29" s="94"/>
      <c r="J29" s="5"/>
      <c r="K29" s="113"/>
      <c r="L29" s="113"/>
      <c r="M29" s="113"/>
      <c r="N29" s="113"/>
      <c r="O29" s="113"/>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row>
    <row r="30" spans="1:55" ht="24" customHeight="1" thickBot="1">
      <c r="A30" s="5"/>
      <c r="B30" s="89"/>
      <c r="C30" s="241" t="str">
        <f>IF(H29="Wir bestätigen hiermit nicht.","Ohne Bestätigung kann Ihr Antrag nicht bearbeitet werden. Bitte überprüfen und überarbeiten Sie ggf. Ihren Antrag.","")</f>
        <v/>
      </c>
      <c r="D30" s="242"/>
      <c r="E30" s="242"/>
      <c r="F30" s="242"/>
      <c r="G30" s="243"/>
      <c r="H30" s="285"/>
      <c r="I30" s="94"/>
      <c r="J30" s="5"/>
      <c r="K30" s="113"/>
      <c r="L30" s="113"/>
      <c r="M30" s="113"/>
      <c r="N30" s="113"/>
      <c r="O30" s="113"/>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row>
    <row r="31" spans="1:55" ht="12.75" customHeight="1">
      <c r="A31" s="5"/>
      <c r="B31" s="89"/>
      <c r="C31" s="275" t="s">
        <v>298</v>
      </c>
      <c r="D31" s="276"/>
      <c r="E31" s="276"/>
      <c r="F31" s="276"/>
      <c r="G31" s="277"/>
      <c r="H31" s="284" t="s">
        <v>21</v>
      </c>
      <c r="I31" s="183"/>
      <c r="J31" s="90"/>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row>
    <row r="32" spans="1:55">
      <c r="A32" s="5"/>
      <c r="B32" s="89"/>
      <c r="C32" s="241" t="str">
        <f>IF(H31="Wir bestätigen hiermit nicht.","Ohne Bestätigung kann Ihr Antrag nicht bearbeitet werden. Bitte überprüfen und überarbeiten Sie ggf. Ihren Antrag.","")</f>
        <v/>
      </c>
      <c r="D32" s="242"/>
      <c r="E32" s="242"/>
      <c r="F32" s="242"/>
      <c r="G32" s="243"/>
      <c r="H32" s="285"/>
      <c r="I32" s="183"/>
      <c r="J32" s="90"/>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row>
    <row r="33" spans="1:55" ht="17.25" customHeight="1" thickBot="1">
      <c r="A33" s="5"/>
      <c r="B33" s="89"/>
      <c r="C33" s="281" t="str">
        <f>IF(AND(H29&lt;&gt;"Bitte um Bestätigung:",H31&lt;&gt;"Bitte um Bestätigung:"),IF(AND(H29="Hiermit bestätigen wir.",H31="Hiermit bestätigen wir."),"Bewilligungsvoraussetzung erfüllt","Bewilligungsvoraussetzung nicht erfüllt"),"")</f>
        <v/>
      </c>
      <c r="D33" s="282"/>
      <c r="E33" s="282"/>
      <c r="F33" s="282"/>
      <c r="G33" s="282"/>
      <c r="H33" s="283"/>
      <c r="I33" s="184" t="b">
        <f>IF(AND(I7&gt;1,I8&gt;1,C27="Bewilligungsvoraussetzung erfüllt",C33="Bewilligungsvoraussetzung erfüllt",H26&lt;&gt;"",H20&gt;0),TRUE,FALSE)</f>
        <v>0</v>
      </c>
      <c r="J33" s="90"/>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row>
    <row r="34" spans="1:55" ht="15" customHeight="1" thickBot="1">
      <c r="A34" s="5"/>
      <c r="B34" s="3"/>
      <c r="C34" s="267"/>
      <c r="D34" s="267"/>
      <c r="E34" s="267"/>
      <c r="F34" s="267"/>
      <c r="G34" s="267"/>
      <c r="H34" s="267"/>
      <c r="I34" s="18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row>
    <row r="35" spans="1:55">
      <c r="A35" s="5"/>
      <c r="B35" s="5"/>
      <c r="C35" s="5"/>
      <c r="D35" s="5"/>
      <c r="E35" s="5"/>
      <c r="F35" s="5"/>
      <c r="G35" s="5"/>
      <c r="H35" s="5"/>
      <c r="I35" s="92"/>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row>
    <row r="36" spans="1:55">
      <c r="A36" s="5"/>
      <c r="B36" s="5"/>
      <c r="C36" s="5"/>
      <c r="D36" s="5"/>
      <c r="E36" s="5"/>
      <c r="F36" s="5"/>
      <c r="G36" s="5"/>
      <c r="H36" s="5"/>
      <c r="I36" s="92"/>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row>
    <row r="37" spans="1:55">
      <c r="A37" s="5"/>
      <c r="B37" s="5"/>
      <c r="C37" s="5"/>
      <c r="D37" s="5"/>
      <c r="E37" s="5"/>
      <c r="F37" s="5"/>
      <c r="G37" s="5"/>
      <c r="H37" s="5"/>
      <c r="I37" s="92"/>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row>
    <row r="38" spans="1:55">
      <c r="A38" s="5"/>
      <c r="B38" s="5"/>
      <c r="C38" s="5"/>
      <c r="D38" s="5"/>
      <c r="E38" s="5"/>
      <c r="F38" s="5"/>
      <c r="G38" s="5"/>
      <c r="H38" s="5"/>
      <c r="I38" s="92"/>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row>
    <row r="39" spans="1:55">
      <c r="A39" s="5"/>
      <c r="B39" s="5"/>
      <c r="C39" s="5"/>
      <c r="D39" s="5"/>
      <c r="E39" s="5"/>
      <c r="F39" s="5"/>
      <c r="G39" s="5"/>
      <c r="H39" s="5"/>
      <c r="I39" s="92"/>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row>
    <row r="40" spans="1:55">
      <c r="A40" s="5"/>
      <c r="B40" s="5"/>
      <c r="C40" s="5"/>
      <c r="D40" s="5"/>
      <c r="E40" s="5"/>
      <c r="F40" s="5"/>
      <c r="G40" s="5"/>
      <c r="H40" s="5"/>
      <c r="I40" s="92"/>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row>
    <row r="41" spans="1:55">
      <c r="A41" s="5"/>
      <c r="B41" s="5"/>
      <c r="C41" s="5"/>
      <c r="D41" s="5"/>
      <c r="E41" s="5"/>
      <c r="F41" s="5"/>
      <c r="G41" s="5"/>
      <c r="H41" s="5"/>
      <c r="I41" s="92"/>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row>
    <row r="42" spans="1:55">
      <c r="A42" s="5"/>
      <c r="B42" s="5"/>
      <c r="C42" s="5"/>
      <c r="D42" s="5"/>
      <c r="E42" s="5"/>
      <c r="F42" s="5"/>
      <c r="G42" s="5"/>
      <c r="H42" s="5"/>
      <c r="I42" s="92"/>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row>
    <row r="43" spans="1:55">
      <c r="A43" s="5"/>
      <c r="B43" s="5"/>
      <c r="C43" s="5"/>
      <c r="D43" s="5"/>
      <c r="E43" s="5"/>
      <c r="F43" s="5"/>
      <c r="G43" s="5"/>
      <c r="H43" s="5"/>
      <c r="I43" s="92"/>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row>
    <row r="44" spans="1:55">
      <c r="A44" s="5"/>
      <c r="B44" s="5"/>
      <c r="C44" s="5"/>
      <c r="D44" s="5"/>
      <c r="E44" s="5"/>
      <c r="F44" s="5"/>
      <c r="G44" s="5"/>
      <c r="H44" s="5"/>
      <c r="I44" s="92"/>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row>
    <row r="45" spans="1:55">
      <c r="A45" s="5"/>
      <c r="B45" s="5"/>
      <c r="C45" s="5"/>
      <c r="D45" s="5"/>
      <c r="E45" s="5"/>
      <c r="F45" s="5"/>
      <c r="G45" s="5"/>
      <c r="H45" s="5"/>
      <c r="I45" s="92"/>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row>
    <row r="46" spans="1:55">
      <c r="A46" s="5"/>
      <c r="B46" s="5"/>
      <c r="C46" s="5"/>
      <c r="D46" s="5"/>
      <c r="E46" s="5"/>
      <c r="F46" s="5"/>
      <c r="G46" s="5"/>
      <c r="H46" s="5"/>
      <c r="I46" s="92"/>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row>
    <row r="47" spans="1:55">
      <c r="A47" s="5"/>
      <c r="B47" s="5"/>
      <c r="C47" s="5"/>
      <c r="D47" s="5"/>
      <c r="E47" s="5"/>
      <c r="F47" s="5"/>
      <c r="G47" s="5"/>
      <c r="H47" s="5"/>
      <c r="I47" s="92"/>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row>
    <row r="48" spans="1:55">
      <c r="A48" s="5"/>
      <c r="B48" s="5"/>
      <c r="C48" s="5"/>
      <c r="D48" s="5"/>
      <c r="E48" s="5"/>
      <c r="F48" s="5"/>
      <c r="G48" s="5"/>
      <c r="H48" s="5"/>
      <c r="I48" s="92"/>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row>
    <row r="49" spans="1:55">
      <c r="A49" s="5"/>
      <c r="B49" s="5"/>
      <c r="C49" s="5"/>
      <c r="D49" s="5"/>
      <c r="E49" s="5"/>
      <c r="F49" s="5"/>
      <c r="G49" s="5"/>
      <c r="H49" s="5"/>
      <c r="I49" s="92"/>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row>
    <row r="50" spans="1:55">
      <c r="A50" s="5"/>
      <c r="B50" s="5"/>
      <c r="C50" s="5"/>
      <c r="D50" s="5"/>
      <c r="E50" s="5"/>
      <c r="F50" s="5"/>
      <c r="G50" s="5"/>
      <c r="H50" s="5"/>
      <c r="I50" s="92"/>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row>
    <row r="51" spans="1:55">
      <c r="A51" s="5"/>
      <c r="B51" s="5"/>
      <c r="C51" s="5"/>
      <c r="D51" s="5"/>
      <c r="E51" s="5"/>
      <c r="F51" s="5"/>
      <c r="G51" s="5"/>
      <c r="H51" s="5"/>
      <c r="I51" s="92"/>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row>
    <row r="52" spans="1:55">
      <c r="A52" s="5"/>
      <c r="B52" s="5"/>
      <c r="C52" s="5"/>
      <c r="D52" s="5"/>
      <c r="E52" s="5"/>
      <c r="F52" s="5"/>
      <c r="G52" s="5"/>
      <c r="H52" s="5"/>
      <c r="I52" s="92"/>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row>
    <row r="53" spans="1:55">
      <c r="A53" s="5"/>
      <c r="B53" s="5"/>
      <c r="C53" s="5"/>
      <c r="D53" s="5"/>
      <c r="E53" s="5"/>
      <c r="F53" s="5"/>
      <c r="G53" s="5"/>
      <c r="H53" s="5"/>
      <c r="I53" s="92"/>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row>
    <row r="54" spans="1:55">
      <c r="A54" s="5"/>
      <c r="B54" s="5"/>
      <c r="C54" s="5"/>
      <c r="D54" s="5"/>
      <c r="E54" s="5"/>
      <c r="F54" s="5"/>
      <c r="G54" s="5"/>
      <c r="H54" s="5"/>
      <c r="I54" s="92"/>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row>
    <row r="55" spans="1:55">
      <c r="A55" s="5"/>
      <c r="B55" s="5"/>
      <c r="C55" s="5"/>
      <c r="D55" s="5"/>
      <c r="E55" s="5"/>
      <c r="F55" s="5"/>
      <c r="G55" s="5"/>
      <c r="H55" s="5"/>
      <c r="I55" s="92"/>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row>
    <row r="56" spans="1:55">
      <c r="A56" s="5"/>
      <c r="B56" s="5"/>
      <c r="C56" s="5"/>
      <c r="D56" s="5"/>
      <c r="E56" s="5"/>
      <c r="F56" s="5"/>
      <c r="G56" s="5"/>
      <c r="H56" s="5"/>
      <c r="I56" s="92"/>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row>
    <row r="57" spans="1:55">
      <c r="A57" s="5"/>
      <c r="B57" s="5"/>
      <c r="C57" s="5"/>
      <c r="D57" s="5"/>
      <c r="E57" s="5"/>
      <c r="F57" s="5"/>
      <c r="G57" s="5"/>
      <c r="H57" s="5"/>
      <c r="I57" s="92"/>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row>
    <row r="58" spans="1:55">
      <c r="A58" s="5"/>
      <c r="B58" s="5"/>
      <c r="C58" s="5"/>
      <c r="D58" s="5"/>
      <c r="E58" s="5"/>
      <c r="F58" s="5"/>
      <c r="G58" s="5"/>
      <c r="H58" s="5"/>
      <c r="I58" s="92"/>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row>
    <row r="59" spans="1:55">
      <c r="A59" s="5"/>
      <c r="B59" s="5"/>
      <c r="C59" s="5"/>
      <c r="D59" s="5"/>
      <c r="E59" s="5"/>
      <c r="F59" s="5"/>
      <c r="G59" s="5"/>
      <c r="H59" s="5"/>
      <c r="I59" s="92"/>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row>
    <row r="60" spans="1:55">
      <c r="A60" s="5"/>
      <c r="B60" s="5"/>
      <c r="C60" s="5"/>
      <c r="D60" s="5"/>
      <c r="E60" s="5"/>
      <c r="F60" s="5"/>
      <c r="G60" s="5"/>
      <c r="H60" s="5"/>
      <c r="I60" s="92"/>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row>
    <row r="61" spans="1:55">
      <c r="A61" s="5"/>
      <c r="B61" s="5"/>
      <c r="C61" s="5"/>
      <c r="D61" s="5"/>
      <c r="E61" s="5"/>
      <c r="F61" s="5"/>
      <c r="G61" s="5"/>
      <c r="H61" s="5"/>
      <c r="I61" s="92"/>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row>
    <row r="62" spans="1:55">
      <c r="A62" s="5"/>
      <c r="B62" s="5"/>
      <c r="C62" s="5"/>
      <c r="D62" s="5"/>
      <c r="E62" s="5"/>
      <c r="F62" s="5"/>
      <c r="G62" s="5"/>
      <c r="H62" s="5"/>
      <c r="I62" s="92"/>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row>
    <row r="63" spans="1:55">
      <c r="A63" s="5"/>
      <c r="B63" s="5"/>
      <c r="C63" s="5"/>
      <c r="D63" s="5"/>
      <c r="E63" s="5"/>
      <c r="F63" s="5"/>
      <c r="G63" s="5"/>
      <c r="H63" s="5"/>
      <c r="I63" s="92"/>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row>
    <row r="64" spans="1:55">
      <c r="A64" s="5"/>
      <c r="B64" s="5"/>
      <c r="C64" s="5"/>
      <c r="D64" s="5"/>
      <c r="E64" s="5"/>
      <c r="F64" s="5"/>
      <c r="G64" s="5"/>
      <c r="H64" s="5"/>
      <c r="I64" s="92"/>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row>
    <row r="65" spans="1:55">
      <c r="A65" s="5"/>
      <c r="B65" s="5"/>
      <c r="C65" s="5"/>
      <c r="D65" s="5"/>
      <c r="E65" s="5"/>
      <c r="F65" s="5"/>
      <c r="G65" s="5"/>
      <c r="H65" s="5"/>
      <c r="I65" s="92"/>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row>
    <row r="66" spans="1:55">
      <c r="A66" s="5"/>
      <c r="B66" s="5"/>
      <c r="C66" s="5"/>
      <c r="D66" s="5"/>
      <c r="E66" s="5"/>
      <c r="F66" s="5"/>
      <c r="G66" s="5"/>
      <c r="H66" s="5"/>
      <c r="I66" s="92"/>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row>
    <row r="67" spans="1:55">
      <c r="A67" s="5"/>
      <c r="B67" s="5"/>
      <c r="C67" s="5"/>
      <c r="D67" s="5"/>
      <c r="E67" s="5"/>
      <c r="F67" s="5"/>
      <c r="G67" s="5"/>
      <c r="H67" s="5"/>
      <c r="I67" s="92"/>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row>
    <row r="68" spans="1:55">
      <c r="A68" s="5"/>
      <c r="B68" s="5"/>
      <c r="C68" s="5"/>
      <c r="D68" s="5"/>
      <c r="E68" s="5"/>
      <c r="F68" s="5"/>
      <c r="G68" s="5"/>
      <c r="H68" s="5"/>
      <c r="I68" s="92"/>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row>
    <row r="69" spans="1:55">
      <c r="A69" s="5"/>
      <c r="B69" s="5"/>
      <c r="C69" s="5"/>
      <c r="D69" s="5"/>
      <c r="E69" s="5"/>
      <c r="F69" s="5"/>
      <c r="G69" s="5"/>
      <c r="H69" s="5"/>
      <c r="I69" s="92"/>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row>
    <row r="70" spans="1:55">
      <c r="A70" s="5"/>
      <c r="B70" s="5"/>
      <c r="C70" s="5"/>
      <c r="D70" s="5"/>
      <c r="E70" s="5"/>
      <c r="F70" s="5"/>
      <c r="G70" s="5"/>
      <c r="H70" s="5"/>
      <c r="I70" s="92"/>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row>
    <row r="71" spans="1:55">
      <c r="A71" s="5"/>
      <c r="B71" s="5"/>
      <c r="C71" s="5"/>
      <c r="D71" s="5"/>
      <c r="E71" s="5"/>
      <c r="F71" s="5"/>
      <c r="G71" s="5"/>
      <c r="H71" s="5"/>
      <c r="I71" s="92"/>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row>
    <row r="72" spans="1:55">
      <c r="A72" s="5"/>
      <c r="B72" s="5"/>
      <c r="C72" s="5"/>
      <c r="D72" s="5"/>
      <c r="E72" s="5"/>
      <c r="F72" s="5"/>
      <c r="G72" s="5"/>
      <c r="H72" s="5"/>
      <c r="I72" s="92"/>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row>
    <row r="73" spans="1:55">
      <c r="A73" s="5"/>
      <c r="B73" s="5"/>
      <c r="C73" s="5"/>
      <c r="D73" s="5"/>
      <c r="E73" s="5"/>
      <c r="F73" s="5"/>
      <c r="G73" s="5"/>
      <c r="H73" s="5"/>
      <c r="I73" s="92"/>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row>
    <row r="74" spans="1:55">
      <c r="A74" s="5"/>
      <c r="B74" s="5"/>
      <c r="C74" s="5"/>
      <c r="D74" s="5"/>
      <c r="E74" s="5"/>
      <c r="F74" s="5"/>
      <c r="G74" s="5"/>
      <c r="H74" s="5"/>
      <c r="I74" s="92"/>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row>
    <row r="75" spans="1:55">
      <c r="A75" s="5"/>
      <c r="B75" s="5"/>
      <c r="C75" s="5"/>
      <c r="D75" s="5"/>
      <c r="E75" s="5"/>
      <c r="F75" s="5"/>
      <c r="G75" s="5"/>
      <c r="H75" s="5"/>
      <c r="I75" s="92"/>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row>
    <row r="76" spans="1:55">
      <c r="A76" s="5"/>
      <c r="B76" s="5"/>
      <c r="C76" s="5"/>
      <c r="D76" s="5"/>
      <c r="E76" s="5"/>
      <c r="F76" s="5"/>
      <c r="G76" s="5"/>
      <c r="H76" s="5"/>
      <c r="I76" s="92"/>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row>
    <row r="77" spans="1:55">
      <c r="A77" s="5"/>
      <c r="B77" s="5"/>
      <c r="C77" s="5"/>
      <c r="D77" s="5"/>
      <c r="E77" s="5"/>
      <c r="F77" s="5"/>
      <c r="G77" s="5"/>
      <c r="H77" s="5"/>
      <c r="I77" s="92"/>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row>
    <row r="78" spans="1:55">
      <c r="A78" s="5"/>
      <c r="B78" s="5"/>
      <c r="C78" s="5"/>
      <c r="D78" s="5"/>
      <c r="E78" s="5"/>
      <c r="F78" s="5"/>
      <c r="G78" s="5"/>
      <c r="H78" s="5"/>
      <c r="I78" s="92"/>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row>
    <row r="79" spans="1:55">
      <c r="A79" s="5"/>
      <c r="B79" s="5"/>
      <c r="C79" s="5"/>
      <c r="D79" s="5"/>
      <c r="E79" s="5"/>
      <c r="F79" s="5"/>
      <c r="G79" s="5"/>
      <c r="H79" s="5"/>
      <c r="I79" s="92"/>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row>
    <row r="80" spans="1:55">
      <c r="A80" s="5"/>
      <c r="B80" s="5"/>
      <c r="C80" s="5"/>
      <c r="D80" s="5"/>
      <c r="E80" s="5"/>
      <c r="F80" s="5"/>
      <c r="G80" s="5"/>
      <c r="H80" s="5"/>
      <c r="I80" s="92"/>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row>
    <row r="81" spans="1:55">
      <c r="A81" s="5"/>
      <c r="B81" s="5"/>
      <c r="C81" s="5"/>
      <c r="D81" s="5"/>
      <c r="E81" s="5"/>
      <c r="F81" s="5"/>
      <c r="G81" s="5"/>
      <c r="H81" s="5"/>
      <c r="I81" s="92"/>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row>
    <row r="82" spans="1:55">
      <c r="A82" s="5"/>
      <c r="B82" s="5"/>
      <c r="C82" s="5"/>
      <c r="D82" s="5"/>
      <c r="E82" s="5"/>
      <c r="F82" s="5"/>
      <c r="G82" s="5"/>
      <c r="H82" s="5"/>
      <c r="I82" s="92"/>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row>
    <row r="83" spans="1:55">
      <c r="A83" s="5"/>
      <c r="B83" s="5"/>
      <c r="C83" s="5"/>
      <c r="D83" s="5"/>
      <c r="E83" s="5"/>
      <c r="F83" s="5"/>
      <c r="G83" s="5"/>
      <c r="H83" s="5"/>
      <c r="I83" s="92"/>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row>
    <row r="84" spans="1:55">
      <c r="A84" s="5"/>
      <c r="B84" s="5"/>
      <c r="C84" s="5"/>
      <c r="D84" s="5"/>
      <c r="E84" s="5"/>
      <c r="F84" s="5"/>
      <c r="G84" s="5"/>
      <c r="H84" s="5"/>
      <c r="I84" s="92"/>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row>
    <row r="85" spans="1:55">
      <c r="A85" s="5"/>
      <c r="B85" s="5"/>
      <c r="C85" s="5"/>
      <c r="D85" s="5"/>
      <c r="E85" s="5"/>
      <c r="F85" s="5"/>
      <c r="G85" s="5"/>
      <c r="H85" s="5"/>
      <c r="I85" s="92"/>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row>
    <row r="86" spans="1:55">
      <c r="A86" s="5"/>
      <c r="B86" s="5"/>
      <c r="C86" s="5"/>
      <c r="D86" s="5"/>
      <c r="E86" s="5"/>
      <c r="F86" s="5"/>
      <c r="G86" s="5"/>
      <c r="H86" s="5"/>
      <c r="I86" s="92"/>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row>
    <row r="87" spans="1:55">
      <c r="A87" s="5"/>
      <c r="B87" s="5"/>
      <c r="C87" s="5"/>
      <c r="D87" s="5"/>
      <c r="E87" s="5"/>
      <c r="F87" s="5"/>
      <c r="G87" s="5"/>
      <c r="H87" s="5"/>
      <c r="I87" s="92"/>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row>
    <row r="88" spans="1:55">
      <c r="A88" s="5"/>
      <c r="B88" s="5"/>
      <c r="C88" s="5"/>
      <c r="D88" s="5"/>
      <c r="E88" s="5"/>
      <c r="F88" s="5"/>
      <c r="G88" s="5"/>
      <c r="H88" s="5"/>
      <c r="I88" s="92"/>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row>
    <row r="89" spans="1:55">
      <c r="A89" s="5"/>
      <c r="B89" s="5"/>
      <c r="C89" s="5"/>
      <c r="D89" s="5"/>
      <c r="E89" s="5"/>
      <c r="F89" s="5"/>
      <c r="G89" s="5"/>
      <c r="H89" s="5"/>
      <c r="I89" s="92"/>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row>
    <row r="90" spans="1:55">
      <c r="A90" s="5"/>
      <c r="B90" s="5"/>
      <c r="C90" s="5"/>
      <c r="D90" s="5"/>
      <c r="E90" s="5"/>
      <c r="F90" s="5"/>
      <c r="G90" s="5"/>
      <c r="H90" s="5"/>
      <c r="I90" s="92"/>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row>
    <row r="91" spans="1:55">
      <c r="A91" s="5"/>
      <c r="B91" s="5"/>
      <c r="C91" s="5"/>
      <c r="D91" s="5"/>
      <c r="E91" s="5"/>
      <c r="F91" s="5"/>
      <c r="G91" s="5"/>
      <c r="H91" s="5"/>
      <c r="I91" s="92"/>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row>
    <row r="92" spans="1:55">
      <c r="A92" s="5"/>
      <c r="B92" s="5"/>
      <c r="C92" s="5"/>
      <c r="D92" s="5"/>
      <c r="E92" s="5"/>
      <c r="F92" s="5"/>
      <c r="G92" s="5"/>
      <c r="H92" s="5"/>
      <c r="I92" s="92"/>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row>
    <row r="93" spans="1:55">
      <c r="A93" s="5"/>
      <c r="B93" s="5"/>
      <c r="C93" s="5"/>
      <c r="D93" s="5"/>
      <c r="E93" s="5"/>
      <c r="F93" s="5"/>
      <c r="G93" s="5"/>
      <c r="H93" s="5"/>
      <c r="I93" s="92"/>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row>
    <row r="94" spans="1:55">
      <c r="A94" s="5"/>
      <c r="B94" s="5"/>
      <c r="C94" s="5"/>
      <c r="D94" s="5"/>
      <c r="E94" s="5"/>
      <c r="F94" s="5"/>
      <c r="G94" s="5"/>
      <c r="H94" s="5"/>
      <c r="I94" s="92"/>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row>
    <row r="95" spans="1:55">
      <c r="A95" s="5"/>
      <c r="B95" s="5"/>
      <c r="C95" s="5"/>
      <c r="D95" s="5"/>
      <c r="E95" s="5"/>
      <c r="F95" s="5"/>
      <c r="G95" s="5"/>
      <c r="H95" s="5"/>
      <c r="I95" s="92"/>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row>
    <row r="96" spans="1:55">
      <c r="A96" s="5"/>
      <c r="B96" s="5"/>
      <c r="C96" s="5"/>
      <c r="D96" s="5"/>
      <c r="E96" s="5"/>
      <c r="F96" s="5"/>
      <c r="G96" s="5"/>
      <c r="H96" s="5"/>
      <c r="I96" s="92"/>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row>
    <row r="97" spans="1:55">
      <c r="A97" s="5"/>
      <c r="B97" s="5"/>
      <c r="C97" s="5"/>
      <c r="D97" s="5"/>
      <c r="E97" s="5"/>
      <c r="F97" s="5"/>
      <c r="G97" s="5"/>
      <c r="H97" s="5"/>
      <c r="I97" s="92"/>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row>
    <row r="98" spans="1:55">
      <c r="A98" s="5"/>
      <c r="B98" s="5"/>
      <c r="C98" s="5"/>
      <c r="D98" s="5"/>
      <c r="E98" s="5"/>
      <c r="F98" s="5"/>
      <c r="G98" s="5"/>
      <c r="H98" s="5"/>
      <c r="I98" s="92"/>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row>
    <row r="99" spans="1:55">
      <c r="A99" s="5"/>
      <c r="B99" s="5"/>
      <c r="C99" s="5"/>
      <c r="D99" s="5"/>
      <c r="E99" s="5"/>
      <c r="F99" s="5"/>
      <c r="G99" s="5"/>
      <c r="H99" s="5"/>
      <c r="I99" s="92"/>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row>
    <row r="100" spans="1:55">
      <c r="A100" s="5"/>
      <c r="B100" s="5"/>
      <c r="C100" s="5"/>
      <c r="D100" s="5"/>
      <c r="E100" s="5"/>
      <c r="F100" s="5"/>
      <c r="G100" s="5"/>
      <c r="H100" s="5"/>
      <c r="I100" s="92"/>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row>
    <row r="101" spans="1:55">
      <c r="A101" s="5"/>
      <c r="B101" s="5"/>
      <c r="C101" s="5"/>
      <c r="D101" s="5"/>
      <c r="E101" s="5"/>
      <c r="F101" s="5"/>
      <c r="G101" s="5"/>
      <c r="H101" s="5"/>
      <c r="I101" s="92"/>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row>
    <row r="102" spans="1:55">
      <c r="A102" s="5"/>
      <c r="B102" s="5"/>
      <c r="C102" s="5"/>
      <c r="D102" s="5"/>
      <c r="E102" s="5"/>
      <c r="F102" s="5"/>
      <c r="G102" s="5"/>
      <c r="H102" s="5"/>
      <c r="I102" s="92"/>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row>
    <row r="103" spans="1:55">
      <c r="A103" s="5"/>
      <c r="B103" s="5"/>
      <c r="C103" s="5"/>
      <c r="D103" s="5"/>
      <c r="E103" s="5"/>
      <c r="F103" s="5"/>
      <c r="G103" s="5"/>
      <c r="H103" s="5"/>
      <c r="I103" s="92"/>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row>
    <row r="104" spans="1:55">
      <c r="A104" s="5"/>
      <c r="B104" s="5"/>
      <c r="C104" s="5"/>
      <c r="D104" s="5"/>
      <c r="E104" s="5"/>
      <c r="F104" s="5"/>
      <c r="G104" s="5"/>
      <c r="H104" s="5"/>
      <c r="I104" s="92"/>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row>
    <row r="105" spans="1:55">
      <c r="A105" s="5"/>
      <c r="B105" s="5"/>
      <c r="C105" s="5"/>
      <c r="D105" s="5"/>
      <c r="E105" s="5"/>
      <c r="F105" s="5"/>
      <c r="G105" s="5"/>
      <c r="H105" s="5"/>
      <c r="I105" s="92"/>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row>
    <row r="106" spans="1:55">
      <c r="A106" s="5"/>
      <c r="B106" s="5"/>
      <c r="C106" s="5"/>
      <c r="D106" s="5"/>
      <c r="E106" s="5"/>
      <c r="F106" s="5"/>
      <c r="G106" s="5"/>
      <c r="H106" s="5"/>
      <c r="I106" s="92"/>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row>
    <row r="107" spans="1:55">
      <c r="A107" s="5"/>
      <c r="B107" s="5"/>
      <c r="C107" s="5"/>
      <c r="D107" s="5"/>
      <c r="E107" s="5"/>
      <c r="F107" s="5"/>
      <c r="G107" s="5"/>
      <c r="H107" s="5"/>
      <c r="I107" s="92"/>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row>
    <row r="108" spans="1:55">
      <c r="A108" s="5"/>
      <c r="B108" s="5"/>
      <c r="C108" s="5"/>
      <c r="D108" s="5"/>
      <c r="E108" s="5"/>
      <c r="F108" s="5"/>
      <c r="G108" s="5"/>
      <c r="H108" s="5"/>
      <c r="I108" s="92"/>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row>
    <row r="109" spans="1:55">
      <c r="A109" s="5"/>
      <c r="B109" s="5"/>
      <c r="C109" s="5"/>
      <c r="D109" s="5"/>
      <c r="E109" s="5"/>
      <c r="F109" s="5"/>
      <c r="G109" s="5"/>
      <c r="H109" s="5"/>
      <c r="I109" s="92"/>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row>
    <row r="110" spans="1:55">
      <c r="A110" s="5"/>
      <c r="B110" s="5"/>
      <c r="C110" s="5"/>
      <c r="D110" s="5"/>
      <c r="E110" s="5"/>
      <c r="F110" s="5"/>
      <c r="G110" s="5"/>
      <c r="H110" s="5"/>
      <c r="I110" s="92"/>
      <c r="J110" s="5"/>
      <c r="K110" s="5"/>
      <c r="L110" s="5"/>
      <c r="M110" s="5"/>
      <c r="N110" s="5"/>
      <c r="O110" s="5"/>
      <c r="P110" s="5"/>
      <c r="Q110" s="5"/>
      <c r="R110" s="5"/>
      <c r="S110" s="5"/>
      <c r="T110" s="5"/>
      <c r="U110" s="5"/>
      <c r="V110" s="5"/>
      <c r="W110" s="5"/>
      <c r="X110" s="5"/>
      <c r="Y110" s="5"/>
      <c r="Z110" s="5"/>
      <c r="AA110" s="5" t="s">
        <v>4</v>
      </c>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row>
  </sheetData>
  <sheetProtection algorithmName="SHA-512" hashValue="t/KoznbCjIt91F4E6SFt9BBQ2ijb629ehfzfSp9rUpTVTo0FDp34wyZGVSTixvDQVyxF/HgEU5eWbunwqVtfeQ==" saltValue="jCdwQt+bfCCWTIEZkpOWYQ==" spinCount="100000" sheet="1" objects="1" scenarios="1" selectLockedCells="1"/>
  <mergeCells count="36">
    <mergeCell ref="C34:H34"/>
    <mergeCell ref="C32:G32"/>
    <mergeCell ref="C24:G24"/>
    <mergeCell ref="C25:G25"/>
    <mergeCell ref="C16:G16"/>
    <mergeCell ref="C31:G31"/>
    <mergeCell ref="C19:G19"/>
    <mergeCell ref="C20:G20"/>
    <mergeCell ref="C33:H33"/>
    <mergeCell ref="C27:H27"/>
    <mergeCell ref="H31:H32"/>
    <mergeCell ref="C26:G26"/>
    <mergeCell ref="C22:H22"/>
    <mergeCell ref="C29:G29"/>
    <mergeCell ref="H29:H30"/>
    <mergeCell ref="C23:G23"/>
    <mergeCell ref="C2:H2"/>
    <mergeCell ref="C3:H3"/>
    <mergeCell ref="C4:H5"/>
    <mergeCell ref="C7:G7"/>
    <mergeCell ref="C8:G8"/>
    <mergeCell ref="E15:G15"/>
    <mergeCell ref="C17:H17"/>
    <mergeCell ref="C30:G30"/>
    <mergeCell ref="C18:G18"/>
    <mergeCell ref="K10:K15"/>
    <mergeCell ref="C11:D11"/>
    <mergeCell ref="E11:G11"/>
    <mergeCell ref="C12:D12"/>
    <mergeCell ref="E12:G12"/>
    <mergeCell ref="C10:G10"/>
    <mergeCell ref="C14:D14"/>
    <mergeCell ref="E14:G14"/>
    <mergeCell ref="C13:D13"/>
    <mergeCell ref="E13:G13"/>
    <mergeCell ref="C15:D15"/>
  </mergeCells>
  <conditionalFormatting sqref="C27:C28">
    <cfRule type="endsWith" dxfId="70" priority="43" operator="endsWith" text="nicht erfüllt">
      <formula>RIGHT(C27,LEN("nicht erfüllt"))="nicht erfüllt"</formula>
    </cfRule>
    <cfRule type="containsText" dxfId="69" priority="44" operator="containsText" text="Bewilligungsvoraussetzung erfüllt">
      <formula>NOT(ISERROR(SEARCH("Bewilligungsvoraussetzung erfüllt",C27)))</formula>
    </cfRule>
  </conditionalFormatting>
  <conditionalFormatting sqref="C33">
    <cfRule type="endsWith" dxfId="68" priority="14" operator="endsWith" text="nicht erfüllt">
      <formula>RIGHT(C33,LEN("nicht erfüllt"))="nicht erfüllt"</formula>
    </cfRule>
    <cfRule type="containsText" dxfId="67" priority="15" operator="containsText" text="Bewilligungsvoraussetzung erfüllt">
      <formula>NOT(ISERROR(SEARCH("Bewilligungsvoraussetzung erfüllt",C33)))</formula>
    </cfRule>
  </conditionalFormatting>
  <conditionalFormatting sqref="H7">
    <cfRule type="expression" dxfId="66" priority="61">
      <formula>$I$7=3</formula>
    </cfRule>
    <cfRule type="expression" dxfId="65" priority="68">
      <formula>$I$7=2</formula>
    </cfRule>
    <cfRule type="expression" dxfId="64" priority="69">
      <formula>$I$7=1</formula>
    </cfRule>
  </conditionalFormatting>
  <conditionalFormatting sqref="H8">
    <cfRule type="expression" dxfId="63" priority="66">
      <formula>$I$8=2</formula>
    </cfRule>
    <cfRule type="expression" dxfId="62" priority="67">
      <formula>$I$8=1</formula>
    </cfRule>
  </conditionalFormatting>
  <conditionalFormatting sqref="H18:H19">
    <cfRule type="cellIs" dxfId="61" priority="6" operator="lessThan">
      <formula>0</formula>
    </cfRule>
    <cfRule type="cellIs" dxfId="60" priority="8" operator="equal">
      <formula>0</formula>
    </cfRule>
  </conditionalFormatting>
  <conditionalFormatting sqref="H18:H21">
    <cfRule type="cellIs" dxfId="59" priority="4" operator="greaterThan">
      <formula>0</formula>
    </cfRule>
  </conditionalFormatting>
  <conditionalFormatting sqref="H20:H21">
    <cfRule type="containsBlanks" dxfId="58" priority="1">
      <formula>LEN(TRIM(H20))=0</formula>
    </cfRule>
    <cfRule type="cellIs" dxfId="57" priority="2" operator="equal">
      <formula>0</formula>
    </cfRule>
    <cfRule type="cellIs" dxfId="56" priority="3" operator="lessThan">
      <formula>0</formula>
    </cfRule>
  </conditionalFormatting>
  <conditionalFormatting sqref="H23:H24">
    <cfRule type="cellIs" dxfId="55" priority="57" operator="lessThan">
      <formula>0</formula>
    </cfRule>
    <cfRule type="cellIs" dxfId="54" priority="59" operator="equal">
      <formula>0</formula>
    </cfRule>
  </conditionalFormatting>
  <conditionalFormatting sqref="H23:H26">
    <cfRule type="cellIs" dxfId="53" priority="54" operator="greaterThan">
      <formula>0</formula>
    </cfRule>
  </conditionalFormatting>
  <conditionalFormatting sqref="H25">
    <cfRule type="containsBlanks" dxfId="52" priority="51">
      <formula>LEN(TRIM(H25))=0</formula>
    </cfRule>
    <cfRule type="cellIs" dxfId="51" priority="52" operator="equal">
      <formula>0</formula>
    </cfRule>
    <cfRule type="cellIs" dxfId="50" priority="53" operator="lessThan">
      <formula>0</formula>
    </cfRule>
  </conditionalFormatting>
  <conditionalFormatting sqref="H26">
    <cfRule type="cellIs" dxfId="49" priority="63" operator="equal">
      <formula>0</formula>
    </cfRule>
    <cfRule type="cellIs" dxfId="48" priority="64" operator="lessThan">
      <formula>0</formula>
    </cfRule>
  </conditionalFormatting>
  <conditionalFormatting sqref="H29">
    <cfRule type="endsWith" dxfId="47" priority="17" stopIfTrue="1" operator="endsWith" text="nicht.">
      <formula>RIGHT(H29,LEN("nicht."))="nicht."</formula>
    </cfRule>
    <cfRule type="endsWith" dxfId="46" priority="19" operator="endsWith" text="wir.">
      <formula>RIGHT(H29,LEN("wir."))="wir."</formula>
    </cfRule>
  </conditionalFormatting>
  <conditionalFormatting sqref="H29:H32">
    <cfRule type="containsText" dxfId="45" priority="11" operator="containsText" text="Bitte um Bestätigung:">
      <formula>NOT(ISERROR(SEARCH("Bitte um Bestätigung:",H29)))</formula>
    </cfRule>
  </conditionalFormatting>
  <conditionalFormatting sqref="H31">
    <cfRule type="endsWith" dxfId="44" priority="12" stopIfTrue="1" operator="endsWith" text="nicht.">
      <formula>RIGHT(H31,LEN("nicht."))="nicht."</formula>
    </cfRule>
    <cfRule type="endsWith" dxfId="43" priority="13" operator="endsWith" text="wir.">
      <formula>RIGHT(H31,LEN("wir."))="wir."</formula>
    </cfRule>
  </conditionalFormatting>
  <dataValidations count="3">
    <dataValidation type="decimal" allowBlank="1" showInputMessage="1" showErrorMessage="1" error="Bitte geben Sie den Wert in Prozentpunkten (0-100) ein." sqref="H23:H24" xr:uid="{00000000-0002-0000-0200-000000000000}">
      <formula1>0</formula1>
      <formula2>100</formula2>
    </dataValidation>
    <dataValidation type="decimal" allowBlank="1" showInputMessage="1" showErrorMessage="1" error="Bitte geben Sie den Wert ohne Einheit ein." sqref="H18" xr:uid="{00000000-0002-0000-0200-000001000000}">
      <formula1>0</formula1>
      <formula2>100000000000000000</formula2>
    </dataValidation>
    <dataValidation type="decimal" allowBlank="1" showInputMessage="1" showErrorMessage="1" error="Bitte geben Sie den Wert ohne Einheit ein." sqref="H19" xr:uid="{00000000-0002-0000-0200-000002000000}">
      <formula1>0</formula1>
      <formula2>100000000000000000000</formula2>
    </dataValidation>
  </dataValidations>
  <printOptions gridLines="1"/>
  <pageMargins left="0.70866141732283472" right="0.70866141732283472" top="0.78740157480314965" bottom="0.78740157480314965" header="0.31496062992125984" footer="0.31496062992125984"/>
  <pageSetup paperSize="9" scale="6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31" r:id="rId4" name="Drop Down 11">
              <controlPr defaultSize="0" autoLine="0" autoPict="0">
                <anchor moveWithCells="1">
                  <from>
                    <xdr:col>6</xdr:col>
                    <xdr:colOff>3876675</xdr:colOff>
                    <xdr:row>6</xdr:row>
                    <xdr:rowOff>371475</xdr:rowOff>
                  </from>
                  <to>
                    <xdr:col>8</xdr:col>
                    <xdr:colOff>0</xdr:colOff>
                    <xdr:row>7</xdr:row>
                    <xdr:rowOff>209550</xdr:rowOff>
                  </to>
                </anchor>
              </controlPr>
            </control>
          </mc:Choice>
        </mc:AlternateContent>
        <mc:AlternateContent xmlns:mc="http://schemas.openxmlformats.org/markup-compatibility/2006">
          <mc:Choice Requires="x14">
            <control shapeId="5136" r:id="rId5" name="Drop Down 16">
              <controlPr defaultSize="0" autoLine="0" autoPict="0">
                <anchor moveWithCells="1">
                  <from>
                    <xdr:col>6</xdr:col>
                    <xdr:colOff>3876675</xdr:colOff>
                    <xdr:row>5</xdr:row>
                    <xdr:rowOff>323850</xdr:rowOff>
                  </from>
                  <to>
                    <xdr:col>8</xdr:col>
                    <xdr:colOff>9525</xdr:colOff>
                    <xdr:row>6</xdr:row>
                    <xdr:rowOff>200025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70" id="{562A5657-3CD5-47C1-815C-2668CB47D5A4}">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I7</xm:sqref>
        </x14:conditionalFormatting>
        <x14:conditionalFormatting xmlns:xm="http://schemas.microsoft.com/office/excel/2006/main">
          <x14:cfRule type="iconSet" priority="65" id="{95A6D894-CAE5-4D04-BCF7-E127314E0016}">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3000000}">
          <x14:formula1>
            <xm:f>WErte!$C$15:$C$17</xm:f>
          </x14:formula1>
          <xm:sqref>H29:H32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tabColor rgb="FF008A3E"/>
    <pageSetUpPr fitToPage="1"/>
  </sheetPr>
  <dimension ref="A1:XEZ280"/>
  <sheetViews>
    <sheetView showRowColHeaders="0" zoomScaleNormal="100" workbookViewId="0">
      <selection activeCell="C6" sqref="C6"/>
    </sheetView>
  </sheetViews>
  <sheetFormatPr baseColWidth="10" defaultColWidth="20.5703125" defaultRowHeight="12.75"/>
  <cols>
    <col min="1" max="1" width="55.5703125" style="52" customWidth="1"/>
    <col min="2" max="2" width="150.5703125" style="65" customWidth="1"/>
    <col min="3" max="3" width="26.85546875" style="109" customWidth="1"/>
    <col min="4" max="4" width="20.5703125" style="163"/>
    <col min="5" max="16384" width="20.5703125" style="147"/>
  </cols>
  <sheetData>
    <row r="1" spans="1:16380" ht="21" customHeight="1" thickBot="1">
      <c r="A1" s="199" t="s">
        <v>245</v>
      </c>
      <c r="B1" s="200"/>
      <c r="C1" s="125" t="s">
        <v>1</v>
      </c>
    </row>
    <row r="2" spans="1:16380" s="148" customFormat="1" ht="91.5" customHeight="1" thickBot="1">
      <c r="A2" s="211" t="s">
        <v>367</v>
      </c>
      <c r="B2" s="212"/>
      <c r="C2" s="146">
        <f>C4+C11+C66+C92+C122</f>
        <v>0</v>
      </c>
      <c r="D2" s="206"/>
      <c r="E2" s="206"/>
      <c r="F2" s="206"/>
      <c r="G2" s="206"/>
      <c r="H2" s="206"/>
      <c r="I2" s="206"/>
      <c r="J2" s="206"/>
      <c r="K2" s="206"/>
      <c r="L2" s="206"/>
      <c r="M2" s="206"/>
      <c r="N2" s="206"/>
      <c r="O2" s="206"/>
      <c r="P2" s="206"/>
      <c r="Q2" s="206"/>
      <c r="R2" s="206"/>
      <c r="S2" s="206"/>
      <c r="T2" s="206"/>
      <c r="U2" s="206"/>
      <c r="V2" s="206"/>
      <c r="W2" s="206"/>
      <c r="X2" s="206"/>
      <c r="Y2" s="206"/>
      <c r="Z2" s="206"/>
      <c r="AA2" s="206"/>
      <c r="AB2" s="206"/>
      <c r="AC2" s="206"/>
      <c r="AD2" s="206"/>
      <c r="AE2" s="206"/>
      <c r="AF2" s="206"/>
      <c r="AG2" s="206"/>
      <c r="AH2" s="206"/>
      <c r="AI2" s="206"/>
      <c r="AJ2" s="206"/>
      <c r="AK2" s="206"/>
      <c r="AL2" s="206"/>
      <c r="AM2" s="206"/>
      <c r="AN2" s="206"/>
      <c r="AO2" s="206"/>
      <c r="AP2" s="206"/>
      <c r="AQ2" s="206"/>
      <c r="AR2" s="206"/>
      <c r="AS2" s="206"/>
      <c r="AT2" s="206"/>
      <c r="AU2" s="206"/>
      <c r="AV2" s="206"/>
      <c r="AW2" s="206"/>
      <c r="AX2" s="206"/>
      <c r="AY2" s="206"/>
      <c r="AZ2" s="206"/>
      <c r="BA2" s="206"/>
      <c r="BB2" s="206"/>
      <c r="BC2" s="206"/>
      <c r="BD2" s="206"/>
      <c r="BE2" s="206"/>
      <c r="BF2" s="206"/>
      <c r="BG2" s="206"/>
      <c r="BH2" s="206"/>
      <c r="BI2" s="206"/>
      <c r="BJ2" s="206"/>
      <c r="BK2" s="206"/>
      <c r="BL2" s="206"/>
      <c r="BM2" s="206"/>
      <c r="BN2" s="206"/>
      <c r="BO2" s="206"/>
      <c r="BP2" s="206"/>
      <c r="BQ2" s="206"/>
      <c r="BR2" s="206"/>
      <c r="BS2" s="206"/>
      <c r="BT2" s="206"/>
      <c r="BU2" s="206"/>
      <c r="BV2" s="206"/>
      <c r="BW2" s="206"/>
      <c r="BX2" s="206"/>
      <c r="BY2" s="206"/>
      <c r="BZ2" s="206"/>
      <c r="CA2" s="206"/>
      <c r="CB2" s="206"/>
      <c r="CC2" s="206"/>
      <c r="CD2" s="206"/>
      <c r="CE2" s="206"/>
      <c r="CF2" s="206"/>
      <c r="CG2" s="206"/>
      <c r="CH2" s="206"/>
      <c r="CI2" s="206"/>
      <c r="CJ2" s="206"/>
      <c r="CK2" s="206"/>
      <c r="CL2" s="206"/>
      <c r="CM2" s="206"/>
      <c r="CN2" s="206"/>
      <c r="CO2" s="206"/>
      <c r="CP2" s="206"/>
      <c r="CQ2" s="206"/>
      <c r="CR2" s="206"/>
      <c r="CS2" s="206"/>
      <c r="CT2" s="206"/>
      <c r="CU2" s="206"/>
      <c r="CV2" s="206"/>
      <c r="CW2" s="206"/>
      <c r="CX2" s="206"/>
      <c r="CY2" s="206"/>
      <c r="CZ2" s="206"/>
      <c r="DA2" s="206"/>
      <c r="DB2" s="206"/>
      <c r="DC2" s="206"/>
      <c r="DD2" s="206"/>
      <c r="DE2" s="206"/>
      <c r="DF2" s="206"/>
      <c r="DG2" s="206"/>
      <c r="DH2" s="206"/>
      <c r="DI2" s="206"/>
      <c r="DJ2" s="206"/>
      <c r="DK2" s="206"/>
      <c r="DL2" s="206"/>
      <c r="DM2" s="206"/>
      <c r="DN2" s="206"/>
      <c r="DO2" s="206"/>
      <c r="DP2" s="206"/>
      <c r="DQ2" s="206"/>
      <c r="DR2" s="206"/>
      <c r="DS2" s="206"/>
      <c r="DT2" s="206"/>
      <c r="DU2" s="206"/>
      <c r="DV2" s="206"/>
      <c r="DW2" s="206"/>
      <c r="DX2" s="206"/>
      <c r="DY2" s="206"/>
      <c r="DZ2" s="206"/>
      <c r="EA2" s="206"/>
      <c r="EB2" s="206"/>
      <c r="EC2" s="206"/>
      <c r="ED2" s="206"/>
      <c r="EE2" s="206"/>
      <c r="EF2" s="206"/>
      <c r="EG2" s="206"/>
      <c r="EH2" s="206"/>
      <c r="EI2" s="206"/>
      <c r="EJ2" s="206"/>
      <c r="EK2" s="206"/>
      <c r="EL2" s="206"/>
      <c r="EM2" s="206"/>
      <c r="EN2" s="206"/>
      <c r="EO2" s="206"/>
      <c r="EP2" s="206"/>
      <c r="EQ2" s="206"/>
      <c r="ER2" s="206"/>
      <c r="ES2" s="206"/>
      <c r="ET2" s="206"/>
      <c r="EU2" s="206"/>
      <c r="EV2" s="206"/>
      <c r="EW2" s="206"/>
      <c r="EX2" s="206"/>
      <c r="EY2" s="206"/>
      <c r="EZ2" s="206"/>
      <c r="FA2" s="206"/>
      <c r="FB2" s="206"/>
      <c r="FC2" s="206"/>
      <c r="FD2" s="206"/>
      <c r="FE2" s="206"/>
      <c r="FF2" s="206"/>
      <c r="FG2" s="206"/>
      <c r="FH2" s="206"/>
      <c r="FI2" s="206"/>
      <c r="FJ2" s="206"/>
      <c r="FK2" s="206"/>
      <c r="FL2" s="206"/>
      <c r="FM2" s="206"/>
      <c r="FN2" s="206"/>
      <c r="FO2" s="206"/>
      <c r="FP2" s="206"/>
      <c r="FQ2" s="206"/>
      <c r="FR2" s="206"/>
      <c r="FS2" s="206"/>
      <c r="FT2" s="206"/>
      <c r="FU2" s="206"/>
      <c r="FV2" s="206"/>
      <c r="FW2" s="206"/>
      <c r="FX2" s="206"/>
      <c r="FY2" s="206"/>
      <c r="FZ2" s="206"/>
      <c r="GA2" s="206"/>
      <c r="GB2" s="206"/>
      <c r="GC2" s="206"/>
      <c r="GD2" s="206"/>
      <c r="GE2" s="206"/>
      <c r="GF2" s="206"/>
      <c r="GG2" s="206"/>
      <c r="GH2" s="206"/>
      <c r="GI2" s="206"/>
      <c r="GJ2" s="206"/>
      <c r="GK2" s="206"/>
      <c r="GL2" s="206"/>
      <c r="GM2" s="206"/>
      <c r="GN2" s="206"/>
      <c r="GO2" s="206"/>
      <c r="GP2" s="206"/>
      <c r="GQ2" s="206"/>
      <c r="GR2" s="206"/>
      <c r="GS2" s="206"/>
      <c r="GT2" s="206"/>
      <c r="GU2" s="206"/>
      <c r="GV2" s="206"/>
      <c r="GW2" s="206"/>
      <c r="GX2" s="206"/>
      <c r="GY2" s="206"/>
      <c r="GZ2" s="206"/>
      <c r="HA2" s="206"/>
      <c r="HB2" s="206"/>
      <c r="HC2" s="206"/>
      <c r="HD2" s="206"/>
      <c r="HE2" s="206"/>
      <c r="HF2" s="206"/>
      <c r="HG2" s="206"/>
      <c r="HH2" s="206"/>
      <c r="HI2" s="206"/>
      <c r="HJ2" s="206"/>
      <c r="HK2" s="206"/>
      <c r="HL2" s="206"/>
      <c r="HM2" s="206"/>
      <c r="HN2" s="206"/>
      <c r="HO2" s="206"/>
      <c r="HP2" s="206"/>
      <c r="HQ2" s="206"/>
      <c r="HR2" s="206"/>
      <c r="HS2" s="206"/>
      <c r="HT2" s="206"/>
      <c r="HU2" s="206"/>
      <c r="HV2" s="206"/>
      <c r="HW2" s="206"/>
      <c r="HX2" s="206"/>
      <c r="HY2" s="206"/>
      <c r="HZ2" s="206"/>
      <c r="IA2" s="206"/>
      <c r="IB2" s="206"/>
      <c r="IC2" s="206"/>
      <c r="ID2" s="206"/>
      <c r="IE2" s="206"/>
      <c r="IF2" s="206"/>
      <c r="IG2" s="206"/>
      <c r="IH2" s="206"/>
      <c r="II2" s="206"/>
      <c r="IJ2" s="206"/>
      <c r="IK2" s="206"/>
      <c r="IL2" s="206"/>
      <c r="IM2" s="206"/>
      <c r="IN2" s="206"/>
      <c r="IO2" s="206"/>
      <c r="IP2" s="206"/>
      <c r="IQ2" s="206"/>
      <c r="IR2" s="206"/>
      <c r="IS2" s="206"/>
      <c r="IT2" s="206"/>
      <c r="IU2" s="206"/>
      <c r="IV2" s="206"/>
      <c r="IW2" s="206"/>
      <c r="IX2" s="206"/>
      <c r="IY2" s="206"/>
      <c r="IZ2" s="206"/>
      <c r="JA2" s="206"/>
      <c r="JB2" s="206"/>
      <c r="JC2" s="206"/>
      <c r="JD2" s="206"/>
      <c r="JE2" s="206"/>
      <c r="JF2" s="206"/>
      <c r="JG2" s="206"/>
      <c r="JH2" s="206"/>
      <c r="JI2" s="206"/>
      <c r="JJ2" s="206"/>
      <c r="JK2" s="206"/>
      <c r="JL2" s="206"/>
      <c r="JM2" s="206"/>
      <c r="JN2" s="206"/>
      <c r="JO2" s="206"/>
      <c r="JP2" s="206"/>
      <c r="JQ2" s="206"/>
      <c r="JR2" s="206"/>
      <c r="JS2" s="206"/>
      <c r="JT2" s="206"/>
      <c r="JU2" s="206"/>
      <c r="JV2" s="206"/>
      <c r="JW2" s="206"/>
      <c r="JX2" s="206"/>
      <c r="JY2" s="206"/>
      <c r="JZ2" s="206"/>
      <c r="KA2" s="206"/>
      <c r="KB2" s="206"/>
      <c r="KC2" s="206"/>
      <c r="KD2" s="206"/>
      <c r="KE2" s="206"/>
      <c r="KF2" s="206"/>
      <c r="KG2" s="206"/>
      <c r="KH2" s="206"/>
      <c r="KI2" s="206"/>
      <c r="KJ2" s="206"/>
      <c r="KK2" s="206"/>
      <c r="KL2" s="206"/>
      <c r="KM2" s="206"/>
      <c r="KN2" s="206"/>
      <c r="KO2" s="206"/>
      <c r="KP2" s="206"/>
      <c r="KQ2" s="206"/>
      <c r="KR2" s="206"/>
      <c r="KS2" s="206"/>
      <c r="KT2" s="206"/>
      <c r="KU2" s="206"/>
      <c r="KV2" s="206"/>
      <c r="KW2" s="206"/>
      <c r="KX2" s="206"/>
      <c r="KY2" s="206"/>
      <c r="KZ2" s="206"/>
      <c r="LA2" s="206"/>
      <c r="LB2" s="206"/>
      <c r="LC2" s="206"/>
      <c r="LD2" s="206"/>
      <c r="LE2" s="206"/>
      <c r="LF2" s="206"/>
      <c r="LG2" s="206"/>
      <c r="LH2" s="206"/>
      <c r="LI2" s="206"/>
      <c r="LJ2" s="206"/>
      <c r="LK2" s="206"/>
      <c r="LL2" s="206"/>
      <c r="LM2" s="206"/>
      <c r="LN2" s="206"/>
      <c r="LO2" s="206"/>
      <c r="LP2" s="206"/>
      <c r="LQ2" s="206"/>
      <c r="LR2" s="206"/>
      <c r="LS2" s="206"/>
      <c r="LT2" s="206"/>
      <c r="LU2" s="206"/>
      <c r="LV2" s="206"/>
      <c r="LW2" s="206"/>
      <c r="LX2" s="206"/>
      <c r="LY2" s="206"/>
      <c r="LZ2" s="206"/>
      <c r="MA2" s="206"/>
      <c r="MB2" s="206"/>
      <c r="MC2" s="206"/>
      <c r="MD2" s="206"/>
      <c r="ME2" s="206"/>
      <c r="MF2" s="206"/>
      <c r="MG2" s="206"/>
      <c r="MH2" s="206"/>
      <c r="MI2" s="206"/>
      <c r="MJ2" s="206"/>
      <c r="MK2" s="206"/>
      <c r="ML2" s="206"/>
      <c r="MM2" s="206"/>
      <c r="MN2" s="206"/>
      <c r="MO2" s="206"/>
      <c r="MP2" s="206"/>
      <c r="MQ2" s="206"/>
      <c r="MR2" s="206"/>
      <c r="MS2" s="206"/>
      <c r="MT2" s="206"/>
      <c r="MU2" s="206"/>
      <c r="MV2" s="206"/>
      <c r="MW2" s="206"/>
      <c r="MX2" s="206"/>
      <c r="MY2" s="206"/>
      <c r="MZ2" s="206"/>
      <c r="NA2" s="206"/>
      <c r="NB2" s="206"/>
      <c r="NC2" s="206"/>
      <c r="ND2" s="206"/>
      <c r="NE2" s="206"/>
      <c r="NF2" s="206"/>
      <c r="NG2" s="206"/>
      <c r="NH2" s="206"/>
      <c r="NI2" s="206"/>
      <c r="NJ2" s="206"/>
      <c r="NK2" s="206"/>
      <c r="NL2" s="206"/>
      <c r="NM2" s="206"/>
      <c r="NN2" s="206"/>
      <c r="NO2" s="206"/>
      <c r="NP2" s="206"/>
      <c r="NQ2" s="206"/>
      <c r="NR2" s="206"/>
      <c r="NS2" s="206"/>
      <c r="NT2" s="206"/>
      <c r="NU2" s="206"/>
      <c r="NV2" s="206"/>
      <c r="NW2" s="206"/>
      <c r="NX2" s="206"/>
      <c r="NY2" s="206"/>
      <c r="NZ2" s="206"/>
      <c r="OA2" s="206"/>
      <c r="OB2" s="206"/>
      <c r="OC2" s="206"/>
      <c r="OD2" s="206"/>
      <c r="OE2" s="206"/>
      <c r="OF2" s="206"/>
      <c r="OG2" s="206"/>
      <c r="OH2" s="206"/>
      <c r="OI2" s="206"/>
      <c r="OJ2" s="206"/>
      <c r="OK2" s="206"/>
      <c r="OL2" s="206"/>
      <c r="OM2" s="206"/>
      <c r="ON2" s="206"/>
      <c r="OO2" s="206"/>
      <c r="OP2" s="206"/>
      <c r="OQ2" s="206"/>
      <c r="OR2" s="206"/>
      <c r="OS2" s="206"/>
      <c r="OT2" s="206"/>
      <c r="OU2" s="206"/>
      <c r="OV2" s="206"/>
      <c r="OW2" s="206"/>
      <c r="OX2" s="206"/>
      <c r="OY2" s="206"/>
      <c r="OZ2" s="206"/>
      <c r="PA2" s="206"/>
      <c r="PB2" s="206"/>
      <c r="PC2" s="206"/>
      <c r="PD2" s="206"/>
      <c r="PE2" s="206"/>
      <c r="PF2" s="206"/>
      <c r="PG2" s="206"/>
      <c r="PH2" s="206"/>
      <c r="PI2" s="206"/>
      <c r="PJ2" s="206"/>
      <c r="PK2" s="206"/>
      <c r="PL2" s="206"/>
      <c r="PM2" s="206"/>
      <c r="PN2" s="206"/>
      <c r="PO2" s="206"/>
      <c r="PP2" s="206"/>
      <c r="PQ2" s="206"/>
      <c r="PR2" s="206"/>
      <c r="PS2" s="206"/>
      <c r="PT2" s="206"/>
      <c r="PU2" s="206"/>
      <c r="PV2" s="206"/>
      <c r="PW2" s="206"/>
      <c r="PX2" s="206"/>
      <c r="PY2" s="206"/>
      <c r="PZ2" s="206"/>
      <c r="QA2" s="206"/>
      <c r="QB2" s="206"/>
      <c r="QC2" s="206"/>
      <c r="QD2" s="206"/>
      <c r="QE2" s="206"/>
      <c r="QF2" s="206"/>
      <c r="QG2" s="206"/>
      <c r="QH2" s="206"/>
      <c r="QI2" s="206"/>
      <c r="QJ2" s="206"/>
      <c r="QK2" s="206"/>
      <c r="QL2" s="206"/>
      <c r="QM2" s="206"/>
      <c r="QN2" s="206"/>
      <c r="QO2" s="206"/>
      <c r="QP2" s="206"/>
      <c r="QQ2" s="206"/>
      <c r="QR2" s="206"/>
      <c r="QS2" s="206"/>
      <c r="QT2" s="206"/>
      <c r="QU2" s="206"/>
      <c r="QV2" s="206"/>
      <c r="QW2" s="206"/>
      <c r="QX2" s="206"/>
      <c r="QY2" s="206"/>
      <c r="QZ2" s="206"/>
      <c r="RA2" s="206"/>
      <c r="RB2" s="206"/>
      <c r="RC2" s="206"/>
      <c r="RD2" s="206"/>
      <c r="RE2" s="206"/>
      <c r="RF2" s="206"/>
      <c r="RG2" s="206"/>
      <c r="RH2" s="206"/>
      <c r="RI2" s="206"/>
      <c r="RJ2" s="206"/>
      <c r="RK2" s="206"/>
      <c r="RL2" s="206"/>
      <c r="RM2" s="206"/>
      <c r="RN2" s="206"/>
      <c r="RO2" s="206"/>
      <c r="RP2" s="206"/>
      <c r="RQ2" s="206"/>
      <c r="RR2" s="206"/>
      <c r="RS2" s="206"/>
      <c r="RT2" s="206"/>
      <c r="RU2" s="206"/>
      <c r="RV2" s="206"/>
      <c r="RW2" s="206"/>
      <c r="RX2" s="206"/>
      <c r="RY2" s="206"/>
      <c r="RZ2" s="206"/>
      <c r="SA2" s="206"/>
      <c r="SB2" s="206"/>
      <c r="SC2" s="206"/>
      <c r="SD2" s="206"/>
      <c r="SE2" s="206"/>
      <c r="SF2" s="206"/>
      <c r="SG2" s="206"/>
      <c r="SH2" s="206"/>
      <c r="SI2" s="206"/>
      <c r="SJ2" s="206"/>
      <c r="SK2" s="206"/>
      <c r="SL2" s="206"/>
      <c r="SM2" s="206"/>
      <c r="SN2" s="206"/>
      <c r="SO2" s="206"/>
      <c r="SP2" s="206"/>
      <c r="SQ2" s="206"/>
      <c r="SR2" s="206"/>
      <c r="SS2" s="206"/>
      <c r="ST2" s="206"/>
      <c r="SU2" s="206"/>
      <c r="SV2" s="206"/>
      <c r="SW2" s="206"/>
      <c r="SX2" s="206"/>
      <c r="SY2" s="206"/>
      <c r="SZ2" s="206"/>
      <c r="TA2" s="206"/>
      <c r="TB2" s="206"/>
      <c r="TC2" s="206"/>
      <c r="TD2" s="206"/>
      <c r="TE2" s="206"/>
      <c r="TF2" s="206"/>
      <c r="TG2" s="206"/>
      <c r="TH2" s="206"/>
      <c r="TI2" s="206"/>
      <c r="TJ2" s="206"/>
      <c r="TK2" s="206"/>
      <c r="TL2" s="206"/>
      <c r="TM2" s="206"/>
      <c r="TN2" s="206"/>
      <c r="TO2" s="206"/>
      <c r="TP2" s="206"/>
      <c r="TQ2" s="206"/>
      <c r="TR2" s="206"/>
      <c r="TS2" s="206"/>
      <c r="TT2" s="206"/>
      <c r="TU2" s="206"/>
      <c r="TV2" s="206"/>
      <c r="TW2" s="206"/>
      <c r="TX2" s="206"/>
      <c r="TY2" s="206"/>
      <c r="TZ2" s="206"/>
      <c r="UA2" s="206"/>
      <c r="UB2" s="206"/>
      <c r="UC2" s="206"/>
      <c r="UD2" s="206"/>
      <c r="UE2" s="206"/>
      <c r="UF2" s="206"/>
      <c r="UG2" s="206"/>
      <c r="UH2" s="206"/>
      <c r="UI2" s="206"/>
      <c r="UJ2" s="206"/>
      <c r="UK2" s="206"/>
      <c r="UL2" s="206"/>
      <c r="UM2" s="206"/>
      <c r="UN2" s="206"/>
      <c r="UO2" s="206"/>
      <c r="UP2" s="206"/>
      <c r="UQ2" s="206"/>
      <c r="UR2" s="206"/>
      <c r="US2" s="206"/>
      <c r="UT2" s="206"/>
      <c r="UU2" s="206"/>
      <c r="UV2" s="206"/>
      <c r="UW2" s="206"/>
      <c r="UX2" s="206"/>
      <c r="UY2" s="206"/>
      <c r="UZ2" s="206"/>
      <c r="VA2" s="206"/>
      <c r="VB2" s="206"/>
      <c r="VC2" s="206"/>
      <c r="VD2" s="206"/>
      <c r="VE2" s="206"/>
      <c r="VF2" s="206"/>
      <c r="VG2" s="206"/>
      <c r="VH2" s="206"/>
      <c r="VI2" s="206"/>
      <c r="VJ2" s="206"/>
      <c r="VK2" s="206"/>
      <c r="VL2" s="206"/>
      <c r="VM2" s="206"/>
      <c r="VN2" s="206"/>
      <c r="VO2" s="206"/>
      <c r="VP2" s="206"/>
      <c r="VQ2" s="206"/>
      <c r="VR2" s="206"/>
      <c r="VS2" s="206"/>
      <c r="VT2" s="206"/>
      <c r="VU2" s="206"/>
      <c r="VV2" s="206"/>
      <c r="VW2" s="206"/>
      <c r="VX2" s="206"/>
      <c r="VY2" s="206"/>
      <c r="VZ2" s="206"/>
      <c r="WA2" s="206"/>
      <c r="WB2" s="206"/>
      <c r="WC2" s="206"/>
      <c r="WD2" s="206"/>
      <c r="WE2" s="206"/>
      <c r="WF2" s="206"/>
      <c r="WG2" s="206"/>
      <c r="WH2" s="206"/>
      <c r="WI2" s="206"/>
      <c r="WJ2" s="206"/>
      <c r="WK2" s="206"/>
      <c r="WL2" s="206"/>
      <c r="WM2" s="206"/>
      <c r="WN2" s="206"/>
      <c r="WO2" s="206"/>
      <c r="WP2" s="206"/>
      <c r="WQ2" s="206"/>
      <c r="WR2" s="206"/>
      <c r="WS2" s="206"/>
      <c r="WT2" s="206"/>
      <c r="WU2" s="206"/>
      <c r="WV2" s="206"/>
      <c r="WW2" s="206"/>
      <c r="WX2" s="206"/>
      <c r="WY2" s="206"/>
      <c r="WZ2" s="206"/>
      <c r="XA2" s="206"/>
      <c r="XB2" s="206"/>
      <c r="XC2" s="206"/>
      <c r="XD2" s="206"/>
      <c r="XE2" s="206"/>
      <c r="XF2" s="206"/>
      <c r="XG2" s="206"/>
      <c r="XH2" s="206"/>
      <c r="XI2" s="206"/>
      <c r="XJ2" s="206"/>
      <c r="XK2" s="206"/>
      <c r="XL2" s="206"/>
      <c r="XM2" s="206"/>
      <c r="XN2" s="206"/>
      <c r="XO2" s="206"/>
      <c r="XP2" s="206"/>
      <c r="XQ2" s="206"/>
      <c r="XR2" s="206"/>
      <c r="XS2" s="206"/>
      <c r="XT2" s="206"/>
      <c r="XU2" s="206"/>
      <c r="XV2" s="206"/>
      <c r="XW2" s="206"/>
      <c r="XX2" s="206"/>
      <c r="XY2" s="206"/>
      <c r="XZ2" s="206"/>
      <c r="YA2" s="206"/>
      <c r="YB2" s="206"/>
      <c r="YC2" s="206"/>
      <c r="YD2" s="206"/>
      <c r="YE2" s="206"/>
      <c r="YF2" s="206"/>
      <c r="YG2" s="206"/>
      <c r="YH2" s="206"/>
      <c r="YI2" s="206"/>
      <c r="YJ2" s="206"/>
      <c r="YK2" s="206"/>
      <c r="YL2" s="206"/>
      <c r="YM2" s="206"/>
      <c r="YN2" s="206"/>
      <c r="YO2" s="206"/>
      <c r="YP2" s="206"/>
      <c r="YQ2" s="206"/>
      <c r="YR2" s="206"/>
      <c r="YS2" s="206"/>
      <c r="YT2" s="206"/>
      <c r="YU2" s="206"/>
      <c r="YV2" s="206"/>
      <c r="YW2" s="206"/>
      <c r="YX2" s="206"/>
      <c r="YY2" s="206"/>
      <c r="YZ2" s="206"/>
      <c r="ZA2" s="206"/>
      <c r="ZB2" s="206"/>
      <c r="ZC2" s="206"/>
      <c r="ZD2" s="206"/>
      <c r="ZE2" s="206"/>
      <c r="ZF2" s="206"/>
      <c r="ZG2" s="206"/>
      <c r="ZH2" s="206"/>
      <c r="ZI2" s="206"/>
      <c r="ZJ2" s="206"/>
      <c r="ZK2" s="206"/>
      <c r="ZL2" s="206"/>
      <c r="ZM2" s="206"/>
      <c r="ZN2" s="206"/>
      <c r="ZO2" s="206"/>
      <c r="ZP2" s="206"/>
      <c r="ZQ2" s="206"/>
      <c r="ZR2" s="206"/>
      <c r="ZS2" s="206"/>
      <c r="ZT2" s="206"/>
      <c r="ZU2" s="206"/>
      <c r="ZV2" s="206"/>
      <c r="ZW2" s="206"/>
      <c r="ZX2" s="206"/>
      <c r="ZY2" s="206"/>
      <c r="ZZ2" s="206"/>
      <c r="AAA2" s="206"/>
      <c r="AAB2" s="206"/>
      <c r="AAC2" s="206"/>
      <c r="AAD2" s="206"/>
      <c r="AAE2" s="206"/>
      <c r="AAF2" s="206"/>
      <c r="AAG2" s="206"/>
      <c r="AAH2" s="206"/>
      <c r="AAI2" s="206"/>
      <c r="AAJ2" s="206"/>
      <c r="AAK2" s="206"/>
      <c r="AAL2" s="206"/>
      <c r="AAM2" s="206"/>
      <c r="AAN2" s="206"/>
      <c r="AAO2" s="206"/>
      <c r="AAP2" s="206"/>
      <c r="AAQ2" s="206"/>
      <c r="AAR2" s="206"/>
      <c r="AAS2" s="206"/>
      <c r="AAT2" s="206"/>
      <c r="AAU2" s="206"/>
      <c r="AAV2" s="206"/>
      <c r="AAW2" s="206"/>
      <c r="AAX2" s="206"/>
      <c r="AAY2" s="206"/>
      <c r="AAZ2" s="206"/>
      <c r="ABA2" s="206"/>
      <c r="ABB2" s="206"/>
      <c r="ABC2" s="206"/>
      <c r="ABD2" s="206"/>
      <c r="ABE2" s="206"/>
      <c r="ABF2" s="206"/>
      <c r="ABG2" s="206"/>
      <c r="ABH2" s="206"/>
      <c r="ABI2" s="206"/>
      <c r="ABJ2" s="206"/>
      <c r="ABK2" s="206"/>
      <c r="ABL2" s="206"/>
      <c r="ABM2" s="206"/>
      <c r="ABN2" s="206"/>
      <c r="ABO2" s="206"/>
      <c r="ABP2" s="206"/>
      <c r="ABQ2" s="206"/>
      <c r="ABR2" s="206"/>
      <c r="ABS2" s="206"/>
      <c r="ABT2" s="206"/>
      <c r="ABU2" s="206"/>
      <c r="ABV2" s="206"/>
      <c r="ABW2" s="206"/>
      <c r="ABX2" s="206"/>
      <c r="ABY2" s="206"/>
      <c r="ABZ2" s="206"/>
      <c r="ACA2" s="206"/>
      <c r="ACB2" s="206"/>
      <c r="ACC2" s="206"/>
      <c r="ACD2" s="206"/>
      <c r="ACE2" s="206"/>
      <c r="ACF2" s="206"/>
      <c r="ACG2" s="206"/>
      <c r="ACH2" s="206"/>
      <c r="ACI2" s="206"/>
      <c r="ACJ2" s="206"/>
      <c r="ACK2" s="206"/>
      <c r="ACL2" s="206"/>
      <c r="ACM2" s="206"/>
      <c r="ACN2" s="206"/>
      <c r="ACO2" s="206"/>
      <c r="ACP2" s="206"/>
      <c r="ACQ2" s="206"/>
      <c r="ACR2" s="206"/>
      <c r="ACS2" s="206"/>
      <c r="ACT2" s="206"/>
      <c r="ACU2" s="206"/>
      <c r="ACV2" s="206"/>
      <c r="ACW2" s="206"/>
      <c r="ACX2" s="206"/>
      <c r="ACY2" s="206"/>
      <c r="ACZ2" s="206"/>
      <c r="ADA2" s="206"/>
      <c r="ADB2" s="206"/>
      <c r="ADC2" s="206"/>
      <c r="ADD2" s="206"/>
      <c r="ADE2" s="206"/>
      <c r="ADF2" s="206"/>
      <c r="ADG2" s="206"/>
      <c r="ADH2" s="206"/>
      <c r="ADI2" s="206"/>
      <c r="ADJ2" s="206"/>
      <c r="ADK2" s="206"/>
      <c r="ADL2" s="206"/>
      <c r="ADM2" s="206"/>
      <c r="ADN2" s="206"/>
      <c r="ADO2" s="206"/>
      <c r="ADP2" s="206"/>
      <c r="ADQ2" s="206"/>
      <c r="ADR2" s="206"/>
      <c r="ADS2" s="206"/>
      <c r="ADT2" s="206"/>
      <c r="ADU2" s="206"/>
      <c r="ADV2" s="206"/>
      <c r="ADW2" s="206"/>
      <c r="ADX2" s="206"/>
      <c r="ADY2" s="206"/>
      <c r="ADZ2" s="206"/>
      <c r="AEA2" s="206"/>
      <c r="AEB2" s="206"/>
      <c r="AEC2" s="206"/>
      <c r="AED2" s="206"/>
      <c r="AEE2" s="206"/>
      <c r="AEF2" s="206"/>
      <c r="AEG2" s="206"/>
      <c r="AEH2" s="206"/>
      <c r="AEI2" s="206"/>
      <c r="AEJ2" s="206"/>
      <c r="AEK2" s="206"/>
      <c r="AEL2" s="206"/>
      <c r="AEM2" s="206"/>
      <c r="AEN2" s="206"/>
      <c r="AEO2" s="206"/>
      <c r="AEP2" s="206"/>
      <c r="AEQ2" s="206"/>
      <c r="AER2" s="206"/>
      <c r="AES2" s="206"/>
      <c r="AET2" s="206"/>
      <c r="AEU2" s="206"/>
      <c r="AEV2" s="206"/>
      <c r="AEW2" s="206"/>
      <c r="AEX2" s="206"/>
      <c r="AEY2" s="206"/>
      <c r="AEZ2" s="206"/>
      <c r="AFA2" s="206"/>
      <c r="AFB2" s="206"/>
      <c r="AFC2" s="206"/>
      <c r="AFD2" s="206"/>
      <c r="AFE2" s="206"/>
      <c r="AFF2" s="206"/>
      <c r="AFG2" s="206"/>
      <c r="AFH2" s="206"/>
      <c r="AFI2" s="206"/>
      <c r="AFJ2" s="206"/>
      <c r="AFK2" s="206"/>
      <c r="AFL2" s="206"/>
      <c r="AFM2" s="206"/>
      <c r="AFN2" s="206"/>
      <c r="AFO2" s="206"/>
      <c r="AFP2" s="206"/>
      <c r="AFQ2" s="206"/>
      <c r="AFR2" s="206"/>
      <c r="AFS2" s="206"/>
      <c r="AFT2" s="206"/>
      <c r="AFU2" s="206"/>
      <c r="AFV2" s="206"/>
      <c r="AFW2" s="206"/>
      <c r="AFX2" s="206"/>
      <c r="AFY2" s="206"/>
      <c r="AFZ2" s="206"/>
      <c r="AGA2" s="206"/>
      <c r="AGB2" s="206"/>
      <c r="AGC2" s="206"/>
      <c r="AGD2" s="206"/>
      <c r="AGE2" s="206"/>
      <c r="AGF2" s="206"/>
      <c r="AGG2" s="206"/>
      <c r="AGH2" s="206"/>
      <c r="AGI2" s="206"/>
      <c r="AGJ2" s="206"/>
      <c r="AGK2" s="206"/>
      <c r="AGL2" s="206"/>
      <c r="AGM2" s="206"/>
      <c r="AGN2" s="206"/>
      <c r="AGO2" s="206"/>
      <c r="AGP2" s="206"/>
      <c r="AGQ2" s="206"/>
      <c r="AGR2" s="206"/>
      <c r="AGS2" s="206"/>
      <c r="AGT2" s="206"/>
      <c r="AGU2" s="206"/>
      <c r="AGV2" s="206"/>
      <c r="AGW2" s="206"/>
      <c r="AGX2" s="206"/>
      <c r="AGY2" s="206"/>
      <c r="AGZ2" s="206"/>
      <c r="AHA2" s="206"/>
      <c r="AHB2" s="206"/>
      <c r="AHC2" s="206"/>
      <c r="AHD2" s="206"/>
      <c r="AHE2" s="206"/>
      <c r="AHF2" s="206"/>
      <c r="AHG2" s="206"/>
      <c r="AHH2" s="206"/>
      <c r="AHI2" s="206"/>
      <c r="AHJ2" s="206"/>
      <c r="AHK2" s="206"/>
      <c r="AHL2" s="206"/>
      <c r="AHM2" s="206"/>
      <c r="AHN2" s="206"/>
      <c r="AHO2" s="206"/>
      <c r="AHP2" s="206"/>
      <c r="AHQ2" s="206"/>
      <c r="AHR2" s="206"/>
      <c r="AHS2" s="206"/>
      <c r="AHT2" s="206"/>
      <c r="AHU2" s="206"/>
      <c r="AHV2" s="206"/>
      <c r="AHW2" s="206"/>
      <c r="AHX2" s="206"/>
      <c r="AHY2" s="206"/>
      <c r="AHZ2" s="206"/>
      <c r="AIA2" s="206"/>
      <c r="AIB2" s="206"/>
      <c r="AIC2" s="206"/>
      <c r="AID2" s="206"/>
      <c r="AIE2" s="206"/>
      <c r="AIF2" s="206"/>
      <c r="AIG2" s="206"/>
      <c r="AIH2" s="206"/>
      <c r="AII2" s="206"/>
      <c r="AIJ2" s="206"/>
      <c r="AIK2" s="206"/>
      <c r="AIL2" s="206"/>
      <c r="AIM2" s="206"/>
      <c r="AIN2" s="206"/>
      <c r="AIO2" s="206"/>
      <c r="AIP2" s="206"/>
      <c r="AIQ2" s="206"/>
      <c r="AIR2" s="206"/>
      <c r="AIS2" s="206"/>
      <c r="AIT2" s="206"/>
      <c r="AIU2" s="206"/>
      <c r="AIV2" s="206"/>
      <c r="AIW2" s="206"/>
      <c r="AIX2" s="206"/>
      <c r="AIY2" s="206"/>
      <c r="AIZ2" s="206"/>
      <c r="AJA2" s="206"/>
      <c r="AJB2" s="206"/>
      <c r="AJC2" s="206"/>
      <c r="AJD2" s="206"/>
      <c r="AJE2" s="206"/>
      <c r="AJF2" s="206"/>
      <c r="AJG2" s="206"/>
      <c r="AJH2" s="206"/>
      <c r="AJI2" s="206"/>
      <c r="AJJ2" s="206"/>
      <c r="AJK2" s="206"/>
      <c r="AJL2" s="206"/>
      <c r="AJM2" s="206"/>
      <c r="AJN2" s="206"/>
      <c r="AJO2" s="206"/>
      <c r="AJP2" s="206"/>
      <c r="AJQ2" s="206"/>
      <c r="AJR2" s="206"/>
      <c r="AJS2" s="206"/>
      <c r="AJT2" s="206"/>
      <c r="AJU2" s="206"/>
      <c r="AJV2" s="206"/>
      <c r="AJW2" s="206"/>
      <c r="AJX2" s="206"/>
      <c r="AJY2" s="206"/>
      <c r="AJZ2" s="206"/>
      <c r="AKA2" s="206"/>
      <c r="AKB2" s="206"/>
      <c r="AKC2" s="206"/>
      <c r="AKD2" s="206"/>
      <c r="AKE2" s="206"/>
      <c r="AKF2" s="206"/>
      <c r="AKG2" s="206"/>
      <c r="AKH2" s="206"/>
      <c r="AKI2" s="206"/>
      <c r="AKJ2" s="206"/>
      <c r="AKK2" s="206"/>
      <c r="AKL2" s="206"/>
      <c r="AKM2" s="206"/>
      <c r="AKN2" s="206"/>
      <c r="AKO2" s="206"/>
      <c r="AKP2" s="206"/>
      <c r="AKQ2" s="206"/>
      <c r="AKR2" s="206"/>
      <c r="AKS2" s="206"/>
      <c r="AKT2" s="206"/>
      <c r="AKU2" s="206"/>
      <c r="AKV2" s="206"/>
      <c r="AKW2" s="206"/>
      <c r="AKX2" s="206"/>
      <c r="AKY2" s="206"/>
      <c r="AKZ2" s="206"/>
      <c r="ALA2" s="206"/>
      <c r="ALB2" s="206"/>
      <c r="ALC2" s="206"/>
      <c r="ALD2" s="206"/>
      <c r="ALE2" s="206"/>
      <c r="ALF2" s="206"/>
      <c r="ALG2" s="206"/>
      <c r="ALH2" s="206"/>
      <c r="ALI2" s="206"/>
      <c r="ALJ2" s="206"/>
      <c r="ALK2" s="206"/>
      <c r="ALL2" s="206"/>
      <c r="ALM2" s="206"/>
      <c r="ALN2" s="206"/>
      <c r="ALO2" s="206"/>
      <c r="ALP2" s="206"/>
      <c r="ALQ2" s="206"/>
      <c r="ALR2" s="206"/>
      <c r="ALS2" s="206"/>
      <c r="ALT2" s="206"/>
      <c r="ALU2" s="206"/>
      <c r="ALV2" s="206"/>
      <c r="ALW2" s="206"/>
      <c r="ALX2" s="206"/>
      <c r="ALY2" s="206"/>
      <c r="ALZ2" s="206"/>
      <c r="AMA2" s="206"/>
      <c r="AMB2" s="206"/>
      <c r="AMC2" s="206"/>
      <c r="AMD2" s="206"/>
      <c r="AME2" s="206"/>
      <c r="AMF2" s="206"/>
      <c r="AMG2" s="206"/>
      <c r="AMH2" s="206"/>
      <c r="AMI2" s="206"/>
      <c r="AMJ2" s="206"/>
      <c r="AMK2" s="206"/>
      <c r="AML2" s="206"/>
      <c r="AMM2" s="206"/>
      <c r="AMN2" s="206"/>
      <c r="AMO2" s="206"/>
      <c r="AMP2" s="206"/>
      <c r="AMQ2" s="206"/>
      <c r="AMR2" s="206"/>
      <c r="AMS2" s="206"/>
      <c r="AMT2" s="206"/>
      <c r="AMU2" s="206"/>
      <c r="AMV2" s="206"/>
      <c r="AMW2" s="206"/>
      <c r="AMX2" s="206"/>
      <c r="AMY2" s="206"/>
      <c r="AMZ2" s="206"/>
      <c r="ANA2" s="206"/>
      <c r="ANB2" s="206"/>
      <c r="ANC2" s="206"/>
      <c r="AND2" s="206"/>
      <c r="ANE2" s="206"/>
      <c r="ANF2" s="206"/>
      <c r="ANG2" s="206"/>
      <c r="ANH2" s="206"/>
      <c r="ANI2" s="206"/>
      <c r="ANJ2" s="206"/>
      <c r="ANK2" s="206"/>
      <c r="ANL2" s="206"/>
      <c r="ANM2" s="206"/>
      <c r="ANN2" s="206"/>
      <c r="ANO2" s="206"/>
      <c r="ANP2" s="206"/>
      <c r="ANQ2" s="206"/>
      <c r="ANR2" s="206"/>
      <c r="ANS2" s="206"/>
      <c r="ANT2" s="206"/>
      <c r="ANU2" s="206"/>
      <c r="ANV2" s="206"/>
      <c r="ANW2" s="206"/>
      <c r="ANX2" s="206"/>
      <c r="ANY2" s="206"/>
      <c r="ANZ2" s="206"/>
      <c r="AOA2" s="206"/>
      <c r="AOB2" s="206"/>
      <c r="AOC2" s="206"/>
      <c r="AOD2" s="206"/>
      <c r="AOE2" s="206"/>
      <c r="AOF2" s="206"/>
      <c r="AOG2" s="206"/>
      <c r="AOH2" s="206"/>
      <c r="AOI2" s="206"/>
      <c r="AOJ2" s="206"/>
      <c r="AOK2" s="206"/>
      <c r="AOL2" s="206"/>
      <c r="AOM2" s="206"/>
      <c r="AON2" s="206"/>
      <c r="AOO2" s="206"/>
      <c r="AOP2" s="206"/>
      <c r="AOQ2" s="206"/>
      <c r="AOR2" s="206"/>
      <c r="AOS2" s="206"/>
      <c r="AOT2" s="206"/>
      <c r="AOU2" s="206"/>
      <c r="AOV2" s="206"/>
      <c r="AOW2" s="206"/>
      <c r="AOX2" s="206"/>
      <c r="AOY2" s="206"/>
      <c r="AOZ2" s="206"/>
      <c r="APA2" s="206"/>
      <c r="APB2" s="206"/>
      <c r="APC2" s="206"/>
      <c r="APD2" s="206"/>
      <c r="APE2" s="206"/>
      <c r="APF2" s="206"/>
      <c r="APG2" s="206"/>
      <c r="APH2" s="206"/>
      <c r="API2" s="206"/>
      <c r="APJ2" s="206"/>
      <c r="APK2" s="206"/>
      <c r="APL2" s="206"/>
      <c r="APM2" s="206"/>
      <c r="APN2" s="206"/>
      <c r="APO2" s="206"/>
      <c r="APP2" s="206"/>
      <c r="APQ2" s="206"/>
      <c r="APR2" s="206"/>
      <c r="APS2" s="206"/>
      <c r="APT2" s="206"/>
      <c r="APU2" s="206"/>
      <c r="APV2" s="206"/>
      <c r="APW2" s="206"/>
      <c r="APX2" s="206"/>
      <c r="APY2" s="206"/>
      <c r="APZ2" s="206"/>
      <c r="AQA2" s="206"/>
      <c r="AQB2" s="206"/>
      <c r="AQC2" s="206"/>
      <c r="AQD2" s="206"/>
      <c r="AQE2" s="206"/>
      <c r="AQF2" s="206"/>
      <c r="AQG2" s="206"/>
      <c r="AQH2" s="206"/>
      <c r="AQI2" s="206"/>
      <c r="AQJ2" s="206"/>
      <c r="AQK2" s="206"/>
      <c r="AQL2" s="206"/>
      <c r="AQM2" s="206"/>
      <c r="AQN2" s="206"/>
      <c r="AQO2" s="206"/>
      <c r="AQP2" s="206"/>
      <c r="AQQ2" s="206"/>
      <c r="AQR2" s="206"/>
      <c r="AQS2" s="206"/>
      <c r="AQT2" s="206"/>
      <c r="AQU2" s="206"/>
      <c r="AQV2" s="206"/>
      <c r="AQW2" s="206"/>
      <c r="AQX2" s="206"/>
      <c r="AQY2" s="206"/>
      <c r="AQZ2" s="206"/>
      <c r="ARA2" s="206"/>
      <c r="ARB2" s="206"/>
      <c r="ARC2" s="206"/>
      <c r="ARD2" s="206"/>
      <c r="ARE2" s="206"/>
      <c r="ARF2" s="206"/>
      <c r="ARG2" s="206"/>
      <c r="ARH2" s="206"/>
      <c r="ARI2" s="206"/>
      <c r="ARJ2" s="206"/>
      <c r="ARK2" s="206"/>
      <c r="ARL2" s="206"/>
      <c r="ARM2" s="206"/>
      <c r="ARN2" s="206"/>
      <c r="ARO2" s="206"/>
      <c r="ARP2" s="206"/>
      <c r="ARQ2" s="206"/>
      <c r="ARR2" s="206"/>
      <c r="ARS2" s="206"/>
      <c r="ART2" s="206"/>
      <c r="ARU2" s="206"/>
      <c r="ARV2" s="206"/>
      <c r="ARW2" s="206"/>
      <c r="ARX2" s="206"/>
      <c r="ARY2" s="206"/>
      <c r="ARZ2" s="206"/>
      <c r="ASA2" s="206"/>
      <c r="ASB2" s="206"/>
      <c r="ASC2" s="206"/>
      <c r="ASD2" s="206"/>
      <c r="ASE2" s="206"/>
      <c r="ASF2" s="206"/>
      <c r="ASG2" s="206"/>
      <c r="ASH2" s="206"/>
      <c r="ASI2" s="206"/>
      <c r="ASJ2" s="206"/>
      <c r="ASK2" s="206"/>
      <c r="ASL2" s="206"/>
      <c r="ASM2" s="206"/>
      <c r="ASN2" s="206"/>
      <c r="ASO2" s="206"/>
      <c r="ASP2" s="206"/>
      <c r="ASQ2" s="206"/>
      <c r="ASR2" s="206"/>
      <c r="ASS2" s="206"/>
      <c r="AST2" s="206"/>
      <c r="ASU2" s="206"/>
      <c r="ASV2" s="206"/>
      <c r="ASW2" s="206"/>
      <c r="ASX2" s="206"/>
      <c r="ASY2" s="206"/>
      <c r="ASZ2" s="206"/>
      <c r="ATA2" s="206"/>
      <c r="ATB2" s="206"/>
      <c r="ATC2" s="206"/>
      <c r="ATD2" s="206"/>
      <c r="ATE2" s="206"/>
      <c r="ATF2" s="206"/>
      <c r="ATG2" s="206"/>
      <c r="ATH2" s="206"/>
      <c r="ATI2" s="206"/>
      <c r="ATJ2" s="206"/>
      <c r="ATK2" s="206"/>
      <c r="ATL2" s="206"/>
      <c r="ATM2" s="206"/>
      <c r="ATN2" s="206"/>
      <c r="ATO2" s="206"/>
      <c r="ATP2" s="206"/>
      <c r="ATQ2" s="206"/>
      <c r="ATR2" s="206"/>
      <c r="ATS2" s="206"/>
      <c r="ATT2" s="206"/>
      <c r="ATU2" s="206"/>
      <c r="ATV2" s="206"/>
      <c r="ATW2" s="206"/>
      <c r="ATX2" s="206"/>
      <c r="ATY2" s="206"/>
      <c r="ATZ2" s="206"/>
      <c r="AUA2" s="206"/>
      <c r="AUB2" s="206"/>
      <c r="AUC2" s="206"/>
      <c r="AUD2" s="206"/>
      <c r="AUE2" s="206"/>
      <c r="AUF2" s="206"/>
      <c r="AUG2" s="206"/>
      <c r="AUH2" s="206"/>
      <c r="AUI2" s="206"/>
      <c r="AUJ2" s="206"/>
      <c r="AUK2" s="206"/>
      <c r="AUL2" s="206"/>
      <c r="AUM2" s="206"/>
      <c r="AUN2" s="206"/>
      <c r="AUO2" s="206"/>
      <c r="AUP2" s="206"/>
      <c r="AUQ2" s="206"/>
      <c r="AUR2" s="206"/>
      <c r="AUS2" s="206"/>
      <c r="AUT2" s="206"/>
      <c r="AUU2" s="206"/>
      <c r="AUV2" s="206"/>
      <c r="AUW2" s="206"/>
      <c r="AUX2" s="206"/>
      <c r="AUY2" s="206"/>
      <c r="AUZ2" s="206"/>
      <c r="AVA2" s="206"/>
      <c r="AVB2" s="206"/>
      <c r="AVC2" s="206"/>
      <c r="AVD2" s="206"/>
      <c r="AVE2" s="206"/>
      <c r="AVF2" s="206"/>
      <c r="AVG2" s="206"/>
      <c r="AVH2" s="206"/>
      <c r="AVI2" s="206"/>
      <c r="AVJ2" s="206"/>
      <c r="AVK2" s="206"/>
      <c r="AVL2" s="206"/>
      <c r="AVM2" s="206"/>
      <c r="AVN2" s="206"/>
      <c r="AVO2" s="206"/>
      <c r="AVP2" s="206"/>
      <c r="AVQ2" s="206"/>
      <c r="AVR2" s="206"/>
      <c r="AVS2" s="206"/>
      <c r="AVT2" s="206"/>
      <c r="AVU2" s="206"/>
      <c r="AVV2" s="206"/>
      <c r="AVW2" s="206"/>
      <c r="AVX2" s="206"/>
      <c r="AVY2" s="206"/>
      <c r="AVZ2" s="206"/>
      <c r="AWA2" s="206"/>
      <c r="AWB2" s="206"/>
      <c r="AWC2" s="206"/>
      <c r="AWD2" s="206"/>
      <c r="AWE2" s="206"/>
      <c r="AWF2" s="206"/>
      <c r="AWG2" s="206"/>
      <c r="AWH2" s="206"/>
      <c r="AWI2" s="206"/>
      <c r="AWJ2" s="206"/>
      <c r="AWK2" s="206"/>
      <c r="AWL2" s="206"/>
      <c r="AWM2" s="206"/>
      <c r="AWN2" s="206"/>
      <c r="AWO2" s="206"/>
      <c r="AWP2" s="206"/>
      <c r="AWQ2" s="206"/>
      <c r="AWR2" s="206"/>
      <c r="AWS2" s="206"/>
      <c r="AWT2" s="206"/>
      <c r="AWU2" s="206"/>
      <c r="AWV2" s="206"/>
      <c r="AWW2" s="206"/>
      <c r="AWX2" s="206"/>
      <c r="AWY2" s="206"/>
      <c r="AWZ2" s="206"/>
      <c r="AXA2" s="206"/>
      <c r="AXB2" s="206"/>
      <c r="AXC2" s="206"/>
      <c r="AXD2" s="206"/>
      <c r="AXE2" s="206"/>
      <c r="AXF2" s="206"/>
      <c r="AXG2" s="206"/>
      <c r="AXH2" s="206"/>
      <c r="AXI2" s="206"/>
      <c r="AXJ2" s="206"/>
      <c r="AXK2" s="206"/>
      <c r="AXL2" s="206"/>
      <c r="AXM2" s="206"/>
      <c r="AXN2" s="206"/>
      <c r="AXO2" s="206"/>
      <c r="AXP2" s="206"/>
      <c r="AXQ2" s="206"/>
      <c r="AXR2" s="206"/>
      <c r="AXS2" s="206"/>
      <c r="AXT2" s="206"/>
      <c r="AXU2" s="206"/>
      <c r="AXV2" s="206"/>
      <c r="AXW2" s="206"/>
      <c r="AXX2" s="206"/>
      <c r="AXY2" s="206"/>
      <c r="AXZ2" s="206"/>
      <c r="AYA2" s="206"/>
      <c r="AYB2" s="206"/>
      <c r="AYC2" s="206"/>
      <c r="AYD2" s="206"/>
      <c r="AYE2" s="206"/>
      <c r="AYF2" s="206"/>
      <c r="AYG2" s="206"/>
      <c r="AYH2" s="206"/>
      <c r="AYI2" s="206"/>
      <c r="AYJ2" s="206"/>
      <c r="AYK2" s="206"/>
      <c r="AYL2" s="206"/>
      <c r="AYM2" s="206"/>
      <c r="AYN2" s="206"/>
      <c r="AYO2" s="206"/>
      <c r="AYP2" s="206"/>
      <c r="AYQ2" s="206"/>
      <c r="AYR2" s="206"/>
      <c r="AYS2" s="206"/>
      <c r="AYT2" s="206"/>
      <c r="AYU2" s="206"/>
      <c r="AYV2" s="206"/>
      <c r="AYW2" s="206"/>
      <c r="AYX2" s="206"/>
      <c r="AYY2" s="206"/>
      <c r="AYZ2" s="206"/>
      <c r="AZA2" s="206"/>
      <c r="AZB2" s="206"/>
      <c r="AZC2" s="206"/>
      <c r="AZD2" s="206"/>
      <c r="AZE2" s="206"/>
      <c r="AZF2" s="206"/>
      <c r="AZG2" s="206"/>
      <c r="AZH2" s="206"/>
      <c r="AZI2" s="206"/>
      <c r="AZJ2" s="206"/>
      <c r="AZK2" s="206"/>
      <c r="AZL2" s="206"/>
      <c r="AZM2" s="206"/>
      <c r="AZN2" s="206"/>
      <c r="AZO2" s="206"/>
      <c r="AZP2" s="206"/>
      <c r="AZQ2" s="206"/>
      <c r="AZR2" s="206"/>
      <c r="AZS2" s="206"/>
      <c r="AZT2" s="206"/>
      <c r="AZU2" s="206"/>
      <c r="AZV2" s="206"/>
      <c r="AZW2" s="206"/>
      <c r="AZX2" s="206"/>
      <c r="AZY2" s="206"/>
      <c r="AZZ2" s="206"/>
      <c r="BAA2" s="206"/>
      <c r="BAB2" s="206"/>
      <c r="BAC2" s="206"/>
      <c r="BAD2" s="206"/>
      <c r="BAE2" s="206"/>
      <c r="BAF2" s="206"/>
      <c r="BAG2" s="206"/>
      <c r="BAH2" s="206"/>
      <c r="BAI2" s="206"/>
      <c r="BAJ2" s="206"/>
      <c r="BAK2" s="206"/>
      <c r="BAL2" s="206"/>
      <c r="BAM2" s="206"/>
      <c r="BAN2" s="206"/>
      <c r="BAO2" s="206"/>
      <c r="BAP2" s="206"/>
      <c r="BAQ2" s="206"/>
      <c r="BAR2" s="206"/>
      <c r="BAS2" s="206"/>
      <c r="BAT2" s="206"/>
      <c r="BAU2" s="206"/>
      <c r="BAV2" s="206"/>
      <c r="BAW2" s="206"/>
      <c r="BAX2" s="206"/>
      <c r="BAY2" s="206"/>
      <c r="BAZ2" s="206"/>
      <c r="BBA2" s="206"/>
      <c r="BBB2" s="206"/>
      <c r="BBC2" s="206"/>
      <c r="BBD2" s="206"/>
      <c r="BBE2" s="206"/>
      <c r="BBF2" s="206"/>
      <c r="BBG2" s="206"/>
      <c r="BBH2" s="206"/>
      <c r="BBI2" s="206"/>
      <c r="BBJ2" s="206"/>
      <c r="BBK2" s="206"/>
      <c r="BBL2" s="206"/>
      <c r="BBM2" s="206"/>
      <c r="BBN2" s="206"/>
      <c r="BBO2" s="206"/>
      <c r="BBP2" s="206"/>
      <c r="BBQ2" s="206"/>
      <c r="BBR2" s="206"/>
      <c r="BBS2" s="206"/>
      <c r="BBT2" s="206"/>
      <c r="BBU2" s="206"/>
      <c r="BBV2" s="206"/>
      <c r="BBW2" s="206"/>
      <c r="BBX2" s="206"/>
      <c r="BBY2" s="206"/>
      <c r="BBZ2" s="206"/>
      <c r="BCA2" s="206"/>
      <c r="BCB2" s="206"/>
      <c r="BCC2" s="206"/>
      <c r="BCD2" s="206"/>
      <c r="BCE2" s="206"/>
      <c r="BCF2" s="206"/>
      <c r="BCG2" s="206"/>
      <c r="BCH2" s="206"/>
      <c r="BCI2" s="206"/>
      <c r="BCJ2" s="206"/>
      <c r="BCK2" s="206"/>
      <c r="BCL2" s="206"/>
      <c r="BCM2" s="206"/>
      <c r="BCN2" s="206"/>
      <c r="BCO2" s="206"/>
      <c r="BCP2" s="206"/>
      <c r="BCQ2" s="206"/>
      <c r="BCR2" s="206"/>
      <c r="BCS2" s="206"/>
      <c r="BCT2" s="206"/>
      <c r="BCU2" s="206"/>
      <c r="BCV2" s="206"/>
      <c r="BCW2" s="206"/>
      <c r="BCX2" s="206"/>
      <c r="BCY2" s="206"/>
      <c r="BCZ2" s="206"/>
      <c r="BDA2" s="206"/>
      <c r="BDB2" s="206"/>
      <c r="BDC2" s="206"/>
      <c r="BDD2" s="206"/>
      <c r="BDE2" s="206"/>
      <c r="BDF2" s="206"/>
      <c r="BDG2" s="206"/>
      <c r="BDH2" s="206"/>
      <c r="BDI2" s="206"/>
      <c r="BDJ2" s="206"/>
      <c r="BDK2" s="206"/>
      <c r="BDL2" s="206"/>
      <c r="BDM2" s="206"/>
      <c r="BDN2" s="206"/>
      <c r="BDO2" s="206"/>
      <c r="BDP2" s="206"/>
      <c r="BDQ2" s="206"/>
      <c r="BDR2" s="206"/>
      <c r="BDS2" s="206"/>
      <c r="BDT2" s="206"/>
      <c r="BDU2" s="206"/>
      <c r="BDV2" s="206"/>
      <c r="BDW2" s="206"/>
      <c r="BDX2" s="206"/>
      <c r="BDY2" s="206"/>
      <c r="BDZ2" s="206"/>
      <c r="BEA2" s="206"/>
      <c r="BEB2" s="206"/>
      <c r="BEC2" s="206"/>
      <c r="BED2" s="206"/>
      <c r="BEE2" s="206"/>
      <c r="BEF2" s="206"/>
      <c r="BEG2" s="206"/>
      <c r="BEH2" s="206"/>
      <c r="BEI2" s="206"/>
      <c r="BEJ2" s="206"/>
      <c r="BEK2" s="206"/>
      <c r="BEL2" s="206"/>
      <c r="BEM2" s="206"/>
      <c r="BEN2" s="206"/>
      <c r="BEO2" s="206"/>
      <c r="BEP2" s="206"/>
      <c r="BEQ2" s="206"/>
      <c r="BER2" s="206"/>
      <c r="BES2" s="206"/>
      <c r="BET2" s="206"/>
      <c r="BEU2" s="206"/>
      <c r="BEV2" s="206"/>
      <c r="BEW2" s="206"/>
      <c r="BEX2" s="206"/>
      <c r="BEY2" s="206"/>
      <c r="BEZ2" s="206"/>
      <c r="BFA2" s="206"/>
      <c r="BFB2" s="206"/>
      <c r="BFC2" s="206"/>
      <c r="BFD2" s="206"/>
      <c r="BFE2" s="206"/>
      <c r="BFF2" s="206"/>
      <c r="BFG2" s="206"/>
      <c r="BFH2" s="206"/>
      <c r="BFI2" s="206"/>
      <c r="BFJ2" s="206"/>
      <c r="BFK2" s="206"/>
      <c r="BFL2" s="206"/>
      <c r="BFM2" s="206"/>
      <c r="BFN2" s="206"/>
      <c r="BFO2" s="206"/>
      <c r="BFP2" s="206"/>
      <c r="BFQ2" s="206"/>
      <c r="BFR2" s="206"/>
      <c r="BFS2" s="206"/>
      <c r="BFT2" s="206"/>
      <c r="BFU2" s="206"/>
      <c r="BFV2" s="206"/>
      <c r="BFW2" s="206"/>
      <c r="BFX2" s="206"/>
      <c r="BFY2" s="206"/>
      <c r="BFZ2" s="206"/>
      <c r="BGA2" s="206"/>
      <c r="BGB2" s="206"/>
      <c r="BGC2" s="206"/>
      <c r="BGD2" s="206"/>
      <c r="BGE2" s="206"/>
      <c r="BGF2" s="206"/>
      <c r="BGG2" s="206"/>
      <c r="BGH2" s="206"/>
      <c r="BGI2" s="206"/>
      <c r="BGJ2" s="206"/>
      <c r="BGK2" s="206"/>
      <c r="BGL2" s="206"/>
      <c r="BGM2" s="206"/>
      <c r="BGN2" s="206"/>
      <c r="BGO2" s="206"/>
      <c r="BGP2" s="206"/>
      <c r="BGQ2" s="206"/>
      <c r="BGR2" s="206"/>
      <c r="BGS2" s="206"/>
      <c r="BGT2" s="206"/>
      <c r="BGU2" s="206"/>
      <c r="BGV2" s="206"/>
      <c r="BGW2" s="206"/>
      <c r="BGX2" s="206"/>
      <c r="BGY2" s="206"/>
      <c r="BGZ2" s="206"/>
      <c r="BHA2" s="206"/>
      <c r="BHB2" s="206"/>
      <c r="BHC2" s="206"/>
      <c r="BHD2" s="206"/>
      <c r="BHE2" s="206"/>
      <c r="BHF2" s="206"/>
      <c r="BHG2" s="206"/>
      <c r="BHH2" s="206"/>
      <c r="BHI2" s="206"/>
      <c r="BHJ2" s="206"/>
      <c r="BHK2" s="206"/>
      <c r="BHL2" s="206"/>
      <c r="BHM2" s="206"/>
      <c r="BHN2" s="206"/>
      <c r="BHO2" s="206"/>
      <c r="BHP2" s="206"/>
      <c r="BHQ2" s="206"/>
      <c r="BHR2" s="206"/>
      <c r="BHS2" s="206"/>
      <c r="BHT2" s="206"/>
      <c r="BHU2" s="206"/>
      <c r="BHV2" s="206"/>
      <c r="BHW2" s="206"/>
      <c r="BHX2" s="206"/>
      <c r="BHY2" s="206"/>
      <c r="BHZ2" s="206"/>
      <c r="BIA2" s="206"/>
      <c r="BIB2" s="206"/>
      <c r="BIC2" s="206"/>
      <c r="BID2" s="206"/>
      <c r="BIE2" s="206"/>
      <c r="BIF2" s="206"/>
      <c r="BIG2" s="206"/>
      <c r="BIH2" s="206"/>
      <c r="BII2" s="206"/>
      <c r="BIJ2" s="206"/>
      <c r="BIK2" s="206"/>
      <c r="BIL2" s="206"/>
      <c r="BIM2" s="206"/>
      <c r="BIN2" s="206"/>
      <c r="BIO2" s="206"/>
      <c r="BIP2" s="206"/>
      <c r="BIQ2" s="206"/>
      <c r="BIR2" s="206"/>
      <c r="BIS2" s="206"/>
      <c r="BIT2" s="206"/>
      <c r="BIU2" s="206"/>
      <c r="BIV2" s="206"/>
      <c r="BIW2" s="206"/>
      <c r="BIX2" s="206"/>
      <c r="BIY2" s="206"/>
      <c r="BIZ2" s="206"/>
      <c r="BJA2" s="206"/>
      <c r="BJB2" s="206"/>
      <c r="BJC2" s="206"/>
      <c r="BJD2" s="206"/>
      <c r="BJE2" s="206"/>
      <c r="BJF2" s="206"/>
      <c r="BJG2" s="206"/>
      <c r="BJH2" s="206"/>
      <c r="BJI2" s="206"/>
      <c r="BJJ2" s="206"/>
      <c r="BJK2" s="206"/>
      <c r="BJL2" s="206"/>
      <c r="BJM2" s="206"/>
      <c r="BJN2" s="206"/>
      <c r="BJO2" s="206"/>
      <c r="BJP2" s="206"/>
      <c r="BJQ2" s="206"/>
      <c r="BJR2" s="206"/>
      <c r="BJS2" s="206"/>
      <c r="BJT2" s="206"/>
      <c r="BJU2" s="206"/>
      <c r="BJV2" s="206"/>
      <c r="BJW2" s="206"/>
      <c r="BJX2" s="206"/>
      <c r="BJY2" s="206"/>
      <c r="BJZ2" s="206"/>
      <c r="BKA2" s="206"/>
      <c r="BKB2" s="206"/>
      <c r="BKC2" s="206"/>
      <c r="BKD2" s="206"/>
      <c r="BKE2" s="206"/>
      <c r="BKF2" s="206"/>
      <c r="BKG2" s="206"/>
      <c r="BKH2" s="206"/>
      <c r="BKI2" s="206"/>
      <c r="BKJ2" s="206"/>
      <c r="BKK2" s="206"/>
      <c r="BKL2" s="206"/>
      <c r="BKM2" s="206"/>
      <c r="BKN2" s="206"/>
      <c r="BKO2" s="206"/>
      <c r="BKP2" s="206"/>
      <c r="BKQ2" s="206"/>
      <c r="BKR2" s="206"/>
      <c r="BKS2" s="206"/>
      <c r="BKT2" s="206"/>
      <c r="BKU2" s="206"/>
      <c r="BKV2" s="206"/>
      <c r="BKW2" s="206"/>
      <c r="BKX2" s="206"/>
      <c r="BKY2" s="206"/>
      <c r="BKZ2" s="206"/>
      <c r="BLA2" s="206"/>
      <c r="BLB2" s="206"/>
      <c r="BLC2" s="206"/>
      <c r="BLD2" s="206"/>
      <c r="BLE2" s="206"/>
      <c r="BLF2" s="206"/>
      <c r="BLG2" s="206"/>
      <c r="BLH2" s="206"/>
      <c r="BLI2" s="206"/>
      <c r="BLJ2" s="206"/>
      <c r="BLK2" s="206"/>
      <c r="BLL2" s="206"/>
      <c r="BLM2" s="206"/>
      <c r="BLN2" s="206"/>
      <c r="BLO2" s="206"/>
      <c r="BLP2" s="206"/>
      <c r="BLQ2" s="206"/>
      <c r="BLR2" s="206"/>
      <c r="BLS2" s="206"/>
      <c r="BLT2" s="206"/>
      <c r="BLU2" s="206"/>
      <c r="BLV2" s="206"/>
      <c r="BLW2" s="206"/>
      <c r="BLX2" s="206"/>
      <c r="BLY2" s="206"/>
      <c r="BLZ2" s="206"/>
      <c r="BMA2" s="206"/>
      <c r="BMB2" s="206"/>
      <c r="BMC2" s="206"/>
      <c r="BMD2" s="206"/>
      <c r="BME2" s="206"/>
      <c r="BMF2" s="206"/>
      <c r="BMG2" s="206"/>
      <c r="BMH2" s="206"/>
      <c r="BMI2" s="206"/>
      <c r="BMJ2" s="206"/>
      <c r="BMK2" s="206"/>
      <c r="BML2" s="206"/>
      <c r="BMM2" s="206"/>
      <c r="BMN2" s="206"/>
      <c r="BMO2" s="206"/>
      <c r="BMP2" s="206"/>
      <c r="BMQ2" s="206"/>
      <c r="BMR2" s="206"/>
      <c r="BMS2" s="206"/>
      <c r="BMT2" s="206"/>
      <c r="BMU2" s="206"/>
      <c r="BMV2" s="206"/>
      <c r="BMW2" s="206"/>
      <c r="BMX2" s="206"/>
      <c r="BMY2" s="206"/>
      <c r="BMZ2" s="206"/>
      <c r="BNA2" s="206"/>
      <c r="BNB2" s="206"/>
      <c r="BNC2" s="206"/>
      <c r="BND2" s="206"/>
      <c r="BNE2" s="206"/>
      <c r="BNF2" s="206"/>
      <c r="BNG2" s="206"/>
      <c r="BNH2" s="206"/>
      <c r="BNI2" s="206"/>
      <c r="BNJ2" s="206"/>
      <c r="BNK2" s="206"/>
      <c r="BNL2" s="206"/>
      <c r="BNM2" s="206"/>
      <c r="BNN2" s="206"/>
      <c r="BNO2" s="206"/>
      <c r="BNP2" s="206"/>
      <c r="BNQ2" s="206"/>
      <c r="BNR2" s="206"/>
      <c r="BNS2" s="206"/>
      <c r="BNT2" s="206"/>
      <c r="BNU2" s="206"/>
      <c r="BNV2" s="206"/>
      <c r="BNW2" s="206"/>
      <c r="BNX2" s="206"/>
      <c r="BNY2" s="206"/>
      <c r="BNZ2" s="206"/>
      <c r="BOA2" s="206"/>
      <c r="BOB2" s="206"/>
      <c r="BOC2" s="206"/>
      <c r="BOD2" s="206"/>
      <c r="BOE2" s="206"/>
      <c r="BOF2" s="206"/>
      <c r="BOG2" s="206"/>
      <c r="BOH2" s="206"/>
      <c r="BOI2" s="206"/>
      <c r="BOJ2" s="206"/>
      <c r="BOK2" s="206"/>
      <c r="BOL2" s="206"/>
      <c r="BOM2" s="206"/>
      <c r="BON2" s="206"/>
      <c r="BOO2" s="206"/>
      <c r="BOP2" s="206"/>
      <c r="BOQ2" s="206"/>
      <c r="BOR2" s="206"/>
      <c r="BOS2" s="206"/>
      <c r="BOT2" s="206"/>
      <c r="BOU2" s="206"/>
      <c r="BOV2" s="206"/>
      <c r="BOW2" s="206"/>
      <c r="BOX2" s="206"/>
      <c r="BOY2" s="206"/>
      <c r="BOZ2" s="206"/>
      <c r="BPA2" s="206"/>
      <c r="BPB2" s="206"/>
      <c r="BPC2" s="206"/>
      <c r="BPD2" s="206"/>
      <c r="BPE2" s="206"/>
      <c r="BPF2" s="206"/>
      <c r="BPG2" s="206"/>
      <c r="BPH2" s="206"/>
      <c r="BPI2" s="206"/>
      <c r="BPJ2" s="206"/>
      <c r="BPK2" s="206"/>
      <c r="BPL2" s="206"/>
      <c r="BPM2" s="206"/>
      <c r="BPN2" s="206"/>
      <c r="BPO2" s="206"/>
      <c r="BPP2" s="206"/>
      <c r="BPQ2" s="206"/>
      <c r="BPR2" s="206"/>
      <c r="BPS2" s="206"/>
      <c r="BPT2" s="206"/>
      <c r="BPU2" s="206"/>
      <c r="BPV2" s="206"/>
      <c r="BPW2" s="206"/>
      <c r="BPX2" s="206"/>
      <c r="BPY2" s="206"/>
      <c r="BPZ2" s="206"/>
      <c r="BQA2" s="206"/>
      <c r="BQB2" s="206"/>
      <c r="BQC2" s="206"/>
      <c r="BQD2" s="206"/>
      <c r="BQE2" s="206"/>
      <c r="BQF2" s="206"/>
      <c r="BQG2" s="206"/>
      <c r="BQH2" s="206"/>
      <c r="BQI2" s="206"/>
      <c r="BQJ2" s="206"/>
      <c r="BQK2" s="206"/>
      <c r="BQL2" s="206"/>
      <c r="BQM2" s="206"/>
      <c r="BQN2" s="206"/>
      <c r="BQO2" s="206"/>
      <c r="BQP2" s="206"/>
      <c r="BQQ2" s="206"/>
      <c r="BQR2" s="206"/>
      <c r="BQS2" s="206"/>
      <c r="BQT2" s="206"/>
      <c r="BQU2" s="206"/>
      <c r="BQV2" s="206"/>
      <c r="BQW2" s="206"/>
      <c r="BQX2" s="206"/>
      <c r="BQY2" s="206"/>
      <c r="BQZ2" s="206"/>
      <c r="BRA2" s="206"/>
      <c r="BRB2" s="206"/>
      <c r="BRC2" s="206"/>
      <c r="BRD2" s="206"/>
      <c r="BRE2" s="206"/>
      <c r="BRF2" s="206"/>
      <c r="BRG2" s="206"/>
      <c r="BRH2" s="206"/>
      <c r="BRI2" s="206"/>
      <c r="BRJ2" s="206"/>
      <c r="BRK2" s="206"/>
      <c r="BRL2" s="206"/>
      <c r="BRM2" s="206"/>
      <c r="BRN2" s="206"/>
      <c r="BRO2" s="206"/>
      <c r="BRP2" s="206"/>
      <c r="BRQ2" s="206"/>
      <c r="BRR2" s="206"/>
      <c r="BRS2" s="206"/>
      <c r="BRT2" s="206"/>
      <c r="BRU2" s="206"/>
      <c r="BRV2" s="206"/>
      <c r="BRW2" s="206"/>
      <c r="BRX2" s="206"/>
      <c r="BRY2" s="206"/>
      <c r="BRZ2" s="206"/>
      <c r="BSA2" s="206"/>
      <c r="BSB2" s="206"/>
      <c r="BSC2" s="206"/>
      <c r="BSD2" s="206"/>
      <c r="BSE2" s="206"/>
      <c r="BSF2" s="206"/>
      <c r="BSG2" s="206"/>
      <c r="BSH2" s="206"/>
      <c r="BSI2" s="206"/>
      <c r="BSJ2" s="206"/>
      <c r="BSK2" s="206"/>
      <c r="BSL2" s="206"/>
      <c r="BSM2" s="206"/>
      <c r="BSN2" s="206"/>
      <c r="BSO2" s="206"/>
      <c r="BSP2" s="206"/>
      <c r="BSQ2" s="206"/>
      <c r="BSR2" s="206"/>
      <c r="BSS2" s="206"/>
      <c r="BST2" s="206"/>
      <c r="BSU2" s="206"/>
      <c r="BSV2" s="206"/>
      <c r="BSW2" s="206"/>
      <c r="BSX2" s="206"/>
      <c r="BSY2" s="206"/>
      <c r="BSZ2" s="206"/>
      <c r="BTA2" s="206"/>
      <c r="BTB2" s="206"/>
      <c r="BTC2" s="206"/>
      <c r="BTD2" s="206"/>
      <c r="BTE2" s="206"/>
      <c r="BTF2" s="206"/>
      <c r="BTG2" s="206"/>
      <c r="BTH2" s="206"/>
      <c r="BTI2" s="206"/>
      <c r="BTJ2" s="206"/>
      <c r="BTK2" s="206"/>
      <c r="BTL2" s="206"/>
      <c r="BTM2" s="206"/>
      <c r="BTN2" s="206"/>
      <c r="BTO2" s="206"/>
      <c r="BTP2" s="206"/>
      <c r="BTQ2" s="206"/>
      <c r="BTR2" s="206"/>
      <c r="BTS2" s="206"/>
      <c r="BTT2" s="206"/>
      <c r="BTU2" s="206"/>
      <c r="BTV2" s="206"/>
      <c r="BTW2" s="206"/>
      <c r="BTX2" s="206"/>
      <c r="BTY2" s="206"/>
      <c r="BTZ2" s="206"/>
      <c r="BUA2" s="206"/>
      <c r="BUB2" s="206"/>
      <c r="BUC2" s="206"/>
      <c r="BUD2" s="206"/>
      <c r="BUE2" s="206"/>
      <c r="BUF2" s="206"/>
      <c r="BUG2" s="206"/>
      <c r="BUH2" s="206"/>
      <c r="BUI2" s="206"/>
      <c r="BUJ2" s="206"/>
      <c r="BUK2" s="206"/>
      <c r="BUL2" s="206"/>
      <c r="BUM2" s="206"/>
      <c r="BUN2" s="206"/>
      <c r="BUO2" s="206"/>
      <c r="BUP2" s="206"/>
      <c r="BUQ2" s="206"/>
      <c r="BUR2" s="206"/>
      <c r="BUS2" s="206"/>
      <c r="BUT2" s="206"/>
      <c r="BUU2" s="206"/>
      <c r="BUV2" s="206"/>
      <c r="BUW2" s="206"/>
      <c r="BUX2" s="206"/>
      <c r="BUY2" s="206"/>
      <c r="BUZ2" s="206"/>
      <c r="BVA2" s="206"/>
      <c r="BVB2" s="206"/>
      <c r="BVC2" s="206"/>
      <c r="BVD2" s="206"/>
      <c r="BVE2" s="206"/>
      <c r="BVF2" s="206"/>
      <c r="BVG2" s="206"/>
      <c r="BVH2" s="206"/>
      <c r="BVI2" s="206"/>
      <c r="BVJ2" s="206"/>
      <c r="BVK2" s="206"/>
      <c r="BVL2" s="206"/>
      <c r="BVM2" s="206"/>
      <c r="BVN2" s="206"/>
      <c r="BVO2" s="206"/>
      <c r="BVP2" s="206"/>
      <c r="BVQ2" s="206"/>
      <c r="BVR2" s="206"/>
      <c r="BVS2" s="206"/>
      <c r="BVT2" s="206"/>
      <c r="BVU2" s="206"/>
      <c r="BVV2" s="206"/>
      <c r="BVW2" s="206"/>
      <c r="BVX2" s="206"/>
      <c r="BVY2" s="206"/>
      <c r="BVZ2" s="206"/>
      <c r="BWA2" s="206"/>
      <c r="BWB2" s="206"/>
      <c r="BWC2" s="206"/>
      <c r="BWD2" s="206"/>
      <c r="BWE2" s="206"/>
      <c r="BWF2" s="206"/>
      <c r="BWG2" s="206"/>
      <c r="BWH2" s="206"/>
      <c r="BWI2" s="206"/>
      <c r="BWJ2" s="206"/>
      <c r="BWK2" s="206"/>
      <c r="BWL2" s="206"/>
      <c r="BWM2" s="206"/>
      <c r="BWN2" s="206"/>
      <c r="BWO2" s="206"/>
      <c r="BWP2" s="206"/>
      <c r="BWQ2" s="206"/>
      <c r="BWR2" s="206"/>
      <c r="BWS2" s="206"/>
      <c r="BWT2" s="206"/>
      <c r="BWU2" s="206"/>
      <c r="BWV2" s="206"/>
      <c r="BWW2" s="206"/>
      <c r="BWX2" s="206"/>
      <c r="BWY2" s="206"/>
      <c r="BWZ2" s="206"/>
      <c r="BXA2" s="206"/>
      <c r="BXB2" s="206"/>
      <c r="BXC2" s="206"/>
      <c r="BXD2" s="206"/>
      <c r="BXE2" s="206"/>
      <c r="BXF2" s="206"/>
      <c r="BXG2" s="206"/>
      <c r="BXH2" s="206"/>
      <c r="BXI2" s="206"/>
      <c r="BXJ2" s="206"/>
      <c r="BXK2" s="206"/>
      <c r="BXL2" s="206"/>
      <c r="BXM2" s="206"/>
      <c r="BXN2" s="206"/>
      <c r="BXO2" s="206"/>
      <c r="BXP2" s="206"/>
      <c r="BXQ2" s="206"/>
      <c r="BXR2" s="206"/>
      <c r="BXS2" s="206"/>
      <c r="BXT2" s="206"/>
      <c r="BXU2" s="206"/>
      <c r="BXV2" s="206"/>
      <c r="BXW2" s="206"/>
      <c r="BXX2" s="206"/>
      <c r="BXY2" s="206"/>
      <c r="BXZ2" s="206"/>
      <c r="BYA2" s="206"/>
      <c r="BYB2" s="206"/>
      <c r="BYC2" s="206"/>
      <c r="BYD2" s="206"/>
      <c r="BYE2" s="206"/>
      <c r="BYF2" s="206"/>
      <c r="BYG2" s="206"/>
      <c r="BYH2" s="206"/>
      <c r="BYI2" s="206"/>
      <c r="BYJ2" s="206"/>
      <c r="BYK2" s="206"/>
      <c r="BYL2" s="206"/>
      <c r="BYM2" s="206"/>
      <c r="BYN2" s="206"/>
      <c r="BYO2" s="206"/>
      <c r="BYP2" s="206"/>
      <c r="BYQ2" s="206"/>
      <c r="BYR2" s="206"/>
      <c r="BYS2" s="206"/>
      <c r="BYT2" s="206"/>
      <c r="BYU2" s="206"/>
      <c r="BYV2" s="206"/>
      <c r="BYW2" s="206"/>
      <c r="BYX2" s="206"/>
      <c r="BYY2" s="206"/>
      <c r="BYZ2" s="206"/>
      <c r="BZA2" s="206"/>
      <c r="BZB2" s="206"/>
      <c r="BZC2" s="206"/>
      <c r="BZD2" s="206"/>
      <c r="BZE2" s="206"/>
      <c r="BZF2" s="206"/>
      <c r="BZG2" s="206"/>
      <c r="BZH2" s="206"/>
      <c r="BZI2" s="206"/>
      <c r="BZJ2" s="206"/>
      <c r="BZK2" s="206"/>
      <c r="BZL2" s="206"/>
      <c r="BZM2" s="206"/>
      <c r="BZN2" s="206"/>
      <c r="BZO2" s="206"/>
      <c r="BZP2" s="206"/>
      <c r="BZQ2" s="206"/>
      <c r="BZR2" s="206"/>
      <c r="BZS2" s="206"/>
      <c r="BZT2" s="206"/>
      <c r="BZU2" s="206"/>
      <c r="BZV2" s="206"/>
      <c r="BZW2" s="206"/>
      <c r="BZX2" s="206"/>
      <c r="BZY2" s="206"/>
      <c r="BZZ2" s="206"/>
      <c r="CAA2" s="206"/>
      <c r="CAB2" s="206"/>
      <c r="CAC2" s="206"/>
      <c r="CAD2" s="206"/>
      <c r="CAE2" s="206"/>
      <c r="CAF2" s="206"/>
      <c r="CAG2" s="206"/>
      <c r="CAH2" s="206"/>
      <c r="CAI2" s="206"/>
      <c r="CAJ2" s="206"/>
      <c r="CAK2" s="206"/>
      <c r="CAL2" s="206"/>
      <c r="CAM2" s="206"/>
      <c r="CAN2" s="206"/>
      <c r="CAO2" s="206"/>
      <c r="CAP2" s="206"/>
      <c r="CAQ2" s="206"/>
      <c r="CAR2" s="206"/>
      <c r="CAS2" s="206"/>
      <c r="CAT2" s="206"/>
      <c r="CAU2" s="206"/>
      <c r="CAV2" s="206"/>
      <c r="CAW2" s="206"/>
      <c r="CAX2" s="206"/>
      <c r="CAY2" s="206"/>
      <c r="CAZ2" s="206"/>
      <c r="CBA2" s="206"/>
      <c r="CBB2" s="206"/>
      <c r="CBC2" s="206"/>
      <c r="CBD2" s="206"/>
      <c r="CBE2" s="206"/>
      <c r="CBF2" s="206"/>
      <c r="CBG2" s="206"/>
      <c r="CBH2" s="206"/>
      <c r="CBI2" s="206"/>
      <c r="CBJ2" s="206"/>
      <c r="CBK2" s="206"/>
      <c r="CBL2" s="206"/>
      <c r="CBM2" s="206"/>
      <c r="CBN2" s="206"/>
      <c r="CBO2" s="206"/>
      <c r="CBP2" s="206"/>
      <c r="CBQ2" s="206"/>
      <c r="CBR2" s="206"/>
      <c r="CBS2" s="206"/>
      <c r="CBT2" s="206"/>
      <c r="CBU2" s="206"/>
      <c r="CBV2" s="206"/>
      <c r="CBW2" s="206"/>
      <c r="CBX2" s="206"/>
      <c r="CBY2" s="206"/>
      <c r="CBZ2" s="206"/>
      <c r="CCA2" s="206"/>
      <c r="CCB2" s="206"/>
      <c r="CCC2" s="206"/>
      <c r="CCD2" s="206"/>
      <c r="CCE2" s="206"/>
      <c r="CCF2" s="206"/>
      <c r="CCG2" s="206"/>
      <c r="CCH2" s="206"/>
      <c r="CCI2" s="206"/>
      <c r="CCJ2" s="206"/>
      <c r="CCK2" s="206"/>
      <c r="CCL2" s="206"/>
      <c r="CCM2" s="206"/>
      <c r="CCN2" s="206"/>
      <c r="CCO2" s="206"/>
      <c r="CCP2" s="206"/>
      <c r="CCQ2" s="206"/>
      <c r="CCR2" s="206"/>
      <c r="CCS2" s="206"/>
      <c r="CCT2" s="206"/>
      <c r="CCU2" s="206"/>
      <c r="CCV2" s="206"/>
      <c r="CCW2" s="206"/>
      <c r="CCX2" s="206"/>
      <c r="CCY2" s="206"/>
      <c r="CCZ2" s="206"/>
      <c r="CDA2" s="206"/>
      <c r="CDB2" s="206"/>
      <c r="CDC2" s="206"/>
      <c r="CDD2" s="206"/>
      <c r="CDE2" s="206"/>
      <c r="CDF2" s="206"/>
      <c r="CDG2" s="206"/>
      <c r="CDH2" s="206"/>
      <c r="CDI2" s="206"/>
      <c r="CDJ2" s="206"/>
      <c r="CDK2" s="206"/>
      <c r="CDL2" s="206"/>
      <c r="CDM2" s="206"/>
      <c r="CDN2" s="206"/>
      <c r="CDO2" s="206"/>
      <c r="CDP2" s="206"/>
      <c r="CDQ2" s="206"/>
      <c r="CDR2" s="206"/>
      <c r="CDS2" s="206"/>
      <c r="CDT2" s="206"/>
      <c r="CDU2" s="206"/>
      <c r="CDV2" s="206"/>
      <c r="CDW2" s="206"/>
      <c r="CDX2" s="206"/>
      <c r="CDY2" s="206"/>
      <c r="CDZ2" s="206"/>
      <c r="CEA2" s="206"/>
      <c r="CEB2" s="206"/>
      <c r="CEC2" s="206"/>
      <c r="CED2" s="206"/>
      <c r="CEE2" s="206"/>
      <c r="CEF2" s="206"/>
      <c r="CEG2" s="206"/>
      <c r="CEH2" s="206"/>
      <c r="CEI2" s="206"/>
      <c r="CEJ2" s="206"/>
      <c r="CEK2" s="206"/>
      <c r="CEL2" s="206"/>
      <c r="CEM2" s="206"/>
      <c r="CEN2" s="206"/>
      <c r="CEO2" s="206"/>
      <c r="CEP2" s="206"/>
      <c r="CEQ2" s="206"/>
      <c r="CER2" s="206"/>
      <c r="CES2" s="206"/>
      <c r="CET2" s="206"/>
      <c r="CEU2" s="206"/>
      <c r="CEV2" s="206"/>
      <c r="CEW2" s="206"/>
      <c r="CEX2" s="206"/>
      <c r="CEY2" s="206"/>
      <c r="CEZ2" s="206"/>
      <c r="CFA2" s="206"/>
      <c r="CFB2" s="206"/>
      <c r="CFC2" s="206"/>
      <c r="CFD2" s="206"/>
      <c r="CFE2" s="206"/>
      <c r="CFF2" s="206"/>
      <c r="CFG2" s="206"/>
      <c r="CFH2" s="206"/>
      <c r="CFI2" s="206"/>
      <c r="CFJ2" s="206"/>
      <c r="CFK2" s="206"/>
      <c r="CFL2" s="206"/>
      <c r="CFM2" s="206"/>
      <c r="CFN2" s="206"/>
      <c r="CFO2" s="206"/>
      <c r="CFP2" s="206"/>
      <c r="CFQ2" s="206"/>
      <c r="CFR2" s="206"/>
      <c r="CFS2" s="206"/>
      <c r="CFT2" s="206"/>
      <c r="CFU2" s="206"/>
      <c r="CFV2" s="206"/>
      <c r="CFW2" s="206"/>
      <c r="CFX2" s="206"/>
      <c r="CFY2" s="206"/>
      <c r="CFZ2" s="206"/>
      <c r="CGA2" s="206"/>
      <c r="CGB2" s="206"/>
      <c r="CGC2" s="206"/>
      <c r="CGD2" s="206"/>
      <c r="CGE2" s="206"/>
      <c r="CGF2" s="206"/>
      <c r="CGG2" s="206"/>
      <c r="CGH2" s="206"/>
      <c r="CGI2" s="206"/>
      <c r="CGJ2" s="206"/>
      <c r="CGK2" s="206"/>
      <c r="CGL2" s="206"/>
      <c r="CGM2" s="206"/>
      <c r="CGN2" s="206"/>
      <c r="CGO2" s="206"/>
      <c r="CGP2" s="206"/>
      <c r="CGQ2" s="206"/>
      <c r="CGR2" s="206"/>
      <c r="CGS2" s="206"/>
      <c r="CGT2" s="206"/>
      <c r="CGU2" s="206"/>
      <c r="CGV2" s="206"/>
      <c r="CGW2" s="206"/>
      <c r="CGX2" s="206"/>
      <c r="CGY2" s="206"/>
      <c r="CGZ2" s="206"/>
      <c r="CHA2" s="206"/>
      <c r="CHB2" s="206"/>
      <c r="CHC2" s="206"/>
      <c r="CHD2" s="206"/>
      <c r="CHE2" s="206"/>
      <c r="CHF2" s="206"/>
      <c r="CHG2" s="206"/>
      <c r="CHH2" s="206"/>
      <c r="CHI2" s="206"/>
      <c r="CHJ2" s="206"/>
      <c r="CHK2" s="206"/>
      <c r="CHL2" s="206"/>
      <c r="CHM2" s="206"/>
      <c r="CHN2" s="206"/>
      <c r="CHO2" s="206"/>
      <c r="CHP2" s="206"/>
      <c r="CHQ2" s="206"/>
      <c r="CHR2" s="206"/>
      <c r="CHS2" s="206"/>
      <c r="CHT2" s="206"/>
      <c r="CHU2" s="206"/>
      <c r="CHV2" s="206"/>
      <c r="CHW2" s="206"/>
      <c r="CHX2" s="206"/>
      <c r="CHY2" s="206"/>
      <c r="CHZ2" s="206"/>
      <c r="CIA2" s="206"/>
      <c r="CIB2" s="206"/>
      <c r="CIC2" s="206"/>
      <c r="CID2" s="206"/>
      <c r="CIE2" s="206"/>
      <c r="CIF2" s="206"/>
      <c r="CIG2" s="206"/>
      <c r="CIH2" s="206"/>
      <c r="CII2" s="206"/>
      <c r="CIJ2" s="206"/>
      <c r="CIK2" s="206"/>
      <c r="CIL2" s="206"/>
      <c r="CIM2" s="206"/>
      <c r="CIN2" s="206"/>
      <c r="CIO2" s="206"/>
      <c r="CIP2" s="206"/>
      <c r="CIQ2" s="206"/>
      <c r="CIR2" s="206"/>
      <c r="CIS2" s="206"/>
      <c r="CIT2" s="206"/>
      <c r="CIU2" s="206"/>
      <c r="CIV2" s="206"/>
      <c r="CIW2" s="206"/>
      <c r="CIX2" s="206"/>
      <c r="CIY2" s="206"/>
      <c r="CIZ2" s="206"/>
      <c r="CJA2" s="206"/>
      <c r="CJB2" s="206"/>
      <c r="CJC2" s="206"/>
      <c r="CJD2" s="206"/>
      <c r="CJE2" s="206"/>
      <c r="CJF2" s="206"/>
      <c r="CJG2" s="206"/>
      <c r="CJH2" s="206"/>
      <c r="CJI2" s="206"/>
      <c r="CJJ2" s="206"/>
      <c r="CJK2" s="206"/>
      <c r="CJL2" s="206"/>
      <c r="CJM2" s="206"/>
      <c r="CJN2" s="206"/>
      <c r="CJO2" s="206"/>
      <c r="CJP2" s="206"/>
      <c r="CJQ2" s="206"/>
      <c r="CJR2" s="206"/>
      <c r="CJS2" s="206"/>
      <c r="CJT2" s="206"/>
      <c r="CJU2" s="206"/>
      <c r="CJV2" s="206"/>
      <c r="CJW2" s="206"/>
      <c r="CJX2" s="206"/>
      <c r="CJY2" s="206"/>
      <c r="CJZ2" s="206"/>
      <c r="CKA2" s="206"/>
      <c r="CKB2" s="206"/>
      <c r="CKC2" s="206"/>
      <c r="CKD2" s="206"/>
      <c r="CKE2" s="206"/>
      <c r="CKF2" s="206"/>
      <c r="CKG2" s="206"/>
      <c r="CKH2" s="206"/>
      <c r="CKI2" s="206"/>
      <c r="CKJ2" s="206"/>
      <c r="CKK2" s="206"/>
      <c r="CKL2" s="206"/>
      <c r="CKM2" s="206"/>
      <c r="CKN2" s="206"/>
      <c r="CKO2" s="206"/>
      <c r="CKP2" s="206"/>
      <c r="CKQ2" s="206"/>
      <c r="CKR2" s="206"/>
      <c r="CKS2" s="206"/>
      <c r="CKT2" s="206"/>
      <c r="CKU2" s="206"/>
      <c r="CKV2" s="206"/>
      <c r="CKW2" s="206"/>
      <c r="CKX2" s="206"/>
      <c r="CKY2" s="206"/>
      <c r="CKZ2" s="206"/>
      <c r="CLA2" s="206"/>
      <c r="CLB2" s="206"/>
      <c r="CLC2" s="206"/>
      <c r="CLD2" s="206"/>
      <c r="CLE2" s="206"/>
      <c r="CLF2" s="206"/>
      <c r="CLG2" s="206"/>
      <c r="CLH2" s="206"/>
      <c r="CLI2" s="206"/>
      <c r="CLJ2" s="206"/>
      <c r="CLK2" s="206"/>
      <c r="CLL2" s="206"/>
      <c r="CLM2" s="206"/>
      <c r="CLN2" s="206"/>
      <c r="CLO2" s="206"/>
      <c r="CLP2" s="206"/>
      <c r="CLQ2" s="206"/>
      <c r="CLR2" s="206"/>
      <c r="CLS2" s="206"/>
      <c r="CLT2" s="206"/>
      <c r="CLU2" s="206"/>
      <c r="CLV2" s="206"/>
      <c r="CLW2" s="206"/>
      <c r="CLX2" s="206"/>
      <c r="CLY2" s="206"/>
      <c r="CLZ2" s="206"/>
      <c r="CMA2" s="206"/>
      <c r="CMB2" s="206"/>
      <c r="CMC2" s="206"/>
      <c r="CMD2" s="206"/>
      <c r="CME2" s="206"/>
      <c r="CMF2" s="206"/>
      <c r="CMG2" s="206"/>
      <c r="CMH2" s="206"/>
      <c r="CMI2" s="206"/>
      <c r="CMJ2" s="206"/>
      <c r="CMK2" s="206"/>
      <c r="CML2" s="206"/>
      <c r="CMM2" s="206"/>
      <c r="CMN2" s="206"/>
      <c r="CMO2" s="206"/>
      <c r="CMP2" s="206"/>
      <c r="CMQ2" s="206"/>
      <c r="CMR2" s="206"/>
      <c r="CMS2" s="206"/>
      <c r="CMT2" s="206"/>
      <c r="CMU2" s="206"/>
      <c r="CMV2" s="206"/>
      <c r="CMW2" s="206"/>
      <c r="CMX2" s="206"/>
      <c r="CMY2" s="206"/>
      <c r="CMZ2" s="206"/>
      <c r="CNA2" s="206"/>
      <c r="CNB2" s="206"/>
      <c r="CNC2" s="206"/>
      <c r="CND2" s="206"/>
      <c r="CNE2" s="206"/>
      <c r="CNF2" s="206"/>
      <c r="CNG2" s="206"/>
      <c r="CNH2" s="206"/>
      <c r="CNI2" s="206"/>
      <c r="CNJ2" s="206"/>
      <c r="CNK2" s="206"/>
      <c r="CNL2" s="206"/>
      <c r="CNM2" s="206"/>
      <c r="CNN2" s="206"/>
      <c r="CNO2" s="206"/>
      <c r="CNP2" s="206"/>
      <c r="CNQ2" s="206"/>
      <c r="CNR2" s="206"/>
      <c r="CNS2" s="206"/>
      <c r="CNT2" s="206"/>
      <c r="CNU2" s="206"/>
      <c r="CNV2" s="206"/>
      <c r="CNW2" s="206"/>
      <c r="CNX2" s="206"/>
      <c r="CNY2" s="206"/>
      <c r="CNZ2" s="206"/>
      <c r="COA2" s="206"/>
      <c r="COB2" s="206"/>
      <c r="COC2" s="206"/>
      <c r="COD2" s="206"/>
      <c r="COE2" s="206"/>
      <c r="COF2" s="206"/>
      <c r="COG2" s="206"/>
      <c r="COH2" s="206"/>
      <c r="COI2" s="206"/>
      <c r="COJ2" s="206"/>
      <c r="COK2" s="206"/>
      <c r="COL2" s="206"/>
      <c r="COM2" s="206"/>
      <c r="CON2" s="206"/>
      <c r="COO2" s="206"/>
      <c r="COP2" s="206"/>
      <c r="COQ2" s="206"/>
      <c r="COR2" s="206"/>
      <c r="COS2" s="206"/>
      <c r="COT2" s="206"/>
      <c r="COU2" s="206"/>
      <c r="COV2" s="206"/>
      <c r="COW2" s="206"/>
      <c r="COX2" s="206"/>
      <c r="COY2" s="206"/>
      <c r="COZ2" s="206"/>
      <c r="CPA2" s="206"/>
      <c r="CPB2" s="206"/>
      <c r="CPC2" s="206"/>
      <c r="CPD2" s="206"/>
      <c r="CPE2" s="206"/>
      <c r="CPF2" s="206"/>
      <c r="CPG2" s="206"/>
      <c r="CPH2" s="206"/>
      <c r="CPI2" s="206"/>
      <c r="CPJ2" s="206"/>
      <c r="CPK2" s="206"/>
      <c r="CPL2" s="206"/>
      <c r="CPM2" s="206"/>
      <c r="CPN2" s="206"/>
      <c r="CPO2" s="206"/>
      <c r="CPP2" s="206"/>
      <c r="CPQ2" s="206"/>
      <c r="CPR2" s="206"/>
      <c r="CPS2" s="206"/>
      <c r="CPT2" s="206"/>
      <c r="CPU2" s="206"/>
      <c r="CPV2" s="206"/>
      <c r="CPW2" s="206"/>
      <c r="CPX2" s="206"/>
      <c r="CPY2" s="206"/>
      <c r="CPZ2" s="206"/>
      <c r="CQA2" s="206"/>
      <c r="CQB2" s="206"/>
      <c r="CQC2" s="206"/>
      <c r="CQD2" s="206"/>
      <c r="CQE2" s="206"/>
      <c r="CQF2" s="206"/>
      <c r="CQG2" s="206"/>
      <c r="CQH2" s="206"/>
      <c r="CQI2" s="206"/>
      <c r="CQJ2" s="206"/>
      <c r="CQK2" s="206"/>
      <c r="CQL2" s="206"/>
      <c r="CQM2" s="206"/>
      <c r="CQN2" s="206"/>
      <c r="CQO2" s="206"/>
      <c r="CQP2" s="206"/>
      <c r="CQQ2" s="206"/>
      <c r="CQR2" s="206"/>
      <c r="CQS2" s="206"/>
      <c r="CQT2" s="206"/>
      <c r="CQU2" s="206"/>
      <c r="CQV2" s="206"/>
      <c r="CQW2" s="206"/>
      <c r="CQX2" s="206"/>
      <c r="CQY2" s="206"/>
      <c r="CQZ2" s="206"/>
      <c r="CRA2" s="206"/>
      <c r="CRB2" s="206"/>
      <c r="CRC2" s="206"/>
      <c r="CRD2" s="206"/>
      <c r="CRE2" s="206"/>
      <c r="CRF2" s="206"/>
      <c r="CRG2" s="206"/>
      <c r="CRH2" s="206"/>
      <c r="CRI2" s="206"/>
      <c r="CRJ2" s="206"/>
      <c r="CRK2" s="206"/>
      <c r="CRL2" s="206"/>
      <c r="CRM2" s="206"/>
      <c r="CRN2" s="206"/>
      <c r="CRO2" s="206"/>
      <c r="CRP2" s="206"/>
      <c r="CRQ2" s="206"/>
      <c r="CRR2" s="206"/>
      <c r="CRS2" s="206"/>
      <c r="CRT2" s="206"/>
      <c r="CRU2" s="206"/>
      <c r="CRV2" s="206"/>
      <c r="CRW2" s="206"/>
      <c r="CRX2" s="206"/>
      <c r="CRY2" s="206"/>
      <c r="CRZ2" s="206"/>
      <c r="CSA2" s="206"/>
      <c r="CSB2" s="206"/>
      <c r="CSC2" s="206"/>
      <c r="CSD2" s="206"/>
      <c r="CSE2" s="206"/>
      <c r="CSF2" s="206"/>
      <c r="CSG2" s="206"/>
      <c r="CSH2" s="206"/>
      <c r="CSI2" s="206"/>
      <c r="CSJ2" s="206"/>
      <c r="CSK2" s="206"/>
      <c r="CSL2" s="206"/>
      <c r="CSM2" s="206"/>
      <c r="CSN2" s="206"/>
      <c r="CSO2" s="206"/>
      <c r="CSP2" s="206"/>
      <c r="CSQ2" s="206"/>
      <c r="CSR2" s="206"/>
      <c r="CSS2" s="206"/>
      <c r="CST2" s="206"/>
      <c r="CSU2" s="206"/>
      <c r="CSV2" s="206"/>
      <c r="CSW2" s="206"/>
      <c r="CSX2" s="206"/>
      <c r="CSY2" s="206"/>
      <c r="CSZ2" s="206"/>
      <c r="CTA2" s="206"/>
      <c r="CTB2" s="206"/>
      <c r="CTC2" s="206"/>
      <c r="CTD2" s="206"/>
      <c r="CTE2" s="206"/>
      <c r="CTF2" s="206"/>
      <c r="CTG2" s="206"/>
      <c r="CTH2" s="206"/>
      <c r="CTI2" s="206"/>
      <c r="CTJ2" s="206"/>
      <c r="CTK2" s="206"/>
      <c r="CTL2" s="206"/>
      <c r="CTM2" s="206"/>
      <c r="CTN2" s="206"/>
      <c r="CTO2" s="206"/>
      <c r="CTP2" s="206"/>
      <c r="CTQ2" s="206"/>
      <c r="CTR2" s="206"/>
      <c r="CTS2" s="206"/>
      <c r="CTT2" s="206"/>
      <c r="CTU2" s="206"/>
      <c r="CTV2" s="206"/>
      <c r="CTW2" s="206"/>
      <c r="CTX2" s="206"/>
      <c r="CTY2" s="206"/>
      <c r="CTZ2" s="206"/>
      <c r="CUA2" s="206"/>
      <c r="CUB2" s="206"/>
      <c r="CUC2" s="206"/>
      <c r="CUD2" s="206"/>
      <c r="CUE2" s="206"/>
      <c r="CUF2" s="206"/>
      <c r="CUG2" s="206"/>
      <c r="CUH2" s="206"/>
      <c r="CUI2" s="206"/>
      <c r="CUJ2" s="206"/>
      <c r="CUK2" s="206"/>
      <c r="CUL2" s="206"/>
      <c r="CUM2" s="206"/>
      <c r="CUN2" s="206"/>
      <c r="CUO2" s="206"/>
      <c r="CUP2" s="206"/>
      <c r="CUQ2" s="206"/>
      <c r="CUR2" s="206"/>
      <c r="CUS2" s="206"/>
      <c r="CUT2" s="206"/>
      <c r="CUU2" s="206"/>
      <c r="CUV2" s="206"/>
      <c r="CUW2" s="206"/>
      <c r="CUX2" s="206"/>
      <c r="CUY2" s="206"/>
      <c r="CUZ2" s="206"/>
      <c r="CVA2" s="206"/>
      <c r="CVB2" s="206"/>
      <c r="CVC2" s="206"/>
      <c r="CVD2" s="206"/>
      <c r="CVE2" s="206"/>
      <c r="CVF2" s="206"/>
      <c r="CVG2" s="206"/>
      <c r="CVH2" s="206"/>
      <c r="CVI2" s="206"/>
      <c r="CVJ2" s="206"/>
      <c r="CVK2" s="206"/>
      <c r="CVL2" s="206"/>
      <c r="CVM2" s="206"/>
      <c r="CVN2" s="206"/>
      <c r="CVO2" s="206"/>
      <c r="CVP2" s="206"/>
      <c r="CVQ2" s="206"/>
      <c r="CVR2" s="206"/>
      <c r="CVS2" s="206"/>
      <c r="CVT2" s="206"/>
      <c r="CVU2" s="206"/>
      <c r="CVV2" s="206"/>
      <c r="CVW2" s="206"/>
      <c r="CVX2" s="206"/>
      <c r="CVY2" s="206"/>
      <c r="CVZ2" s="206"/>
      <c r="CWA2" s="206"/>
      <c r="CWB2" s="206"/>
      <c r="CWC2" s="206"/>
      <c r="CWD2" s="206"/>
      <c r="CWE2" s="206"/>
      <c r="CWF2" s="206"/>
      <c r="CWG2" s="206"/>
      <c r="CWH2" s="206"/>
      <c r="CWI2" s="206"/>
      <c r="CWJ2" s="206"/>
      <c r="CWK2" s="206"/>
      <c r="CWL2" s="206"/>
      <c r="CWM2" s="206"/>
      <c r="CWN2" s="206"/>
      <c r="CWO2" s="206"/>
      <c r="CWP2" s="206"/>
      <c r="CWQ2" s="206"/>
      <c r="CWR2" s="206"/>
      <c r="CWS2" s="206"/>
      <c r="CWT2" s="206"/>
      <c r="CWU2" s="206"/>
      <c r="CWV2" s="206"/>
      <c r="CWW2" s="206"/>
      <c r="CWX2" s="206"/>
      <c r="CWY2" s="206"/>
      <c r="CWZ2" s="206"/>
      <c r="CXA2" s="206"/>
      <c r="CXB2" s="206"/>
      <c r="CXC2" s="206"/>
      <c r="CXD2" s="206"/>
      <c r="CXE2" s="206"/>
      <c r="CXF2" s="206"/>
      <c r="CXG2" s="206"/>
      <c r="CXH2" s="206"/>
      <c r="CXI2" s="206"/>
      <c r="CXJ2" s="206"/>
      <c r="CXK2" s="206"/>
      <c r="CXL2" s="206"/>
      <c r="CXM2" s="206"/>
      <c r="CXN2" s="206"/>
      <c r="CXO2" s="206"/>
      <c r="CXP2" s="206"/>
      <c r="CXQ2" s="206"/>
      <c r="CXR2" s="206"/>
      <c r="CXS2" s="206"/>
      <c r="CXT2" s="206"/>
      <c r="CXU2" s="206"/>
      <c r="CXV2" s="206"/>
      <c r="CXW2" s="206"/>
      <c r="CXX2" s="206"/>
      <c r="CXY2" s="206"/>
      <c r="CXZ2" s="206"/>
      <c r="CYA2" s="206"/>
      <c r="CYB2" s="206"/>
      <c r="CYC2" s="206"/>
      <c r="CYD2" s="206"/>
      <c r="CYE2" s="206"/>
      <c r="CYF2" s="206"/>
      <c r="CYG2" s="206"/>
      <c r="CYH2" s="206"/>
      <c r="CYI2" s="206"/>
      <c r="CYJ2" s="206"/>
      <c r="CYK2" s="206"/>
      <c r="CYL2" s="206"/>
      <c r="CYM2" s="206"/>
      <c r="CYN2" s="206"/>
      <c r="CYO2" s="206"/>
      <c r="CYP2" s="206"/>
      <c r="CYQ2" s="206"/>
      <c r="CYR2" s="206"/>
      <c r="CYS2" s="206"/>
      <c r="CYT2" s="206"/>
      <c r="CYU2" s="206"/>
      <c r="CYV2" s="206"/>
      <c r="CYW2" s="206"/>
      <c r="CYX2" s="206"/>
      <c r="CYY2" s="206"/>
      <c r="CYZ2" s="206"/>
      <c r="CZA2" s="206"/>
      <c r="CZB2" s="206"/>
      <c r="CZC2" s="206"/>
      <c r="CZD2" s="206"/>
      <c r="CZE2" s="206"/>
      <c r="CZF2" s="206"/>
      <c r="CZG2" s="206"/>
      <c r="CZH2" s="206"/>
      <c r="CZI2" s="206"/>
      <c r="CZJ2" s="206"/>
      <c r="CZK2" s="206"/>
      <c r="CZL2" s="206"/>
      <c r="CZM2" s="206"/>
      <c r="CZN2" s="206"/>
      <c r="CZO2" s="206"/>
      <c r="CZP2" s="206"/>
      <c r="CZQ2" s="206"/>
      <c r="CZR2" s="206"/>
      <c r="CZS2" s="206"/>
      <c r="CZT2" s="206"/>
      <c r="CZU2" s="206"/>
      <c r="CZV2" s="206"/>
      <c r="CZW2" s="206"/>
      <c r="CZX2" s="206"/>
      <c r="CZY2" s="206"/>
      <c r="CZZ2" s="206"/>
      <c r="DAA2" s="206"/>
      <c r="DAB2" s="206"/>
      <c r="DAC2" s="206"/>
      <c r="DAD2" s="206"/>
      <c r="DAE2" s="206"/>
      <c r="DAF2" s="206"/>
      <c r="DAG2" s="206"/>
      <c r="DAH2" s="206"/>
      <c r="DAI2" s="206"/>
      <c r="DAJ2" s="206"/>
      <c r="DAK2" s="206"/>
      <c r="DAL2" s="206"/>
      <c r="DAM2" s="206"/>
      <c r="DAN2" s="206"/>
      <c r="DAO2" s="206"/>
      <c r="DAP2" s="206"/>
      <c r="DAQ2" s="206"/>
      <c r="DAR2" s="206"/>
      <c r="DAS2" s="206"/>
      <c r="DAT2" s="206"/>
      <c r="DAU2" s="206"/>
      <c r="DAV2" s="206"/>
      <c r="DAW2" s="206"/>
      <c r="DAX2" s="206"/>
      <c r="DAY2" s="206"/>
      <c r="DAZ2" s="206"/>
      <c r="DBA2" s="206"/>
      <c r="DBB2" s="206"/>
      <c r="DBC2" s="206"/>
      <c r="DBD2" s="206"/>
      <c r="DBE2" s="206"/>
      <c r="DBF2" s="206"/>
      <c r="DBG2" s="206"/>
      <c r="DBH2" s="206"/>
      <c r="DBI2" s="206"/>
      <c r="DBJ2" s="206"/>
      <c r="DBK2" s="206"/>
      <c r="DBL2" s="206"/>
      <c r="DBM2" s="206"/>
      <c r="DBN2" s="206"/>
      <c r="DBO2" s="206"/>
      <c r="DBP2" s="206"/>
      <c r="DBQ2" s="206"/>
      <c r="DBR2" s="206"/>
      <c r="DBS2" s="206"/>
      <c r="DBT2" s="206"/>
      <c r="DBU2" s="206"/>
      <c r="DBV2" s="206"/>
      <c r="DBW2" s="206"/>
      <c r="DBX2" s="206"/>
      <c r="DBY2" s="206"/>
      <c r="DBZ2" s="206"/>
      <c r="DCA2" s="206"/>
      <c r="DCB2" s="206"/>
      <c r="DCC2" s="206"/>
      <c r="DCD2" s="206"/>
      <c r="DCE2" s="206"/>
      <c r="DCF2" s="206"/>
      <c r="DCG2" s="206"/>
      <c r="DCH2" s="206"/>
      <c r="DCI2" s="206"/>
      <c r="DCJ2" s="206"/>
      <c r="DCK2" s="206"/>
      <c r="DCL2" s="206"/>
      <c r="DCM2" s="206"/>
      <c r="DCN2" s="206"/>
      <c r="DCO2" s="206"/>
      <c r="DCP2" s="206"/>
      <c r="DCQ2" s="206"/>
      <c r="DCR2" s="206"/>
      <c r="DCS2" s="206"/>
      <c r="DCT2" s="206"/>
      <c r="DCU2" s="206"/>
      <c r="DCV2" s="206"/>
      <c r="DCW2" s="206"/>
      <c r="DCX2" s="206"/>
      <c r="DCY2" s="206"/>
      <c r="DCZ2" s="206"/>
      <c r="DDA2" s="206"/>
      <c r="DDB2" s="206"/>
      <c r="DDC2" s="206"/>
      <c r="DDD2" s="206"/>
      <c r="DDE2" s="206"/>
      <c r="DDF2" s="206"/>
      <c r="DDG2" s="206"/>
      <c r="DDH2" s="206"/>
      <c r="DDI2" s="206"/>
      <c r="DDJ2" s="206"/>
      <c r="DDK2" s="206"/>
      <c r="DDL2" s="206"/>
      <c r="DDM2" s="206"/>
      <c r="DDN2" s="206"/>
      <c r="DDO2" s="206"/>
      <c r="DDP2" s="206"/>
      <c r="DDQ2" s="206"/>
      <c r="DDR2" s="206"/>
      <c r="DDS2" s="206"/>
      <c r="DDT2" s="206"/>
      <c r="DDU2" s="206"/>
      <c r="DDV2" s="206"/>
      <c r="DDW2" s="206"/>
      <c r="DDX2" s="206"/>
      <c r="DDY2" s="206"/>
      <c r="DDZ2" s="206"/>
      <c r="DEA2" s="206"/>
      <c r="DEB2" s="206"/>
      <c r="DEC2" s="206"/>
      <c r="DED2" s="206"/>
      <c r="DEE2" s="206"/>
      <c r="DEF2" s="206"/>
      <c r="DEG2" s="206"/>
      <c r="DEH2" s="206"/>
      <c r="DEI2" s="206"/>
      <c r="DEJ2" s="206"/>
      <c r="DEK2" s="206"/>
      <c r="DEL2" s="206"/>
      <c r="DEM2" s="206"/>
      <c r="DEN2" s="206"/>
      <c r="DEO2" s="206"/>
      <c r="DEP2" s="206"/>
      <c r="DEQ2" s="206"/>
      <c r="DER2" s="206"/>
      <c r="DES2" s="206"/>
      <c r="DET2" s="206"/>
      <c r="DEU2" s="206"/>
      <c r="DEV2" s="206"/>
      <c r="DEW2" s="206"/>
      <c r="DEX2" s="206"/>
      <c r="DEY2" s="206"/>
      <c r="DEZ2" s="206"/>
      <c r="DFA2" s="206"/>
      <c r="DFB2" s="206"/>
      <c r="DFC2" s="206"/>
      <c r="DFD2" s="206"/>
      <c r="DFE2" s="206"/>
      <c r="DFF2" s="206"/>
      <c r="DFG2" s="206"/>
      <c r="DFH2" s="206"/>
      <c r="DFI2" s="206"/>
      <c r="DFJ2" s="206"/>
      <c r="DFK2" s="206"/>
      <c r="DFL2" s="206"/>
      <c r="DFM2" s="206"/>
      <c r="DFN2" s="206"/>
      <c r="DFO2" s="206"/>
      <c r="DFP2" s="206"/>
      <c r="DFQ2" s="206"/>
      <c r="DFR2" s="206"/>
      <c r="DFS2" s="206"/>
      <c r="DFT2" s="206"/>
      <c r="DFU2" s="206"/>
      <c r="DFV2" s="206"/>
      <c r="DFW2" s="206"/>
      <c r="DFX2" s="206"/>
      <c r="DFY2" s="206"/>
      <c r="DFZ2" s="206"/>
      <c r="DGA2" s="206"/>
      <c r="DGB2" s="206"/>
      <c r="DGC2" s="206"/>
      <c r="DGD2" s="206"/>
      <c r="DGE2" s="206"/>
      <c r="DGF2" s="206"/>
      <c r="DGG2" s="206"/>
      <c r="DGH2" s="206"/>
      <c r="DGI2" s="206"/>
      <c r="DGJ2" s="206"/>
      <c r="DGK2" s="206"/>
      <c r="DGL2" s="206"/>
      <c r="DGM2" s="206"/>
      <c r="DGN2" s="206"/>
      <c r="DGO2" s="206"/>
      <c r="DGP2" s="206"/>
      <c r="DGQ2" s="206"/>
      <c r="DGR2" s="206"/>
      <c r="DGS2" s="206"/>
      <c r="DGT2" s="206"/>
      <c r="DGU2" s="206"/>
      <c r="DGV2" s="206"/>
      <c r="DGW2" s="206"/>
      <c r="DGX2" s="206"/>
      <c r="DGY2" s="206"/>
      <c r="DGZ2" s="206"/>
      <c r="DHA2" s="206"/>
      <c r="DHB2" s="206"/>
      <c r="DHC2" s="206"/>
      <c r="DHD2" s="206"/>
      <c r="DHE2" s="206"/>
      <c r="DHF2" s="206"/>
      <c r="DHG2" s="206"/>
      <c r="DHH2" s="206"/>
      <c r="DHI2" s="206"/>
      <c r="DHJ2" s="206"/>
      <c r="DHK2" s="206"/>
      <c r="DHL2" s="206"/>
      <c r="DHM2" s="206"/>
      <c r="DHN2" s="206"/>
      <c r="DHO2" s="206"/>
      <c r="DHP2" s="206"/>
      <c r="DHQ2" s="206"/>
      <c r="DHR2" s="206"/>
      <c r="DHS2" s="206"/>
      <c r="DHT2" s="206"/>
      <c r="DHU2" s="206"/>
      <c r="DHV2" s="206"/>
      <c r="DHW2" s="206"/>
      <c r="DHX2" s="206"/>
      <c r="DHY2" s="206"/>
      <c r="DHZ2" s="206"/>
      <c r="DIA2" s="206"/>
      <c r="DIB2" s="206"/>
      <c r="DIC2" s="206"/>
      <c r="DID2" s="206"/>
      <c r="DIE2" s="206"/>
      <c r="DIF2" s="206"/>
      <c r="DIG2" s="206"/>
      <c r="DIH2" s="206"/>
      <c r="DII2" s="206"/>
      <c r="DIJ2" s="206"/>
      <c r="DIK2" s="206"/>
      <c r="DIL2" s="206"/>
      <c r="DIM2" s="206"/>
      <c r="DIN2" s="206"/>
      <c r="DIO2" s="206"/>
      <c r="DIP2" s="206"/>
      <c r="DIQ2" s="206"/>
      <c r="DIR2" s="206"/>
      <c r="DIS2" s="206"/>
      <c r="DIT2" s="206"/>
      <c r="DIU2" s="206"/>
      <c r="DIV2" s="206"/>
      <c r="DIW2" s="206"/>
      <c r="DIX2" s="206"/>
      <c r="DIY2" s="206"/>
      <c r="DIZ2" s="206"/>
      <c r="DJA2" s="206"/>
      <c r="DJB2" s="206"/>
      <c r="DJC2" s="206"/>
      <c r="DJD2" s="206"/>
      <c r="DJE2" s="206"/>
      <c r="DJF2" s="206"/>
      <c r="DJG2" s="206"/>
      <c r="DJH2" s="206"/>
      <c r="DJI2" s="206"/>
      <c r="DJJ2" s="206"/>
      <c r="DJK2" s="206"/>
      <c r="DJL2" s="206"/>
      <c r="DJM2" s="206"/>
      <c r="DJN2" s="206"/>
      <c r="DJO2" s="206"/>
      <c r="DJP2" s="206"/>
      <c r="DJQ2" s="206"/>
      <c r="DJR2" s="206"/>
      <c r="DJS2" s="206"/>
      <c r="DJT2" s="206"/>
      <c r="DJU2" s="206"/>
      <c r="DJV2" s="206"/>
      <c r="DJW2" s="206"/>
      <c r="DJX2" s="206"/>
      <c r="DJY2" s="206"/>
      <c r="DJZ2" s="206"/>
      <c r="DKA2" s="206"/>
      <c r="DKB2" s="206"/>
      <c r="DKC2" s="206"/>
      <c r="DKD2" s="206"/>
      <c r="DKE2" s="206"/>
      <c r="DKF2" s="206"/>
      <c r="DKG2" s="206"/>
      <c r="DKH2" s="206"/>
      <c r="DKI2" s="206"/>
      <c r="DKJ2" s="206"/>
      <c r="DKK2" s="206"/>
      <c r="DKL2" s="206"/>
      <c r="DKM2" s="206"/>
      <c r="DKN2" s="206"/>
      <c r="DKO2" s="206"/>
      <c r="DKP2" s="206"/>
      <c r="DKQ2" s="206"/>
      <c r="DKR2" s="206"/>
      <c r="DKS2" s="206"/>
      <c r="DKT2" s="206"/>
      <c r="DKU2" s="206"/>
      <c r="DKV2" s="206"/>
      <c r="DKW2" s="206"/>
      <c r="DKX2" s="206"/>
      <c r="DKY2" s="206"/>
      <c r="DKZ2" s="206"/>
      <c r="DLA2" s="206"/>
      <c r="DLB2" s="206"/>
      <c r="DLC2" s="206"/>
      <c r="DLD2" s="206"/>
      <c r="DLE2" s="206"/>
      <c r="DLF2" s="206"/>
      <c r="DLG2" s="206"/>
      <c r="DLH2" s="206"/>
      <c r="DLI2" s="206"/>
      <c r="DLJ2" s="206"/>
      <c r="DLK2" s="206"/>
      <c r="DLL2" s="206"/>
      <c r="DLM2" s="206"/>
      <c r="DLN2" s="206"/>
      <c r="DLO2" s="206"/>
      <c r="DLP2" s="206"/>
      <c r="DLQ2" s="206"/>
      <c r="DLR2" s="206"/>
      <c r="DLS2" s="206"/>
      <c r="DLT2" s="206"/>
      <c r="DLU2" s="206"/>
      <c r="DLV2" s="206"/>
      <c r="DLW2" s="206"/>
      <c r="DLX2" s="206"/>
      <c r="DLY2" s="206"/>
      <c r="DLZ2" s="206"/>
      <c r="DMA2" s="206"/>
      <c r="DMB2" s="206"/>
      <c r="DMC2" s="206"/>
      <c r="DMD2" s="206"/>
      <c r="DME2" s="206"/>
      <c r="DMF2" s="206"/>
      <c r="DMG2" s="206"/>
      <c r="DMH2" s="206"/>
      <c r="DMI2" s="206"/>
      <c r="DMJ2" s="206"/>
      <c r="DMK2" s="206"/>
      <c r="DML2" s="206"/>
      <c r="DMM2" s="206"/>
      <c r="DMN2" s="206"/>
      <c r="DMO2" s="206"/>
      <c r="DMP2" s="206"/>
      <c r="DMQ2" s="206"/>
      <c r="DMR2" s="206"/>
      <c r="DMS2" s="206"/>
      <c r="DMT2" s="206"/>
      <c r="DMU2" s="206"/>
      <c r="DMV2" s="206"/>
      <c r="DMW2" s="206"/>
      <c r="DMX2" s="206"/>
      <c r="DMY2" s="206"/>
      <c r="DMZ2" s="206"/>
      <c r="DNA2" s="206"/>
      <c r="DNB2" s="206"/>
      <c r="DNC2" s="206"/>
      <c r="DND2" s="206"/>
      <c r="DNE2" s="206"/>
      <c r="DNF2" s="206"/>
      <c r="DNG2" s="206"/>
      <c r="DNH2" s="206"/>
      <c r="DNI2" s="206"/>
      <c r="DNJ2" s="206"/>
      <c r="DNK2" s="206"/>
      <c r="DNL2" s="206"/>
      <c r="DNM2" s="206"/>
      <c r="DNN2" s="206"/>
      <c r="DNO2" s="206"/>
      <c r="DNP2" s="206"/>
      <c r="DNQ2" s="206"/>
      <c r="DNR2" s="206"/>
      <c r="DNS2" s="206"/>
      <c r="DNT2" s="206"/>
      <c r="DNU2" s="206"/>
      <c r="DNV2" s="206"/>
      <c r="DNW2" s="206"/>
      <c r="DNX2" s="206"/>
      <c r="DNY2" s="206"/>
      <c r="DNZ2" s="206"/>
      <c r="DOA2" s="206"/>
      <c r="DOB2" s="206"/>
      <c r="DOC2" s="206"/>
      <c r="DOD2" s="206"/>
      <c r="DOE2" s="206"/>
      <c r="DOF2" s="206"/>
      <c r="DOG2" s="206"/>
      <c r="DOH2" s="206"/>
      <c r="DOI2" s="206"/>
      <c r="DOJ2" s="206"/>
      <c r="DOK2" s="206"/>
      <c r="DOL2" s="206"/>
      <c r="DOM2" s="206"/>
      <c r="DON2" s="206"/>
      <c r="DOO2" s="206"/>
      <c r="DOP2" s="206"/>
      <c r="DOQ2" s="206"/>
      <c r="DOR2" s="206"/>
      <c r="DOS2" s="206"/>
      <c r="DOT2" s="206"/>
      <c r="DOU2" s="206"/>
      <c r="DOV2" s="206"/>
      <c r="DOW2" s="206"/>
      <c r="DOX2" s="206"/>
      <c r="DOY2" s="206"/>
      <c r="DOZ2" s="206"/>
      <c r="DPA2" s="206"/>
      <c r="DPB2" s="206"/>
      <c r="DPC2" s="206"/>
      <c r="DPD2" s="206"/>
      <c r="DPE2" s="206"/>
      <c r="DPF2" s="206"/>
      <c r="DPG2" s="206"/>
      <c r="DPH2" s="206"/>
      <c r="DPI2" s="206"/>
      <c r="DPJ2" s="206"/>
      <c r="DPK2" s="206"/>
      <c r="DPL2" s="206"/>
      <c r="DPM2" s="206"/>
      <c r="DPN2" s="206"/>
      <c r="DPO2" s="206"/>
      <c r="DPP2" s="206"/>
      <c r="DPQ2" s="206"/>
      <c r="DPR2" s="206"/>
      <c r="DPS2" s="206"/>
      <c r="DPT2" s="206"/>
      <c r="DPU2" s="206"/>
      <c r="DPV2" s="206"/>
      <c r="DPW2" s="206"/>
      <c r="DPX2" s="206"/>
      <c r="DPY2" s="206"/>
      <c r="DPZ2" s="206"/>
      <c r="DQA2" s="206"/>
      <c r="DQB2" s="206"/>
      <c r="DQC2" s="206"/>
      <c r="DQD2" s="206"/>
      <c r="DQE2" s="206"/>
      <c r="DQF2" s="206"/>
      <c r="DQG2" s="206"/>
      <c r="DQH2" s="206"/>
      <c r="DQI2" s="206"/>
      <c r="DQJ2" s="206"/>
      <c r="DQK2" s="206"/>
      <c r="DQL2" s="206"/>
      <c r="DQM2" s="206"/>
      <c r="DQN2" s="206"/>
      <c r="DQO2" s="206"/>
      <c r="DQP2" s="206"/>
      <c r="DQQ2" s="206"/>
      <c r="DQR2" s="206"/>
      <c r="DQS2" s="206"/>
      <c r="DQT2" s="206"/>
      <c r="DQU2" s="206"/>
      <c r="DQV2" s="206"/>
      <c r="DQW2" s="206"/>
      <c r="DQX2" s="206"/>
      <c r="DQY2" s="206"/>
      <c r="DQZ2" s="206"/>
      <c r="DRA2" s="206"/>
      <c r="DRB2" s="206"/>
      <c r="DRC2" s="206"/>
      <c r="DRD2" s="206"/>
      <c r="DRE2" s="206"/>
      <c r="DRF2" s="206"/>
      <c r="DRG2" s="206"/>
      <c r="DRH2" s="206"/>
      <c r="DRI2" s="206"/>
      <c r="DRJ2" s="206"/>
      <c r="DRK2" s="206"/>
      <c r="DRL2" s="206"/>
      <c r="DRM2" s="206"/>
      <c r="DRN2" s="206"/>
      <c r="DRO2" s="206"/>
      <c r="DRP2" s="206"/>
      <c r="DRQ2" s="206"/>
      <c r="DRR2" s="206"/>
      <c r="DRS2" s="206"/>
      <c r="DRT2" s="206"/>
      <c r="DRU2" s="206"/>
      <c r="DRV2" s="206"/>
      <c r="DRW2" s="206"/>
      <c r="DRX2" s="206"/>
      <c r="DRY2" s="206"/>
      <c r="DRZ2" s="206"/>
      <c r="DSA2" s="206"/>
      <c r="DSB2" s="206"/>
      <c r="DSC2" s="206"/>
      <c r="DSD2" s="206"/>
      <c r="DSE2" s="206"/>
      <c r="DSF2" s="206"/>
      <c r="DSG2" s="206"/>
      <c r="DSH2" s="206"/>
      <c r="DSI2" s="206"/>
      <c r="DSJ2" s="206"/>
      <c r="DSK2" s="206"/>
      <c r="DSL2" s="206"/>
      <c r="DSM2" s="206"/>
      <c r="DSN2" s="206"/>
      <c r="DSO2" s="206"/>
      <c r="DSP2" s="206"/>
      <c r="DSQ2" s="206"/>
      <c r="DSR2" s="206"/>
      <c r="DSS2" s="206"/>
      <c r="DST2" s="206"/>
      <c r="DSU2" s="206"/>
      <c r="DSV2" s="206"/>
      <c r="DSW2" s="206"/>
      <c r="DSX2" s="206"/>
      <c r="DSY2" s="206"/>
      <c r="DSZ2" s="206"/>
      <c r="DTA2" s="206"/>
      <c r="DTB2" s="206"/>
      <c r="DTC2" s="206"/>
      <c r="DTD2" s="206"/>
      <c r="DTE2" s="206"/>
      <c r="DTF2" s="206"/>
      <c r="DTG2" s="206"/>
      <c r="DTH2" s="206"/>
      <c r="DTI2" s="206"/>
      <c r="DTJ2" s="206"/>
      <c r="DTK2" s="206"/>
      <c r="DTL2" s="206"/>
      <c r="DTM2" s="206"/>
      <c r="DTN2" s="206"/>
      <c r="DTO2" s="206"/>
      <c r="DTP2" s="206"/>
      <c r="DTQ2" s="206"/>
      <c r="DTR2" s="206"/>
      <c r="DTS2" s="206"/>
      <c r="DTT2" s="206"/>
      <c r="DTU2" s="206"/>
      <c r="DTV2" s="206"/>
      <c r="DTW2" s="206"/>
      <c r="DTX2" s="206"/>
      <c r="DTY2" s="206"/>
      <c r="DTZ2" s="206"/>
      <c r="DUA2" s="206"/>
      <c r="DUB2" s="206"/>
      <c r="DUC2" s="206"/>
      <c r="DUD2" s="206"/>
      <c r="DUE2" s="206"/>
      <c r="DUF2" s="206"/>
      <c r="DUG2" s="206"/>
      <c r="DUH2" s="206"/>
      <c r="DUI2" s="206"/>
      <c r="DUJ2" s="206"/>
      <c r="DUK2" s="206"/>
      <c r="DUL2" s="206"/>
      <c r="DUM2" s="206"/>
      <c r="DUN2" s="206"/>
      <c r="DUO2" s="206"/>
      <c r="DUP2" s="206"/>
      <c r="DUQ2" s="206"/>
      <c r="DUR2" s="206"/>
      <c r="DUS2" s="206"/>
      <c r="DUT2" s="206"/>
      <c r="DUU2" s="206"/>
      <c r="DUV2" s="206"/>
      <c r="DUW2" s="206"/>
      <c r="DUX2" s="206"/>
      <c r="DUY2" s="206"/>
      <c r="DUZ2" s="206"/>
      <c r="DVA2" s="206"/>
      <c r="DVB2" s="206"/>
      <c r="DVC2" s="206"/>
      <c r="DVD2" s="206"/>
      <c r="DVE2" s="206"/>
      <c r="DVF2" s="206"/>
      <c r="DVG2" s="206"/>
      <c r="DVH2" s="206"/>
      <c r="DVI2" s="206"/>
      <c r="DVJ2" s="206"/>
      <c r="DVK2" s="206"/>
      <c r="DVL2" s="206"/>
      <c r="DVM2" s="206"/>
      <c r="DVN2" s="206"/>
      <c r="DVO2" s="206"/>
      <c r="DVP2" s="206"/>
      <c r="DVQ2" s="206"/>
      <c r="DVR2" s="206"/>
      <c r="DVS2" s="206"/>
      <c r="DVT2" s="206"/>
      <c r="DVU2" s="206"/>
      <c r="DVV2" s="206"/>
      <c r="DVW2" s="206"/>
      <c r="DVX2" s="206"/>
      <c r="DVY2" s="206"/>
      <c r="DVZ2" s="206"/>
      <c r="DWA2" s="206"/>
      <c r="DWB2" s="206"/>
      <c r="DWC2" s="206"/>
      <c r="DWD2" s="206"/>
      <c r="DWE2" s="206"/>
      <c r="DWF2" s="206"/>
      <c r="DWG2" s="206"/>
      <c r="DWH2" s="206"/>
      <c r="DWI2" s="206"/>
      <c r="DWJ2" s="206"/>
      <c r="DWK2" s="206"/>
      <c r="DWL2" s="206"/>
      <c r="DWM2" s="206"/>
      <c r="DWN2" s="206"/>
      <c r="DWO2" s="206"/>
      <c r="DWP2" s="206"/>
      <c r="DWQ2" s="206"/>
      <c r="DWR2" s="206"/>
      <c r="DWS2" s="206"/>
      <c r="DWT2" s="206"/>
      <c r="DWU2" s="206"/>
      <c r="DWV2" s="206"/>
      <c r="DWW2" s="206"/>
      <c r="DWX2" s="206"/>
      <c r="DWY2" s="206"/>
      <c r="DWZ2" s="206"/>
      <c r="DXA2" s="206"/>
      <c r="DXB2" s="206"/>
      <c r="DXC2" s="206"/>
      <c r="DXD2" s="206"/>
      <c r="DXE2" s="206"/>
      <c r="DXF2" s="206"/>
      <c r="DXG2" s="206"/>
      <c r="DXH2" s="206"/>
      <c r="DXI2" s="206"/>
      <c r="DXJ2" s="206"/>
      <c r="DXK2" s="206"/>
      <c r="DXL2" s="206"/>
      <c r="DXM2" s="206"/>
      <c r="DXN2" s="206"/>
      <c r="DXO2" s="206"/>
      <c r="DXP2" s="206"/>
      <c r="DXQ2" s="206"/>
      <c r="DXR2" s="206"/>
      <c r="DXS2" s="206"/>
      <c r="DXT2" s="206"/>
      <c r="DXU2" s="206"/>
      <c r="DXV2" s="206"/>
      <c r="DXW2" s="206"/>
      <c r="DXX2" s="206"/>
      <c r="DXY2" s="206"/>
      <c r="DXZ2" s="206"/>
      <c r="DYA2" s="206"/>
      <c r="DYB2" s="206"/>
      <c r="DYC2" s="206"/>
      <c r="DYD2" s="206"/>
      <c r="DYE2" s="206"/>
      <c r="DYF2" s="206"/>
      <c r="DYG2" s="206"/>
      <c r="DYH2" s="206"/>
      <c r="DYI2" s="206"/>
      <c r="DYJ2" s="206"/>
      <c r="DYK2" s="206"/>
      <c r="DYL2" s="206"/>
      <c r="DYM2" s="206"/>
      <c r="DYN2" s="206"/>
      <c r="DYO2" s="206"/>
      <c r="DYP2" s="206"/>
      <c r="DYQ2" s="206"/>
      <c r="DYR2" s="206"/>
      <c r="DYS2" s="206"/>
      <c r="DYT2" s="206"/>
      <c r="DYU2" s="206"/>
      <c r="DYV2" s="206"/>
      <c r="DYW2" s="206"/>
      <c r="DYX2" s="206"/>
      <c r="DYY2" s="206"/>
      <c r="DYZ2" s="206"/>
      <c r="DZA2" s="206"/>
      <c r="DZB2" s="206"/>
      <c r="DZC2" s="206"/>
      <c r="DZD2" s="206"/>
      <c r="DZE2" s="206"/>
      <c r="DZF2" s="206"/>
      <c r="DZG2" s="206"/>
      <c r="DZH2" s="206"/>
      <c r="DZI2" s="206"/>
      <c r="DZJ2" s="206"/>
      <c r="DZK2" s="206"/>
      <c r="DZL2" s="206"/>
      <c r="DZM2" s="206"/>
      <c r="DZN2" s="206"/>
      <c r="DZO2" s="206"/>
      <c r="DZP2" s="206"/>
      <c r="DZQ2" s="206"/>
      <c r="DZR2" s="206"/>
      <c r="DZS2" s="206"/>
      <c r="DZT2" s="206"/>
      <c r="DZU2" s="206"/>
      <c r="DZV2" s="206"/>
      <c r="DZW2" s="206"/>
      <c r="DZX2" s="206"/>
      <c r="DZY2" s="206"/>
      <c r="DZZ2" s="206"/>
      <c r="EAA2" s="206"/>
      <c r="EAB2" s="206"/>
      <c r="EAC2" s="206"/>
      <c r="EAD2" s="206"/>
      <c r="EAE2" s="206"/>
      <c r="EAF2" s="206"/>
      <c r="EAG2" s="206"/>
      <c r="EAH2" s="206"/>
      <c r="EAI2" s="206"/>
      <c r="EAJ2" s="206"/>
      <c r="EAK2" s="206"/>
      <c r="EAL2" s="206"/>
      <c r="EAM2" s="206"/>
      <c r="EAN2" s="206"/>
      <c r="EAO2" s="206"/>
      <c r="EAP2" s="206"/>
      <c r="EAQ2" s="206"/>
      <c r="EAR2" s="206"/>
      <c r="EAS2" s="206"/>
      <c r="EAT2" s="206"/>
      <c r="EAU2" s="206"/>
      <c r="EAV2" s="206"/>
      <c r="EAW2" s="206"/>
      <c r="EAX2" s="206"/>
      <c r="EAY2" s="206"/>
      <c r="EAZ2" s="206"/>
      <c r="EBA2" s="206"/>
      <c r="EBB2" s="206"/>
      <c r="EBC2" s="206"/>
      <c r="EBD2" s="206"/>
      <c r="EBE2" s="206"/>
      <c r="EBF2" s="206"/>
      <c r="EBG2" s="206"/>
      <c r="EBH2" s="206"/>
      <c r="EBI2" s="206"/>
      <c r="EBJ2" s="206"/>
      <c r="EBK2" s="206"/>
      <c r="EBL2" s="206"/>
      <c r="EBM2" s="206"/>
      <c r="EBN2" s="206"/>
      <c r="EBO2" s="206"/>
      <c r="EBP2" s="206"/>
      <c r="EBQ2" s="206"/>
      <c r="EBR2" s="206"/>
      <c r="EBS2" s="206"/>
      <c r="EBT2" s="206"/>
      <c r="EBU2" s="206"/>
      <c r="EBV2" s="206"/>
      <c r="EBW2" s="206"/>
      <c r="EBX2" s="206"/>
      <c r="EBY2" s="206"/>
      <c r="EBZ2" s="206"/>
      <c r="ECA2" s="206"/>
      <c r="ECB2" s="206"/>
      <c r="ECC2" s="206"/>
      <c r="ECD2" s="206"/>
      <c r="ECE2" s="206"/>
      <c r="ECF2" s="206"/>
      <c r="ECG2" s="206"/>
      <c r="ECH2" s="206"/>
      <c r="ECI2" s="206"/>
      <c r="ECJ2" s="206"/>
      <c r="ECK2" s="206"/>
      <c r="ECL2" s="206"/>
      <c r="ECM2" s="206"/>
      <c r="ECN2" s="206"/>
      <c r="ECO2" s="206"/>
      <c r="ECP2" s="206"/>
      <c r="ECQ2" s="206"/>
      <c r="ECR2" s="206"/>
      <c r="ECS2" s="206"/>
      <c r="ECT2" s="206"/>
      <c r="ECU2" s="206"/>
      <c r="ECV2" s="206"/>
      <c r="ECW2" s="206"/>
      <c r="ECX2" s="206"/>
      <c r="ECY2" s="206"/>
      <c r="ECZ2" s="206"/>
      <c r="EDA2" s="206"/>
      <c r="EDB2" s="206"/>
      <c r="EDC2" s="206"/>
      <c r="EDD2" s="206"/>
      <c r="EDE2" s="206"/>
      <c r="EDF2" s="206"/>
      <c r="EDG2" s="206"/>
      <c r="EDH2" s="206"/>
      <c r="EDI2" s="206"/>
      <c r="EDJ2" s="206"/>
      <c r="EDK2" s="206"/>
      <c r="EDL2" s="206"/>
      <c r="EDM2" s="206"/>
      <c r="EDN2" s="206"/>
      <c r="EDO2" s="206"/>
      <c r="EDP2" s="206"/>
      <c r="EDQ2" s="206"/>
      <c r="EDR2" s="206"/>
      <c r="EDS2" s="206"/>
      <c r="EDT2" s="206"/>
      <c r="EDU2" s="206"/>
      <c r="EDV2" s="206"/>
      <c r="EDW2" s="206"/>
      <c r="EDX2" s="206"/>
      <c r="EDY2" s="206"/>
      <c r="EDZ2" s="206"/>
      <c r="EEA2" s="206"/>
      <c r="EEB2" s="206"/>
      <c r="EEC2" s="206"/>
      <c r="EED2" s="206"/>
      <c r="EEE2" s="206"/>
      <c r="EEF2" s="206"/>
      <c r="EEG2" s="206"/>
      <c r="EEH2" s="206"/>
      <c r="EEI2" s="206"/>
      <c r="EEJ2" s="206"/>
      <c r="EEK2" s="206"/>
      <c r="EEL2" s="206"/>
      <c r="EEM2" s="206"/>
      <c r="EEN2" s="206"/>
      <c r="EEO2" s="206"/>
      <c r="EEP2" s="206"/>
      <c r="EEQ2" s="206"/>
      <c r="EER2" s="206"/>
      <c r="EES2" s="206"/>
      <c r="EET2" s="206"/>
      <c r="EEU2" s="206"/>
      <c r="EEV2" s="206"/>
      <c r="EEW2" s="206"/>
      <c r="EEX2" s="206"/>
      <c r="EEY2" s="206"/>
      <c r="EEZ2" s="206"/>
      <c r="EFA2" s="206"/>
      <c r="EFB2" s="206"/>
      <c r="EFC2" s="206"/>
      <c r="EFD2" s="206"/>
      <c r="EFE2" s="206"/>
      <c r="EFF2" s="206"/>
      <c r="EFG2" s="206"/>
      <c r="EFH2" s="206"/>
      <c r="EFI2" s="206"/>
      <c r="EFJ2" s="206"/>
      <c r="EFK2" s="206"/>
      <c r="EFL2" s="206"/>
      <c r="EFM2" s="206"/>
      <c r="EFN2" s="206"/>
      <c r="EFO2" s="206"/>
      <c r="EFP2" s="206"/>
      <c r="EFQ2" s="206"/>
      <c r="EFR2" s="206"/>
      <c r="EFS2" s="206"/>
      <c r="EFT2" s="206"/>
      <c r="EFU2" s="206"/>
      <c r="EFV2" s="206"/>
      <c r="EFW2" s="206"/>
      <c r="EFX2" s="206"/>
      <c r="EFY2" s="206"/>
      <c r="EFZ2" s="206"/>
      <c r="EGA2" s="206"/>
      <c r="EGB2" s="206"/>
      <c r="EGC2" s="206"/>
      <c r="EGD2" s="206"/>
      <c r="EGE2" s="206"/>
      <c r="EGF2" s="206"/>
      <c r="EGG2" s="206"/>
      <c r="EGH2" s="206"/>
      <c r="EGI2" s="206"/>
      <c r="EGJ2" s="206"/>
      <c r="EGK2" s="206"/>
      <c r="EGL2" s="206"/>
      <c r="EGM2" s="206"/>
      <c r="EGN2" s="206"/>
      <c r="EGO2" s="206"/>
      <c r="EGP2" s="206"/>
      <c r="EGQ2" s="206"/>
      <c r="EGR2" s="206"/>
      <c r="EGS2" s="206"/>
      <c r="EGT2" s="206"/>
      <c r="EGU2" s="206"/>
      <c r="EGV2" s="206"/>
      <c r="EGW2" s="206"/>
      <c r="EGX2" s="206"/>
      <c r="EGY2" s="206"/>
      <c r="EGZ2" s="206"/>
      <c r="EHA2" s="206"/>
      <c r="EHB2" s="206"/>
      <c r="EHC2" s="206"/>
      <c r="EHD2" s="206"/>
      <c r="EHE2" s="206"/>
      <c r="EHF2" s="206"/>
      <c r="EHG2" s="206"/>
      <c r="EHH2" s="206"/>
      <c r="EHI2" s="206"/>
      <c r="EHJ2" s="206"/>
      <c r="EHK2" s="206"/>
      <c r="EHL2" s="206"/>
      <c r="EHM2" s="206"/>
      <c r="EHN2" s="206"/>
      <c r="EHO2" s="206"/>
      <c r="EHP2" s="206"/>
      <c r="EHQ2" s="206"/>
      <c r="EHR2" s="206"/>
      <c r="EHS2" s="206"/>
      <c r="EHT2" s="206"/>
      <c r="EHU2" s="206"/>
      <c r="EHV2" s="206"/>
      <c r="EHW2" s="206"/>
      <c r="EHX2" s="206"/>
      <c r="EHY2" s="206"/>
      <c r="EHZ2" s="206"/>
      <c r="EIA2" s="206"/>
      <c r="EIB2" s="206"/>
      <c r="EIC2" s="206"/>
      <c r="EID2" s="206"/>
      <c r="EIE2" s="206"/>
      <c r="EIF2" s="206"/>
      <c r="EIG2" s="206"/>
      <c r="EIH2" s="206"/>
      <c r="EII2" s="206"/>
      <c r="EIJ2" s="206"/>
      <c r="EIK2" s="206"/>
      <c r="EIL2" s="206"/>
      <c r="EIM2" s="206"/>
      <c r="EIN2" s="206"/>
      <c r="EIO2" s="206"/>
      <c r="EIP2" s="206"/>
      <c r="EIQ2" s="206"/>
      <c r="EIR2" s="206"/>
      <c r="EIS2" s="206"/>
      <c r="EIT2" s="206"/>
      <c r="EIU2" s="206"/>
      <c r="EIV2" s="206"/>
      <c r="EIW2" s="206"/>
      <c r="EIX2" s="206"/>
      <c r="EIY2" s="206"/>
      <c r="EIZ2" s="206"/>
      <c r="EJA2" s="206"/>
      <c r="EJB2" s="206"/>
      <c r="EJC2" s="206"/>
      <c r="EJD2" s="206"/>
      <c r="EJE2" s="206"/>
      <c r="EJF2" s="206"/>
      <c r="EJG2" s="206"/>
      <c r="EJH2" s="206"/>
      <c r="EJI2" s="206"/>
      <c r="EJJ2" s="206"/>
      <c r="EJK2" s="206"/>
      <c r="EJL2" s="206"/>
      <c r="EJM2" s="206"/>
      <c r="EJN2" s="206"/>
      <c r="EJO2" s="206"/>
      <c r="EJP2" s="206"/>
      <c r="EJQ2" s="206"/>
      <c r="EJR2" s="206"/>
      <c r="EJS2" s="206"/>
      <c r="EJT2" s="206"/>
      <c r="EJU2" s="206"/>
      <c r="EJV2" s="206"/>
      <c r="EJW2" s="206"/>
      <c r="EJX2" s="206"/>
      <c r="EJY2" s="206"/>
      <c r="EJZ2" s="206"/>
      <c r="EKA2" s="206"/>
      <c r="EKB2" s="206"/>
      <c r="EKC2" s="206"/>
      <c r="EKD2" s="206"/>
      <c r="EKE2" s="206"/>
      <c r="EKF2" s="206"/>
      <c r="EKG2" s="206"/>
      <c r="EKH2" s="206"/>
      <c r="EKI2" s="206"/>
      <c r="EKJ2" s="206"/>
      <c r="EKK2" s="206"/>
      <c r="EKL2" s="206"/>
      <c r="EKM2" s="206"/>
      <c r="EKN2" s="206"/>
      <c r="EKO2" s="206"/>
      <c r="EKP2" s="206"/>
      <c r="EKQ2" s="206"/>
      <c r="EKR2" s="206"/>
      <c r="EKS2" s="206"/>
      <c r="EKT2" s="206"/>
      <c r="EKU2" s="206"/>
      <c r="EKV2" s="206"/>
      <c r="EKW2" s="206"/>
      <c r="EKX2" s="206"/>
      <c r="EKY2" s="206"/>
      <c r="EKZ2" s="206"/>
      <c r="ELA2" s="206"/>
      <c r="ELB2" s="206"/>
      <c r="ELC2" s="206"/>
      <c r="ELD2" s="206"/>
      <c r="ELE2" s="206"/>
      <c r="ELF2" s="206"/>
      <c r="ELG2" s="206"/>
      <c r="ELH2" s="206"/>
      <c r="ELI2" s="206"/>
      <c r="ELJ2" s="206"/>
      <c r="ELK2" s="206"/>
      <c r="ELL2" s="206"/>
      <c r="ELM2" s="206"/>
      <c r="ELN2" s="206"/>
      <c r="ELO2" s="206"/>
      <c r="ELP2" s="206"/>
      <c r="ELQ2" s="206"/>
      <c r="ELR2" s="206"/>
      <c r="ELS2" s="206"/>
      <c r="ELT2" s="206"/>
      <c r="ELU2" s="206"/>
      <c r="ELV2" s="206"/>
      <c r="ELW2" s="206"/>
      <c r="ELX2" s="206"/>
      <c r="ELY2" s="206"/>
      <c r="ELZ2" s="206"/>
      <c r="EMA2" s="206"/>
      <c r="EMB2" s="206"/>
      <c r="EMC2" s="206"/>
      <c r="EMD2" s="206"/>
      <c r="EME2" s="206"/>
      <c r="EMF2" s="206"/>
      <c r="EMG2" s="206"/>
      <c r="EMH2" s="206"/>
      <c r="EMI2" s="206"/>
      <c r="EMJ2" s="206"/>
      <c r="EMK2" s="206"/>
      <c r="EML2" s="206"/>
      <c r="EMM2" s="206"/>
      <c r="EMN2" s="206"/>
      <c r="EMO2" s="206"/>
      <c r="EMP2" s="206"/>
      <c r="EMQ2" s="206"/>
      <c r="EMR2" s="206"/>
      <c r="EMS2" s="206"/>
      <c r="EMT2" s="206"/>
      <c r="EMU2" s="206"/>
      <c r="EMV2" s="206"/>
      <c r="EMW2" s="206"/>
      <c r="EMX2" s="206"/>
      <c r="EMY2" s="206"/>
      <c r="EMZ2" s="206"/>
      <c r="ENA2" s="206"/>
      <c r="ENB2" s="206"/>
      <c r="ENC2" s="206"/>
      <c r="END2" s="206"/>
      <c r="ENE2" s="206"/>
      <c r="ENF2" s="206"/>
      <c r="ENG2" s="206"/>
      <c r="ENH2" s="206"/>
      <c r="ENI2" s="206"/>
      <c r="ENJ2" s="206"/>
      <c r="ENK2" s="206"/>
      <c r="ENL2" s="206"/>
      <c r="ENM2" s="206"/>
      <c r="ENN2" s="206"/>
      <c r="ENO2" s="206"/>
      <c r="ENP2" s="206"/>
      <c r="ENQ2" s="206"/>
      <c r="ENR2" s="206"/>
      <c r="ENS2" s="206"/>
      <c r="ENT2" s="206"/>
      <c r="ENU2" s="206"/>
      <c r="ENV2" s="206"/>
      <c r="ENW2" s="206"/>
      <c r="ENX2" s="206"/>
      <c r="ENY2" s="206"/>
      <c r="ENZ2" s="206"/>
      <c r="EOA2" s="206"/>
      <c r="EOB2" s="206"/>
      <c r="EOC2" s="206"/>
      <c r="EOD2" s="206"/>
      <c r="EOE2" s="206"/>
      <c r="EOF2" s="206"/>
      <c r="EOG2" s="206"/>
      <c r="EOH2" s="206"/>
      <c r="EOI2" s="206"/>
      <c r="EOJ2" s="206"/>
      <c r="EOK2" s="206"/>
      <c r="EOL2" s="206"/>
      <c r="EOM2" s="206"/>
      <c r="EON2" s="206"/>
      <c r="EOO2" s="206"/>
      <c r="EOP2" s="206"/>
      <c r="EOQ2" s="206"/>
      <c r="EOR2" s="206"/>
      <c r="EOS2" s="206"/>
      <c r="EOT2" s="206"/>
      <c r="EOU2" s="206"/>
      <c r="EOV2" s="206"/>
      <c r="EOW2" s="206"/>
      <c r="EOX2" s="206"/>
      <c r="EOY2" s="206"/>
      <c r="EOZ2" s="206"/>
      <c r="EPA2" s="206"/>
      <c r="EPB2" s="206"/>
      <c r="EPC2" s="206"/>
      <c r="EPD2" s="206"/>
      <c r="EPE2" s="206"/>
      <c r="EPF2" s="206"/>
      <c r="EPG2" s="206"/>
      <c r="EPH2" s="206"/>
      <c r="EPI2" s="206"/>
      <c r="EPJ2" s="206"/>
      <c r="EPK2" s="206"/>
      <c r="EPL2" s="206"/>
      <c r="EPM2" s="206"/>
      <c r="EPN2" s="206"/>
      <c r="EPO2" s="206"/>
      <c r="EPP2" s="206"/>
      <c r="EPQ2" s="206"/>
      <c r="EPR2" s="206"/>
      <c r="EPS2" s="206"/>
      <c r="EPT2" s="206"/>
      <c r="EPU2" s="206"/>
      <c r="EPV2" s="206"/>
      <c r="EPW2" s="206"/>
      <c r="EPX2" s="206"/>
      <c r="EPY2" s="206"/>
      <c r="EPZ2" s="206"/>
      <c r="EQA2" s="206"/>
      <c r="EQB2" s="206"/>
      <c r="EQC2" s="206"/>
      <c r="EQD2" s="206"/>
      <c r="EQE2" s="206"/>
      <c r="EQF2" s="206"/>
      <c r="EQG2" s="206"/>
      <c r="EQH2" s="206"/>
      <c r="EQI2" s="206"/>
      <c r="EQJ2" s="206"/>
      <c r="EQK2" s="206"/>
      <c r="EQL2" s="206"/>
      <c r="EQM2" s="206"/>
      <c r="EQN2" s="206"/>
      <c r="EQO2" s="206"/>
      <c r="EQP2" s="206"/>
      <c r="EQQ2" s="206"/>
      <c r="EQR2" s="206"/>
      <c r="EQS2" s="206"/>
      <c r="EQT2" s="206"/>
      <c r="EQU2" s="206"/>
      <c r="EQV2" s="206"/>
      <c r="EQW2" s="206"/>
      <c r="EQX2" s="206"/>
      <c r="EQY2" s="206"/>
      <c r="EQZ2" s="206"/>
      <c r="ERA2" s="206"/>
      <c r="ERB2" s="206"/>
      <c r="ERC2" s="206"/>
      <c r="ERD2" s="206"/>
      <c r="ERE2" s="206"/>
      <c r="ERF2" s="206"/>
      <c r="ERG2" s="206"/>
      <c r="ERH2" s="206"/>
      <c r="ERI2" s="206"/>
      <c r="ERJ2" s="206"/>
      <c r="ERK2" s="206"/>
      <c r="ERL2" s="206"/>
      <c r="ERM2" s="206"/>
      <c r="ERN2" s="206"/>
      <c r="ERO2" s="206"/>
      <c r="ERP2" s="206"/>
      <c r="ERQ2" s="206"/>
      <c r="ERR2" s="206"/>
      <c r="ERS2" s="206"/>
      <c r="ERT2" s="206"/>
      <c r="ERU2" s="206"/>
      <c r="ERV2" s="206"/>
      <c r="ERW2" s="206"/>
      <c r="ERX2" s="206"/>
      <c r="ERY2" s="206"/>
      <c r="ERZ2" s="206"/>
      <c r="ESA2" s="206"/>
      <c r="ESB2" s="206"/>
      <c r="ESC2" s="206"/>
      <c r="ESD2" s="206"/>
      <c r="ESE2" s="206"/>
      <c r="ESF2" s="206"/>
      <c r="ESG2" s="206"/>
      <c r="ESH2" s="206"/>
      <c r="ESI2" s="206"/>
      <c r="ESJ2" s="206"/>
      <c r="ESK2" s="206"/>
      <c r="ESL2" s="206"/>
      <c r="ESM2" s="206"/>
      <c r="ESN2" s="206"/>
      <c r="ESO2" s="206"/>
      <c r="ESP2" s="206"/>
      <c r="ESQ2" s="206"/>
      <c r="ESR2" s="206"/>
      <c r="ESS2" s="206"/>
      <c r="EST2" s="206"/>
      <c r="ESU2" s="206"/>
      <c r="ESV2" s="206"/>
      <c r="ESW2" s="206"/>
      <c r="ESX2" s="206"/>
      <c r="ESY2" s="206"/>
      <c r="ESZ2" s="206"/>
      <c r="ETA2" s="206"/>
      <c r="ETB2" s="206"/>
      <c r="ETC2" s="206"/>
      <c r="ETD2" s="206"/>
      <c r="ETE2" s="206"/>
      <c r="ETF2" s="206"/>
      <c r="ETG2" s="206"/>
      <c r="ETH2" s="206"/>
      <c r="ETI2" s="206"/>
      <c r="ETJ2" s="206"/>
      <c r="ETK2" s="206"/>
      <c r="ETL2" s="206"/>
      <c r="ETM2" s="206"/>
      <c r="ETN2" s="206"/>
      <c r="ETO2" s="206"/>
      <c r="ETP2" s="206"/>
      <c r="ETQ2" s="206"/>
      <c r="ETR2" s="206"/>
      <c r="ETS2" s="206"/>
      <c r="ETT2" s="206"/>
      <c r="ETU2" s="206"/>
      <c r="ETV2" s="206"/>
      <c r="ETW2" s="206"/>
      <c r="ETX2" s="206"/>
      <c r="ETY2" s="206"/>
      <c r="ETZ2" s="206"/>
      <c r="EUA2" s="206"/>
      <c r="EUB2" s="206"/>
      <c r="EUC2" s="206"/>
      <c r="EUD2" s="206"/>
      <c r="EUE2" s="206"/>
      <c r="EUF2" s="206"/>
      <c r="EUG2" s="206"/>
      <c r="EUH2" s="206"/>
      <c r="EUI2" s="206"/>
      <c r="EUJ2" s="206"/>
      <c r="EUK2" s="206"/>
      <c r="EUL2" s="206"/>
      <c r="EUM2" s="206"/>
      <c r="EUN2" s="206"/>
      <c r="EUO2" s="206"/>
      <c r="EUP2" s="206"/>
      <c r="EUQ2" s="206"/>
      <c r="EUR2" s="206"/>
      <c r="EUS2" s="206"/>
      <c r="EUT2" s="206"/>
      <c r="EUU2" s="206"/>
      <c r="EUV2" s="206"/>
      <c r="EUW2" s="206"/>
      <c r="EUX2" s="206"/>
      <c r="EUY2" s="206"/>
      <c r="EUZ2" s="206"/>
      <c r="EVA2" s="206"/>
      <c r="EVB2" s="206"/>
      <c r="EVC2" s="206"/>
      <c r="EVD2" s="206"/>
      <c r="EVE2" s="206"/>
      <c r="EVF2" s="206"/>
      <c r="EVG2" s="206"/>
      <c r="EVH2" s="206"/>
      <c r="EVI2" s="206"/>
      <c r="EVJ2" s="206"/>
      <c r="EVK2" s="206"/>
      <c r="EVL2" s="206"/>
      <c r="EVM2" s="206"/>
      <c r="EVN2" s="206"/>
      <c r="EVO2" s="206"/>
      <c r="EVP2" s="206"/>
      <c r="EVQ2" s="206"/>
      <c r="EVR2" s="206"/>
      <c r="EVS2" s="206"/>
      <c r="EVT2" s="206"/>
      <c r="EVU2" s="206"/>
      <c r="EVV2" s="206"/>
      <c r="EVW2" s="206"/>
      <c r="EVX2" s="206"/>
      <c r="EVY2" s="206"/>
      <c r="EVZ2" s="206"/>
      <c r="EWA2" s="206"/>
      <c r="EWB2" s="206"/>
      <c r="EWC2" s="206"/>
      <c r="EWD2" s="206"/>
      <c r="EWE2" s="206"/>
      <c r="EWF2" s="206"/>
      <c r="EWG2" s="206"/>
      <c r="EWH2" s="206"/>
      <c r="EWI2" s="206"/>
      <c r="EWJ2" s="206"/>
      <c r="EWK2" s="206"/>
      <c r="EWL2" s="206"/>
      <c r="EWM2" s="206"/>
      <c r="EWN2" s="206"/>
      <c r="EWO2" s="206"/>
      <c r="EWP2" s="206"/>
      <c r="EWQ2" s="206"/>
      <c r="EWR2" s="206"/>
      <c r="EWS2" s="206"/>
      <c r="EWT2" s="206"/>
      <c r="EWU2" s="206"/>
      <c r="EWV2" s="206"/>
      <c r="EWW2" s="206"/>
      <c r="EWX2" s="206"/>
      <c r="EWY2" s="206"/>
      <c r="EWZ2" s="206"/>
      <c r="EXA2" s="206"/>
      <c r="EXB2" s="206"/>
      <c r="EXC2" s="206"/>
      <c r="EXD2" s="206"/>
      <c r="EXE2" s="206"/>
      <c r="EXF2" s="206"/>
      <c r="EXG2" s="206"/>
      <c r="EXH2" s="206"/>
      <c r="EXI2" s="206"/>
      <c r="EXJ2" s="206"/>
      <c r="EXK2" s="206"/>
      <c r="EXL2" s="206"/>
      <c r="EXM2" s="206"/>
      <c r="EXN2" s="206"/>
      <c r="EXO2" s="206"/>
      <c r="EXP2" s="206"/>
      <c r="EXQ2" s="206"/>
      <c r="EXR2" s="206"/>
      <c r="EXS2" s="206"/>
      <c r="EXT2" s="206"/>
      <c r="EXU2" s="206"/>
      <c r="EXV2" s="206"/>
      <c r="EXW2" s="206"/>
      <c r="EXX2" s="206"/>
      <c r="EXY2" s="206"/>
      <c r="EXZ2" s="206"/>
      <c r="EYA2" s="206"/>
      <c r="EYB2" s="206"/>
      <c r="EYC2" s="206"/>
      <c r="EYD2" s="206"/>
      <c r="EYE2" s="206"/>
      <c r="EYF2" s="206"/>
      <c r="EYG2" s="206"/>
      <c r="EYH2" s="206"/>
      <c r="EYI2" s="206"/>
      <c r="EYJ2" s="206"/>
      <c r="EYK2" s="206"/>
      <c r="EYL2" s="206"/>
      <c r="EYM2" s="206"/>
      <c r="EYN2" s="206"/>
      <c r="EYO2" s="206"/>
      <c r="EYP2" s="206"/>
      <c r="EYQ2" s="206"/>
      <c r="EYR2" s="206"/>
      <c r="EYS2" s="206"/>
      <c r="EYT2" s="206"/>
      <c r="EYU2" s="206"/>
      <c r="EYV2" s="206"/>
      <c r="EYW2" s="206"/>
      <c r="EYX2" s="206"/>
      <c r="EYY2" s="206"/>
      <c r="EYZ2" s="206"/>
      <c r="EZA2" s="206"/>
      <c r="EZB2" s="206"/>
      <c r="EZC2" s="206"/>
      <c r="EZD2" s="206"/>
      <c r="EZE2" s="206"/>
      <c r="EZF2" s="206"/>
      <c r="EZG2" s="206"/>
      <c r="EZH2" s="206"/>
      <c r="EZI2" s="206"/>
      <c r="EZJ2" s="206"/>
      <c r="EZK2" s="206"/>
      <c r="EZL2" s="206"/>
      <c r="EZM2" s="206"/>
      <c r="EZN2" s="206"/>
      <c r="EZO2" s="206"/>
      <c r="EZP2" s="206"/>
      <c r="EZQ2" s="206"/>
      <c r="EZR2" s="206"/>
      <c r="EZS2" s="206"/>
      <c r="EZT2" s="206"/>
      <c r="EZU2" s="206"/>
      <c r="EZV2" s="206"/>
      <c r="EZW2" s="206"/>
      <c r="EZX2" s="206"/>
      <c r="EZY2" s="206"/>
      <c r="EZZ2" s="206"/>
      <c r="FAA2" s="206"/>
      <c r="FAB2" s="206"/>
      <c r="FAC2" s="206"/>
      <c r="FAD2" s="206"/>
      <c r="FAE2" s="206"/>
      <c r="FAF2" s="206"/>
      <c r="FAG2" s="206"/>
      <c r="FAH2" s="206"/>
      <c r="FAI2" s="206"/>
      <c r="FAJ2" s="206"/>
      <c r="FAK2" s="206"/>
      <c r="FAL2" s="206"/>
      <c r="FAM2" s="206"/>
      <c r="FAN2" s="206"/>
      <c r="FAO2" s="206"/>
      <c r="FAP2" s="206"/>
      <c r="FAQ2" s="206"/>
      <c r="FAR2" s="206"/>
      <c r="FAS2" s="206"/>
      <c r="FAT2" s="206"/>
      <c r="FAU2" s="206"/>
      <c r="FAV2" s="206"/>
      <c r="FAW2" s="206"/>
      <c r="FAX2" s="206"/>
      <c r="FAY2" s="206"/>
      <c r="FAZ2" s="206"/>
      <c r="FBA2" s="206"/>
      <c r="FBB2" s="206"/>
      <c r="FBC2" s="206"/>
      <c r="FBD2" s="206"/>
      <c r="FBE2" s="206"/>
      <c r="FBF2" s="206"/>
      <c r="FBG2" s="206"/>
      <c r="FBH2" s="206"/>
      <c r="FBI2" s="206"/>
      <c r="FBJ2" s="206"/>
      <c r="FBK2" s="206"/>
      <c r="FBL2" s="206"/>
      <c r="FBM2" s="206"/>
      <c r="FBN2" s="206"/>
      <c r="FBO2" s="206"/>
      <c r="FBP2" s="206"/>
      <c r="FBQ2" s="206"/>
      <c r="FBR2" s="206"/>
      <c r="FBS2" s="206"/>
      <c r="FBT2" s="206"/>
      <c r="FBU2" s="206"/>
      <c r="FBV2" s="206"/>
      <c r="FBW2" s="206"/>
      <c r="FBX2" s="206"/>
      <c r="FBY2" s="206"/>
      <c r="FBZ2" s="206"/>
      <c r="FCA2" s="206"/>
      <c r="FCB2" s="206"/>
      <c r="FCC2" s="206"/>
      <c r="FCD2" s="206"/>
      <c r="FCE2" s="206"/>
      <c r="FCF2" s="206"/>
      <c r="FCG2" s="206"/>
      <c r="FCH2" s="206"/>
      <c r="FCI2" s="206"/>
      <c r="FCJ2" s="206"/>
      <c r="FCK2" s="206"/>
      <c r="FCL2" s="206"/>
      <c r="FCM2" s="206"/>
      <c r="FCN2" s="206"/>
      <c r="FCO2" s="206"/>
      <c r="FCP2" s="206"/>
      <c r="FCQ2" s="206"/>
      <c r="FCR2" s="206"/>
      <c r="FCS2" s="206"/>
      <c r="FCT2" s="206"/>
      <c r="FCU2" s="206"/>
      <c r="FCV2" s="206"/>
      <c r="FCW2" s="206"/>
      <c r="FCX2" s="206"/>
      <c r="FCY2" s="206"/>
      <c r="FCZ2" s="206"/>
      <c r="FDA2" s="206"/>
      <c r="FDB2" s="206"/>
      <c r="FDC2" s="206"/>
      <c r="FDD2" s="206"/>
      <c r="FDE2" s="206"/>
      <c r="FDF2" s="206"/>
      <c r="FDG2" s="206"/>
      <c r="FDH2" s="206"/>
      <c r="FDI2" s="206"/>
      <c r="FDJ2" s="206"/>
      <c r="FDK2" s="206"/>
      <c r="FDL2" s="206"/>
      <c r="FDM2" s="206"/>
      <c r="FDN2" s="206"/>
      <c r="FDO2" s="206"/>
      <c r="FDP2" s="206"/>
      <c r="FDQ2" s="206"/>
      <c r="FDR2" s="206"/>
      <c r="FDS2" s="206"/>
      <c r="FDT2" s="206"/>
      <c r="FDU2" s="206"/>
      <c r="FDV2" s="206"/>
      <c r="FDW2" s="206"/>
      <c r="FDX2" s="206"/>
      <c r="FDY2" s="206"/>
      <c r="FDZ2" s="206"/>
      <c r="FEA2" s="206"/>
      <c r="FEB2" s="206"/>
      <c r="FEC2" s="206"/>
      <c r="FED2" s="206"/>
      <c r="FEE2" s="206"/>
      <c r="FEF2" s="206"/>
      <c r="FEG2" s="206"/>
      <c r="FEH2" s="206"/>
      <c r="FEI2" s="206"/>
      <c r="FEJ2" s="206"/>
      <c r="FEK2" s="206"/>
      <c r="FEL2" s="206"/>
      <c r="FEM2" s="206"/>
      <c r="FEN2" s="206"/>
      <c r="FEO2" s="206"/>
      <c r="FEP2" s="206"/>
      <c r="FEQ2" s="206"/>
      <c r="FER2" s="206"/>
      <c r="FES2" s="206"/>
      <c r="FET2" s="206"/>
      <c r="FEU2" s="206"/>
      <c r="FEV2" s="206"/>
      <c r="FEW2" s="206"/>
      <c r="FEX2" s="206"/>
      <c r="FEY2" s="206"/>
      <c r="FEZ2" s="206"/>
      <c r="FFA2" s="206"/>
      <c r="FFB2" s="206"/>
      <c r="FFC2" s="206"/>
      <c r="FFD2" s="206"/>
      <c r="FFE2" s="206"/>
      <c r="FFF2" s="206"/>
      <c r="FFG2" s="206"/>
      <c r="FFH2" s="206"/>
      <c r="FFI2" s="206"/>
      <c r="FFJ2" s="206"/>
      <c r="FFK2" s="206"/>
      <c r="FFL2" s="206"/>
      <c r="FFM2" s="206"/>
      <c r="FFN2" s="206"/>
      <c r="FFO2" s="206"/>
      <c r="FFP2" s="206"/>
      <c r="FFQ2" s="206"/>
      <c r="FFR2" s="206"/>
      <c r="FFS2" s="206"/>
      <c r="FFT2" s="206"/>
      <c r="FFU2" s="206"/>
      <c r="FFV2" s="206"/>
      <c r="FFW2" s="206"/>
      <c r="FFX2" s="206"/>
      <c r="FFY2" s="206"/>
      <c r="FFZ2" s="206"/>
      <c r="FGA2" s="206"/>
      <c r="FGB2" s="206"/>
      <c r="FGC2" s="206"/>
      <c r="FGD2" s="206"/>
      <c r="FGE2" s="206"/>
      <c r="FGF2" s="206"/>
      <c r="FGG2" s="206"/>
      <c r="FGH2" s="206"/>
      <c r="FGI2" s="206"/>
      <c r="FGJ2" s="206"/>
      <c r="FGK2" s="206"/>
      <c r="FGL2" s="206"/>
      <c r="FGM2" s="206"/>
      <c r="FGN2" s="206"/>
      <c r="FGO2" s="206"/>
      <c r="FGP2" s="206"/>
      <c r="FGQ2" s="206"/>
      <c r="FGR2" s="206"/>
      <c r="FGS2" s="206"/>
      <c r="FGT2" s="206"/>
      <c r="FGU2" s="206"/>
      <c r="FGV2" s="206"/>
      <c r="FGW2" s="206"/>
      <c r="FGX2" s="206"/>
      <c r="FGY2" s="206"/>
      <c r="FGZ2" s="206"/>
      <c r="FHA2" s="206"/>
      <c r="FHB2" s="206"/>
      <c r="FHC2" s="206"/>
      <c r="FHD2" s="206"/>
      <c r="FHE2" s="206"/>
      <c r="FHF2" s="206"/>
      <c r="FHG2" s="206"/>
      <c r="FHH2" s="206"/>
      <c r="FHI2" s="206"/>
      <c r="FHJ2" s="206"/>
      <c r="FHK2" s="206"/>
      <c r="FHL2" s="206"/>
      <c r="FHM2" s="206"/>
      <c r="FHN2" s="206"/>
      <c r="FHO2" s="206"/>
      <c r="FHP2" s="206"/>
      <c r="FHQ2" s="206"/>
      <c r="FHR2" s="206"/>
      <c r="FHS2" s="206"/>
      <c r="FHT2" s="206"/>
      <c r="FHU2" s="206"/>
      <c r="FHV2" s="206"/>
      <c r="FHW2" s="206"/>
      <c r="FHX2" s="206"/>
      <c r="FHY2" s="206"/>
      <c r="FHZ2" s="206"/>
      <c r="FIA2" s="206"/>
      <c r="FIB2" s="206"/>
      <c r="FIC2" s="206"/>
      <c r="FID2" s="206"/>
      <c r="FIE2" s="206"/>
      <c r="FIF2" s="206"/>
      <c r="FIG2" s="206"/>
      <c r="FIH2" s="206"/>
      <c r="FII2" s="206"/>
      <c r="FIJ2" s="206"/>
      <c r="FIK2" s="206"/>
      <c r="FIL2" s="206"/>
      <c r="FIM2" s="206"/>
      <c r="FIN2" s="206"/>
      <c r="FIO2" s="206"/>
      <c r="FIP2" s="206"/>
      <c r="FIQ2" s="206"/>
      <c r="FIR2" s="206"/>
      <c r="FIS2" s="206"/>
      <c r="FIT2" s="206"/>
      <c r="FIU2" s="206"/>
      <c r="FIV2" s="206"/>
      <c r="FIW2" s="206"/>
      <c r="FIX2" s="206"/>
      <c r="FIY2" s="206"/>
      <c r="FIZ2" s="206"/>
      <c r="FJA2" s="206"/>
      <c r="FJB2" s="206"/>
      <c r="FJC2" s="206"/>
      <c r="FJD2" s="206"/>
      <c r="FJE2" s="206"/>
      <c r="FJF2" s="206"/>
      <c r="FJG2" s="206"/>
      <c r="FJH2" s="206"/>
      <c r="FJI2" s="206"/>
      <c r="FJJ2" s="206"/>
      <c r="FJK2" s="206"/>
      <c r="FJL2" s="206"/>
      <c r="FJM2" s="206"/>
      <c r="FJN2" s="206"/>
      <c r="FJO2" s="206"/>
      <c r="FJP2" s="206"/>
      <c r="FJQ2" s="206"/>
      <c r="FJR2" s="206"/>
      <c r="FJS2" s="206"/>
      <c r="FJT2" s="206"/>
      <c r="FJU2" s="206"/>
      <c r="FJV2" s="206"/>
      <c r="FJW2" s="206"/>
      <c r="FJX2" s="206"/>
      <c r="FJY2" s="206"/>
      <c r="FJZ2" s="206"/>
      <c r="FKA2" s="206"/>
      <c r="FKB2" s="206"/>
      <c r="FKC2" s="206"/>
      <c r="FKD2" s="206"/>
      <c r="FKE2" s="206"/>
      <c r="FKF2" s="206"/>
      <c r="FKG2" s="206"/>
      <c r="FKH2" s="206"/>
      <c r="FKI2" s="206"/>
      <c r="FKJ2" s="206"/>
      <c r="FKK2" s="206"/>
      <c r="FKL2" s="206"/>
      <c r="FKM2" s="206"/>
      <c r="FKN2" s="206"/>
      <c r="FKO2" s="206"/>
      <c r="FKP2" s="206"/>
      <c r="FKQ2" s="206"/>
      <c r="FKR2" s="206"/>
      <c r="FKS2" s="206"/>
      <c r="FKT2" s="206"/>
      <c r="FKU2" s="206"/>
      <c r="FKV2" s="206"/>
      <c r="FKW2" s="206"/>
      <c r="FKX2" s="206"/>
      <c r="FKY2" s="206"/>
      <c r="FKZ2" s="206"/>
      <c r="FLA2" s="206"/>
      <c r="FLB2" s="206"/>
      <c r="FLC2" s="206"/>
      <c r="FLD2" s="206"/>
      <c r="FLE2" s="206"/>
      <c r="FLF2" s="206"/>
      <c r="FLG2" s="206"/>
      <c r="FLH2" s="206"/>
      <c r="FLI2" s="206"/>
      <c r="FLJ2" s="206"/>
      <c r="FLK2" s="206"/>
      <c r="FLL2" s="206"/>
      <c r="FLM2" s="206"/>
      <c r="FLN2" s="206"/>
      <c r="FLO2" s="206"/>
      <c r="FLP2" s="206"/>
      <c r="FLQ2" s="206"/>
      <c r="FLR2" s="206"/>
      <c r="FLS2" s="206"/>
      <c r="FLT2" s="206"/>
      <c r="FLU2" s="206"/>
      <c r="FLV2" s="206"/>
      <c r="FLW2" s="206"/>
      <c r="FLX2" s="206"/>
      <c r="FLY2" s="206"/>
      <c r="FLZ2" s="206"/>
      <c r="FMA2" s="206"/>
      <c r="FMB2" s="206"/>
      <c r="FMC2" s="206"/>
      <c r="FMD2" s="206"/>
      <c r="FME2" s="206"/>
      <c r="FMF2" s="206"/>
      <c r="FMG2" s="206"/>
      <c r="FMH2" s="206"/>
      <c r="FMI2" s="206"/>
      <c r="FMJ2" s="206"/>
      <c r="FMK2" s="206"/>
      <c r="FML2" s="206"/>
      <c r="FMM2" s="206"/>
      <c r="FMN2" s="206"/>
      <c r="FMO2" s="206"/>
      <c r="FMP2" s="206"/>
      <c r="FMQ2" s="206"/>
      <c r="FMR2" s="206"/>
      <c r="FMS2" s="206"/>
      <c r="FMT2" s="206"/>
      <c r="FMU2" s="206"/>
      <c r="FMV2" s="206"/>
      <c r="FMW2" s="206"/>
      <c r="FMX2" s="206"/>
      <c r="FMY2" s="206"/>
      <c r="FMZ2" s="206"/>
      <c r="FNA2" s="206"/>
      <c r="FNB2" s="206"/>
      <c r="FNC2" s="206"/>
      <c r="FND2" s="206"/>
      <c r="FNE2" s="206"/>
      <c r="FNF2" s="206"/>
      <c r="FNG2" s="206"/>
      <c r="FNH2" s="206"/>
      <c r="FNI2" s="206"/>
      <c r="FNJ2" s="206"/>
      <c r="FNK2" s="206"/>
      <c r="FNL2" s="206"/>
      <c r="FNM2" s="206"/>
      <c r="FNN2" s="206"/>
      <c r="FNO2" s="206"/>
      <c r="FNP2" s="206"/>
      <c r="FNQ2" s="206"/>
      <c r="FNR2" s="206"/>
      <c r="FNS2" s="206"/>
      <c r="FNT2" s="206"/>
      <c r="FNU2" s="206"/>
      <c r="FNV2" s="206"/>
      <c r="FNW2" s="206"/>
      <c r="FNX2" s="206"/>
      <c r="FNY2" s="206"/>
      <c r="FNZ2" s="206"/>
      <c r="FOA2" s="206"/>
      <c r="FOB2" s="206"/>
      <c r="FOC2" s="206"/>
      <c r="FOD2" s="206"/>
      <c r="FOE2" s="206"/>
      <c r="FOF2" s="206"/>
      <c r="FOG2" s="206"/>
      <c r="FOH2" s="206"/>
      <c r="FOI2" s="206"/>
      <c r="FOJ2" s="206"/>
      <c r="FOK2" s="206"/>
      <c r="FOL2" s="206"/>
      <c r="FOM2" s="206"/>
      <c r="FON2" s="206"/>
      <c r="FOO2" s="206"/>
      <c r="FOP2" s="206"/>
      <c r="FOQ2" s="206"/>
      <c r="FOR2" s="206"/>
      <c r="FOS2" s="206"/>
      <c r="FOT2" s="206"/>
      <c r="FOU2" s="206"/>
      <c r="FOV2" s="206"/>
      <c r="FOW2" s="206"/>
      <c r="FOX2" s="206"/>
      <c r="FOY2" s="206"/>
      <c r="FOZ2" s="206"/>
      <c r="FPA2" s="206"/>
      <c r="FPB2" s="206"/>
      <c r="FPC2" s="206"/>
      <c r="FPD2" s="206"/>
      <c r="FPE2" s="206"/>
      <c r="FPF2" s="206"/>
      <c r="FPG2" s="206"/>
      <c r="FPH2" s="206"/>
      <c r="FPI2" s="206"/>
      <c r="FPJ2" s="206"/>
      <c r="FPK2" s="206"/>
      <c r="FPL2" s="206"/>
      <c r="FPM2" s="206"/>
      <c r="FPN2" s="206"/>
      <c r="FPO2" s="206"/>
      <c r="FPP2" s="206"/>
      <c r="FPQ2" s="206"/>
      <c r="FPR2" s="206"/>
      <c r="FPS2" s="206"/>
      <c r="FPT2" s="206"/>
      <c r="FPU2" s="206"/>
      <c r="FPV2" s="206"/>
      <c r="FPW2" s="206"/>
      <c r="FPX2" s="206"/>
      <c r="FPY2" s="206"/>
      <c r="FPZ2" s="206"/>
      <c r="FQA2" s="206"/>
      <c r="FQB2" s="206"/>
      <c r="FQC2" s="206"/>
      <c r="FQD2" s="206"/>
      <c r="FQE2" s="206"/>
      <c r="FQF2" s="206"/>
      <c r="FQG2" s="206"/>
      <c r="FQH2" s="206"/>
      <c r="FQI2" s="206"/>
      <c r="FQJ2" s="206"/>
      <c r="FQK2" s="206"/>
      <c r="FQL2" s="206"/>
      <c r="FQM2" s="206"/>
      <c r="FQN2" s="206"/>
      <c r="FQO2" s="206"/>
      <c r="FQP2" s="206"/>
      <c r="FQQ2" s="206"/>
      <c r="FQR2" s="206"/>
      <c r="FQS2" s="206"/>
      <c r="FQT2" s="206"/>
      <c r="FQU2" s="206"/>
      <c r="FQV2" s="206"/>
      <c r="FQW2" s="206"/>
      <c r="FQX2" s="206"/>
      <c r="FQY2" s="206"/>
      <c r="FQZ2" s="206"/>
      <c r="FRA2" s="206"/>
      <c r="FRB2" s="206"/>
      <c r="FRC2" s="206"/>
      <c r="FRD2" s="206"/>
      <c r="FRE2" s="206"/>
      <c r="FRF2" s="206"/>
      <c r="FRG2" s="206"/>
      <c r="FRH2" s="206"/>
      <c r="FRI2" s="206"/>
      <c r="FRJ2" s="206"/>
      <c r="FRK2" s="206"/>
      <c r="FRL2" s="206"/>
      <c r="FRM2" s="206"/>
      <c r="FRN2" s="206"/>
      <c r="FRO2" s="206"/>
      <c r="FRP2" s="206"/>
      <c r="FRQ2" s="206"/>
      <c r="FRR2" s="206"/>
      <c r="FRS2" s="206"/>
      <c r="FRT2" s="206"/>
      <c r="FRU2" s="206"/>
      <c r="FRV2" s="206"/>
      <c r="FRW2" s="206"/>
      <c r="FRX2" s="206"/>
      <c r="FRY2" s="206"/>
      <c r="FRZ2" s="206"/>
      <c r="FSA2" s="206"/>
      <c r="FSB2" s="206"/>
      <c r="FSC2" s="206"/>
      <c r="FSD2" s="206"/>
      <c r="FSE2" s="206"/>
      <c r="FSF2" s="206"/>
      <c r="FSG2" s="206"/>
      <c r="FSH2" s="206"/>
      <c r="FSI2" s="206"/>
      <c r="FSJ2" s="206"/>
      <c r="FSK2" s="206"/>
      <c r="FSL2" s="206"/>
      <c r="FSM2" s="206"/>
      <c r="FSN2" s="206"/>
      <c r="FSO2" s="206"/>
      <c r="FSP2" s="206"/>
      <c r="FSQ2" s="206"/>
      <c r="FSR2" s="206"/>
      <c r="FSS2" s="206"/>
      <c r="FST2" s="206"/>
      <c r="FSU2" s="206"/>
      <c r="FSV2" s="206"/>
      <c r="FSW2" s="206"/>
      <c r="FSX2" s="206"/>
      <c r="FSY2" s="206"/>
      <c r="FSZ2" s="206"/>
      <c r="FTA2" s="206"/>
      <c r="FTB2" s="206"/>
      <c r="FTC2" s="206"/>
      <c r="FTD2" s="206"/>
      <c r="FTE2" s="206"/>
      <c r="FTF2" s="206"/>
      <c r="FTG2" s="206"/>
      <c r="FTH2" s="206"/>
      <c r="FTI2" s="206"/>
      <c r="FTJ2" s="206"/>
      <c r="FTK2" s="206"/>
      <c r="FTL2" s="206"/>
      <c r="FTM2" s="206"/>
      <c r="FTN2" s="206"/>
      <c r="FTO2" s="206"/>
      <c r="FTP2" s="206"/>
      <c r="FTQ2" s="206"/>
      <c r="FTR2" s="206"/>
      <c r="FTS2" s="206"/>
      <c r="FTT2" s="206"/>
      <c r="FTU2" s="206"/>
      <c r="FTV2" s="206"/>
      <c r="FTW2" s="206"/>
      <c r="FTX2" s="206"/>
      <c r="FTY2" s="206"/>
      <c r="FTZ2" s="206"/>
      <c r="FUA2" s="206"/>
      <c r="FUB2" s="206"/>
      <c r="FUC2" s="206"/>
      <c r="FUD2" s="206"/>
      <c r="FUE2" s="206"/>
      <c r="FUF2" s="206"/>
      <c r="FUG2" s="206"/>
      <c r="FUH2" s="206"/>
      <c r="FUI2" s="206"/>
      <c r="FUJ2" s="206"/>
      <c r="FUK2" s="206"/>
      <c r="FUL2" s="206"/>
      <c r="FUM2" s="206"/>
      <c r="FUN2" s="206"/>
      <c r="FUO2" s="206"/>
      <c r="FUP2" s="206"/>
      <c r="FUQ2" s="206"/>
      <c r="FUR2" s="206"/>
      <c r="FUS2" s="206"/>
      <c r="FUT2" s="206"/>
      <c r="FUU2" s="206"/>
      <c r="FUV2" s="206"/>
      <c r="FUW2" s="206"/>
      <c r="FUX2" s="206"/>
      <c r="FUY2" s="206"/>
      <c r="FUZ2" s="206"/>
      <c r="FVA2" s="206"/>
      <c r="FVB2" s="206"/>
      <c r="FVC2" s="206"/>
      <c r="FVD2" s="206"/>
      <c r="FVE2" s="206"/>
      <c r="FVF2" s="206"/>
      <c r="FVG2" s="206"/>
      <c r="FVH2" s="206"/>
      <c r="FVI2" s="206"/>
      <c r="FVJ2" s="206"/>
      <c r="FVK2" s="206"/>
      <c r="FVL2" s="206"/>
      <c r="FVM2" s="206"/>
      <c r="FVN2" s="206"/>
      <c r="FVO2" s="206"/>
      <c r="FVP2" s="206"/>
      <c r="FVQ2" s="206"/>
      <c r="FVR2" s="206"/>
      <c r="FVS2" s="206"/>
      <c r="FVT2" s="206"/>
      <c r="FVU2" s="206"/>
      <c r="FVV2" s="206"/>
      <c r="FVW2" s="206"/>
      <c r="FVX2" s="206"/>
      <c r="FVY2" s="206"/>
      <c r="FVZ2" s="206"/>
      <c r="FWA2" s="206"/>
      <c r="FWB2" s="206"/>
      <c r="FWC2" s="206"/>
      <c r="FWD2" s="206"/>
      <c r="FWE2" s="206"/>
      <c r="FWF2" s="206"/>
      <c r="FWG2" s="206"/>
      <c r="FWH2" s="206"/>
      <c r="FWI2" s="206"/>
      <c r="FWJ2" s="206"/>
      <c r="FWK2" s="206"/>
      <c r="FWL2" s="206"/>
      <c r="FWM2" s="206"/>
      <c r="FWN2" s="206"/>
      <c r="FWO2" s="206"/>
      <c r="FWP2" s="206"/>
      <c r="FWQ2" s="206"/>
      <c r="FWR2" s="206"/>
      <c r="FWS2" s="206"/>
      <c r="FWT2" s="206"/>
      <c r="FWU2" s="206"/>
      <c r="FWV2" s="206"/>
      <c r="FWW2" s="206"/>
      <c r="FWX2" s="206"/>
      <c r="FWY2" s="206"/>
      <c r="FWZ2" s="206"/>
      <c r="FXA2" s="206"/>
      <c r="FXB2" s="206"/>
      <c r="FXC2" s="206"/>
      <c r="FXD2" s="206"/>
      <c r="FXE2" s="206"/>
      <c r="FXF2" s="206"/>
      <c r="FXG2" s="206"/>
      <c r="FXH2" s="206"/>
      <c r="FXI2" s="206"/>
      <c r="FXJ2" s="206"/>
      <c r="FXK2" s="206"/>
      <c r="FXL2" s="206"/>
      <c r="FXM2" s="206"/>
      <c r="FXN2" s="206"/>
      <c r="FXO2" s="206"/>
      <c r="FXP2" s="206"/>
      <c r="FXQ2" s="206"/>
      <c r="FXR2" s="206"/>
      <c r="FXS2" s="206"/>
      <c r="FXT2" s="206"/>
      <c r="FXU2" s="206"/>
      <c r="FXV2" s="206"/>
      <c r="FXW2" s="206"/>
      <c r="FXX2" s="206"/>
      <c r="FXY2" s="206"/>
      <c r="FXZ2" s="206"/>
      <c r="FYA2" s="206"/>
      <c r="FYB2" s="206"/>
      <c r="FYC2" s="206"/>
      <c r="FYD2" s="206"/>
      <c r="FYE2" s="206"/>
      <c r="FYF2" s="206"/>
      <c r="FYG2" s="206"/>
      <c r="FYH2" s="206"/>
      <c r="FYI2" s="206"/>
      <c r="FYJ2" s="206"/>
      <c r="FYK2" s="206"/>
      <c r="FYL2" s="206"/>
      <c r="FYM2" s="206"/>
      <c r="FYN2" s="206"/>
      <c r="FYO2" s="206"/>
      <c r="FYP2" s="206"/>
      <c r="FYQ2" s="206"/>
      <c r="FYR2" s="206"/>
      <c r="FYS2" s="206"/>
      <c r="FYT2" s="206"/>
      <c r="FYU2" s="206"/>
      <c r="FYV2" s="206"/>
      <c r="FYW2" s="206"/>
      <c r="FYX2" s="206"/>
      <c r="FYY2" s="206"/>
      <c r="FYZ2" s="206"/>
      <c r="FZA2" s="206"/>
      <c r="FZB2" s="206"/>
      <c r="FZC2" s="206"/>
      <c r="FZD2" s="206"/>
      <c r="FZE2" s="206"/>
      <c r="FZF2" s="206"/>
      <c r="FZG2" s="206"/>
      <c r="FZH2" s="206"/>
      <c r="FZI2" s="206"/>
      <c r="FZJ2" s="206"/>
      <c r="FZK2" s="206"/>
      <c r="FZL2" s="206"/>
      <c r="FZM2" s="206"/>
      <c r="FZN2" s="206"/>
      <c r="FZO2" s="206"/>
      <c r="FZP2" s="206"/>
      <c r="FZQ2" s="206"/>
      <c r="FZR2" s="206"/>
      <c r="FZS2" s="206"/>
      <c r="FZT2" s="206"/>
      <c r="FZU2" s="206"/>
      <c r="FZV2" s="206"/>
      <c r="FZW2" s="206"/>
      <c r="FZX2" s="206"/>
      <c r="FZY2" s="206"/>
      <c r="FZZ2" s="206"/>
      <c r="GAA2" s="206"/>
      <c r="GAB2" s="206"/>
      <c r="GAC2" s="206"/>
      <c r="GAD2" s="206"/>
      <c r="GAE2" s="206"/>
      <c r="GAF2" s="206"/>
      <c r="GAG2" s="206"/>
      <c r="GAH2" s="206"/>
      <c r="GAI2" s="206"/>
      <c r="GAJ2" s="206"/>
      <c r="GAK2" s="206"/>
      <c r="GAL2" s="206"/>
      <c r="GAM2" s="206"/>
      <c r="GAN2" s="206"/>
      <c r="GAO2" s="206"/>
      <c r="GAP2" s="206"/>
      <c r="GAQ2" s="206"/>
      <c r="GAR2" s="206"/>
      <c r="GAS2" s="206"/>
      <c r="GAT2" s="206"/>
      <c r="GAU2" s="206"/>
      <c r="GAV2" s="206"/>
      <c r="GAW2" s="206"/>
      <c r="GAX2" s="206"/>
      <c r="GAY2" s="206"/>
      <c r="GAZ2" s="206"/>
      <c r="GBA2" s="206"/>
      <c r="GBB2" s="206"/>
      <c r="GBC2" s="206"/>
      <c r="GBD2" s="206"/>
      <c r="GBE2" s="206"/>
      <c r="GBF2" s="206"/>
      <c r="GBG2" s="206"/>
      <c r="GBH2" s="206"/>
      <c r="GBI2" s="206"/>
      <c r="GBJ2" s="206"/>
      <c r="GBK2" s="206"/>
      <c r="GBL2" s="206"/>
      <c r="GBM2" s="206"/>
      <c r="GBN2" s="206"/>
      <c r="GBO2" s="206"/>
      <c r="GBP2" s="206"/>
      <c r="GBQ2" s="206"/>
      <c r="GBR2" s="206"/>
      <c r="GBS2" s="206"/>
      <c r="GBT2" s="206"/>
      <c r="GBU2" s="206"/>
      <c r="GBV2" s="206"/>
      <c r="GBW2" s="206"/>
      <c r="GBX2" s="206"/>
      <c r="GBY2" s="206"/>
      <c r="GBZ2" s="206"/>
      <c r="GCA2" s="206"/>
      <c r="GCB2" s="206"/>
      <c r="GCC2" s="206"/>
      <c r="GCD2" s="206"/>
      <c r="GCE2" s="206"/>
      <c r="GCF2" s="206"/>
      <c r="GCG2" s="206"/>
      <c r="GCH2" s="206"/>
      <c r="GCI2" s="206"/>
      <c r="GCJ2" s="206"/>
      <c r="GCK2" s="206"/>
      <c r="GCL2" s="206"/>
      <c r="GCM2" s="206"/>
      <c r="GCN2" s="206"/>
      <c r="GCO2" s="206"/>
      <c r="GCP2" s="206"/>
      <c r="GCQ2" s="206"/>
      <c r="GCR2" s="206"/>
      <c r="GCS2" s="206"/>
      <c r="GCT2" s="206"/>
      <c r="GCU2" s="206"/>
      <c r="GCV2" s="206"/>
      <c r="GCW2" s="206"/>
      <c r="GCX2" s="206"/>
      <c r="GCY2" s="206"/>
      <c r="GCZ2" s="206"/>
      <c r="GDA2" s="206"/>
      <c r="GDB2" s="206"/>
      <c r="GDC2" s="206"/>
      <c r="GDD2" s="206"/>
      <c r="GDE2" s="206"/>
      <c r="GDF2" s="206"/>
      <c r="GDG2" s="206"/>
      <c r="GDH2" s="206"/>
      <c r="GDI2" s="206"/>
      <c r="GDJ2" s="206"/>
      <c r="GDK2" s="206"/>
      <c r="GDL2" s="206"/>
      <c r="GDM2" s="206"/>
      <c r="GDN2" s="206"/>
      <c r="GDO2" s="206"/>
      <c r="GDP2" s="206"/>
      <c r="GDQ2" s="206"/>
      <c r="GDR2" s="206"/>
      <c r="GDS2" s="206"/>
      <c r="GDT2" s="206"/>
      <c r="GDU2" s="206"/>
      <c r="GDV2" s="206"/>
      <c r="GDW2" s="206"/>
      <c r="GDX2" s="206"/>
      <c r="GDY2" s="206"/>
      <c r="GDZ2" s="206"/>
      <c r="GEA2" s="206"/>
      <c r="GEB2" s="206"/>
      <c r="GEC2" s="206"/>
      <c r="GED2" s="206"/>
      <c r="GEE2" s="206"/>
      <c r="GEF2" s="206"/>
      <c r="GEG2" s="206"/>
      <c r="GEH2" s="206"/>
      <c r="GEI2" s="206"/>
      <c r="GEJ2" s="206"/>
      <c r="GEK2" s="206"/>
      <c r="GEL2" s="206"/>
      <c r="GEM2" s="206"/>
      <c r="GEN2" s="206"/>
      <c r="GEO2" s="206"/>
      <c r="GEP2" s="206"/>
      <c r="GEQ2" s="206"/>
      <c r="GER2" s="206"/>
      <c r="GES2" s="206"/>
      <c r="GET2" s="206"/>
      <c r="GEU2" s="206"/>
      <c r="GEV2" s="206"/>
      <c r="GEW2" s="206"/>
      <c r="GEX2" s="206"/>
      <c r="GEY2" s="206"/>
      <c r="GEZ2" s="206"/>
      <c r="GFA2" s="206"/>
      <c r="GFB2" s="206"/>
      <c r="GFC2" s="206"/>
      <c r="GFD2" s="206"/>
      <c r="GFE2" s="206"/>
      <c r="GFF2" s="206"/>
      <c r="GFG2" s="206"/>
      <c r="GFH2" s="206"/>
      <c r="GFI2" s="206"/>
      <c r="GFJ2" s="206"/>
      <c r="GFK2" s="206"/>
      <c r="GFL2" s="206"/>
      <c r="GFM2" s="206"/>
      <c r="GFN2" s="206"/>
      <c r="GFO2" s="206"/>
      <c r="GFP2" s="206"/>
      <c r="GFQ2" s="206"/>
      <c r="GFR2" s="206"/>
      <c r="GFS2" s="206"/>
      <c r="GFT2" s="206"/>
      <c r="GFU2" s="206"/>
      <c r="GFV2" s="206"/>
      <c r="GFW2" s="206"/>
      <c r="GFX2" s="206"/>
      <c r="GFY2" s="206"/>
      <c r="GFZ2" s="206"/>
      <c r="GGA2" s="206"/>
      <c r="GGB2" s="206"/>
      <c r="GGC2" s="206"/>
      <c r="GGD2" s="206"/>
      <c r="GGE2" s="206"/>
      <c r="GGF2" s="206"/>
      <c r="GGG2" s="206"/>
      <c r="GGH2" s="206"/>
      <c r="GGI2" s="206"/>
      <c r="GGJ2" s="206"/>
      <c r="GGK2" s="206"/>
      <c r="GGL2" s="206"/>
      <c r="GGM2" s="206"/>
      <c r="GGN2" s="206"/>
      <c r="GGO2" s="206"/>
      <c r="GGP2" s="206"/>
      <c r="GGQ2" s="206"/>
      <c r="GGR2" s="206"/>
      <c r="GGS2" s="206"/>
      <c r="GGT2" s="206"/>
      <c r="GGU2" s="206"/>
      <c r="GGV2" s="206"/>
      <c r="GGW2" s="206"/>
      <c r="GGX2" s="206"/>
      <c r="GGY2" s="206"/>
      <c r="GGZ2" s="206"/>
      <c r="GHA2" s="206"/>
      <c r="GHB2" s="206"/>
      <c r="GHC2" s="206"/>
      <c r="GHD2" s="206"/>
      <c r="GHE2" s="206"/>
      <c r="GHF2" s="206"/>
      <c r="GHG2" s="206"/>
      <c r="GHH2" s="206"/>
      <c r="GHI2" s="206"/>
      <c r="GHJ2" s="206"/>
      <c r="GHK2" s="206"/>
      <c r="GHL2" s="206"/>
      <c r="GHM2" s="206"/>
      <c r="GHN2" s="206"/>
      <c r="GHO2" s="206"/>
      <c r="GHP2" s="206"/>
      <c r="GHQ2" s="206"/>
      <c r="GHR2" s="206"/>
      <c r="GHS2" s="206"/>
      <c r="GHT2" s="206"/>
      <c r="GHU2" s="206"/>
      <c r="GHV2" s="206"/>
      <c r="GHW2" s="206"/>
      <c r="GHX2" s="206"/>
      <c r="GHY2" s="206"/>
      <c r="GHZ2" s="206"/>
      <c r="GIA2" s="206"/>
      <c r="GIB2" s="206"/>
      <c r="GIC2" s="206"/>
      <c r="GID2" s="206"/>
      <c r="GIE2" s="206"/>
      <c r="GIF2" s="206"/>
      <c r="GIG2" s="206"/>
      <c r="GIH2" s="206"/>
      <c r="GII2" s="206"/>
      <c r="GIJ2" s="206"/>
      <c r="GIK2" s="206"/>
      <c r="GIL2" s="206"/>
      <c r="GIM2" s="206"/>
      <c r="GIN2" s="206"/>
      <c r="GIO2" s="206"/>
      <c r="GIP2" s="206"/>
      <c r="GIQ2" s="206"/>
      <c r="GIR2" s="206"/>
      <c r="GIS2" s="206"/>
      <c r="GIT2" s="206"/>
      <c r="GIU2" s="206"/>
      <c r="GIV2" s="206"/>
      <c r="GIW2" s="206"/>
      <c r="GIX2" s="206"/>
      <c r="GIY2" s="206"/>
      <c r="GIZ2" s="206"/>
      <c r="GJA2" s="206"/>
      <c r="GJB2" s="206"/>
      <c r="GJC2" s="206"/>
      <c r="GJD2" s="206"/>
      <c r="GJE2" s="206"/>
      <c r="GJF2" s="206"/>
      <c r="GJG2" s="206"/>
      <c r="GJH2" s="206"/>
      <c r="GJI2" s="206"/>
      <c r="GJJ2" s="206"/>
      <c r="GJK2" s="206"/>
      <c r="GJL2" s="206"/>
      <c r="GJM2" s="206"/>
      <c r="GJN2" s="206"/>
      <c r="GJO2" s="206"/>
      <c r="GJP2" s="206"/>
      <c r="GJQ2" s="206"/>
      <c r="GJR2" s="206"/>
      <c r="GJS2" s="206"/>
      <c r="GJT2" s="206"/>
      <c r="GJU2" s="206"/>
      <c r="GJV2" s="206"/>
      <c r="GJW2" s="206"/>
      <c r="GJX2" s="206"/>
      <c r="GJY2" s="206"/>
      <c r="GJZ2" s="206"/>
      <c r="GKA2" s="206"/>
      <c r="GKB2" s="206"/>
      <c r="GKC2" s="206"/>
      <c r="GKD2" s="206"/>
      <c r="GKE2" s="206"/>
      <c r="GKF2" s="206"/>
      <c r="GKG2" s="206"/>
      <c r="GKH2" s="206"/>
      <c r="GKI2" s="206"/>
      <c r="GKJ2" s="206"/>
      <c r="GKK2" s="206"/>
      <c r="GKL2" s="206"/>
      <c r="GKM2" s="206"/>
      <c r="GKN2" s="206"/>
      <c r="GKO2" s="206"/>
      <c r="GKP2" s="206"/>
      <c r="GKQ2" s="206"/>
      <c r="GKR2" s="206"/>
      <c r="GKS2" s="206"/>
      <c r="GKT2" s="206"/>
      <c r="GKU2" s="206"/>
      <c r="GKV2" s="206"/>
      <c r="GKW2" s="206"/>
      <c r="GKX2" s="206"/>
      <c r="GKY2" s="206"/>
      <c r="GKZ2" s="206"/>
      <c r="GLA2" s="206"/>
      <c r="GLB2" s="206"/>
      <c r="GLC2" s="206"/>
      <c r="GLD2" s="206"/>
      <c r="GLE2" s="206"/>
      <c r="GLF2" s="206"/>
      <c r="GLG2" s="206"/>
      <c r="GLH2" s="206"/>
      <c r="GLI2" s="206"/>
      <c r="GLJ2" s="206"/>
      <c r="GLK2" s="206"/>
      <c r="GLL2" s="206"/>
      <c r="GLM2" s="206"/>
      <c r="GLN2" s="206"/>
      <c r="GLO2" s="206"/>
      <c r="GLP2" s="206"/>
      <c r="GLQ2" s="206"/>
      <c r="GLR2" s="206"/>
      <c r="GLS2" s="206"/>
      <c r="GLT2" s="206"/>
      <c r="GLU2" s="206"/>
      <c r="GLV2" s="206"/>
      <c r="GLW2" s="206"/>
      <c r="GLX2" s="206"/>
      <c r="GLY2" s="206"/>
      <c r="GLZ2" s="206"/>
      <c r="GMA2" s="206"/>
      <c r="GMB2" s="206"/>
      <c r="GMC2" s="206"/>
      <c r="GMD2" s="206"/>
      <c r="GME2" s="206"/>
      <c r="GMF2" s="206"/>
      <c r="GMG2" s="206"/>
      <c r="GMH2" s="206"/>
      <c r="GMI2" s="206"/>
      <c r="GMJ2" s="206"/>
      <c r="GMK2" s="206"/>
      <c r="GML2" s="206"/>
      <c r="GMM2" s="206"/>
      <c r="GMN2" s="206"/>
      <c r="GMO2" s="206"/>
      <c r="GMP2" s="206"/>
      <c r="GMQ2" s="206"/>
      <c r="GMR2" s="206"/>
      <c r="GMS2" s="206"/>
      <c r="GMT2" s="206"/>
      <c r="GMU2" s="206"/>
      <c r="GMV2" s="206"/>
      <c r="GMW2" s="206"/>
      <c r="GMX2" s="206"/>
      <c r="GMY2" s="206"/>
      <c r="GMZ2" s="206"/>
      <c r="GNA2" s="206"/>
      <c r="GNB2" s="206"/>
      <c r="GNC2" s="206"/>
      <c r="GND2" s="206"/>
      <c r="GNE2" s="206"/>
      <c r="GNF2" s="206"/>
      <c r="GNG2" s="206"/>
      <c r="GNH2" s="206"/>
      <c r="GNI2" s="206"/>
      <c r="GNJ2" s="206"/>
      <c r="GNK2" s="206"/>
      <c r="GNL2" s="206"/>
      <c r="GNM2" s="206"/>
      <c r="GNN2" s="206"/>
      <c r="GNO2" s="206"/>
      <c r="GNP2" s="206"/>
      <c r="GNQ2" s="206"/>
      <c r="GNR2" s="206"/>
      <c r="GNS2" s="206"/>
      <c r="GNT2" s="206"/>
      <c r="GNU2" s="206"/>
      <c r="GNV2" s="206"/>
      <c r="GNW2" s="206"/>
      <c r="GNX2" s="206"/>
      <c r="GNY2" s="206"/>
      <c r="GNZ2" s="206"/>
      <c r="GOA2" s="206"/>
      <c r="GOB2" s="206"/>
      <c r="GOC2" s="206"/>
      <c r="GOD2" s="206"/>
      <c r="GOE2" s="206"/>
      <c r="GOF2" s="206"/>
      <c r="GOG2" s="206"/>
      <c r="GOH2" s="206"/>
      <c r="GOI2" s="206"/>
      <c r="GOJ2" s="206"/>
      <c r="GOK2" s="206"/>
      <c r="GOL2" s="206"/>
      <c r="GOM2" s="206"/>
      <c r="GON2" s="206"/>
      <c r="GOO2" s="206"/>
      <c r="GOP2" s="206"/>
      <c r="GOQ2" s="206"/>
      <c r="GOR2" s="206"/>
      <c r="GOS2" s="206"/>
      <c r="GOT2" s="206"/>
      <c r="GOU2" s="206"/>
      <c r="GOV2" s="206"/>
      <c r="GOW2" s="206"/>
      <c r="GOX2" s="206"/>
      <c r="GOY2" s="206"/>
      <c r="GOZ2" s="206"/>
      <c r="GPA2" s="206"/>
      <c r="GPB2" s="206"/>
      <c r="GPC2" s="206"/>
      <c r="GPD2" s="206"/>
      <c r="GPE2" s="206"/>
      <c r="GPF2" s="206"/>
      <c r="GPG2" s="206"/>
      <c r="GPH2" s="206"/>
      <c r="GPI2" s="206"/>
      <c r="GPJ2" s="206"/>
      <c r="GPK2" s="206"/>
      <c r="GPL2" s="206"/>
      <c r="GPM2" s="206"/>
      <c r="GPN2" s="206"/>
      <c r="GPO2" s="206"/>
      <c r="GPP2" s="206"/>
      <c r="GPQ2" s="206"/>
      <c r="GPR2" s="206"/>
      <c r="GPS2" s="206"/>
      <c r="GPT2" s="206"/>
      <c r="GPU2" s="206"/>
      <c r="GPV2" s="206"/>
      <c r="GPW2" s="206"/>
      <c r="GPX2" s="206"/>
      <c r="GPY2" s="206"/>
      <c r="GPZ2" s="206"/>
      <c r="GQA2" s="206"/>
      <c r="GQB2" s="206"/>
      <c r="GQC2" s="206"/>
      <c r="GQD2" s="206"/>
      <c r="GQE2" s="206"/>
      <c r="GQF2" s="206"/>
      <c r="GQG2" s="206"/>
      <c r="GQH2" s="206"/>
      <c r="GQI2" s="206"/>
      <c r="GQJ2" s="206"/>
      <c r="GQK2" s="206"/>
      <c r="GQL2" s="206"/>
      <c r="GQM2" s="206"/>
      <c r="GQN2" s="206"/>
      <c r="GQO2" s="206"/>
      <c r="GQP2" s="206"/>
      <c r="GQQ2" s="206"/>
      <c r="GQR2" s="206"/>
      <c r="GQS2" s="206"/>
      <c r="GQT2" s="206"/>
      <c r="GQU2" s="206"/>
      <c r="GQV2" s="206"/>
      <c r="GQW2" s="206"/>
      <c r="GQX2" s="206"/>
      <c r="GQY2" s="206"/>
      <c r="GQZ2" s="206"/>
      <c r="GRA2" s="206"/>
      <c r="GRB2" s="206"/>
      <c r="GRC2" s="206"/>
      <c r="GRD2" s="206"/>
      <c r="GRE2" s="206"/>
      <c r="GRF2" s="206"/>
      <c r="GRG2" s="206"/>
      <c r="GRH2" s="206"/>
      <c r="GRI2" s="206"/>
      <c r="GRJ2" s="206"/>
      <c r="GRK2" s="206"/>
      <c r="GRL2" s="206"/>
      <c r="GRM2" s="206"/>
      <c r="GRN2" s="206"/>
      <c r="GRO2" s="206"/>
      <c r="GRP2" s="206"/>
      <c r="GRQ2" s="206"/>
      <c r="GRR2" s="206"/>
      <c r="GRS2" s="206"/>
      <c r="GRT2" s="206"/>
      <c r="GRU2" s="206"/>
      <c r="GRV2" s="206"/>
      <c r="GRW2" s="206"/>
      <c r="GRX2" s="206"/>
      <c r="GRY2" s="206"/>
      <c r="GRZ2" s="206"/>
      <c r="GSA2" s="206"/>
      <c r="GSB2" s="206"/>
      <c r="GSC2" s="206"/>
      <c r="GSD2" s="206"/>
      <c r="GSE2" s="206"/>
      <c r="GSF2" s="206"/>
      <c r="GSG2" s="206"/>
      <c r="GSH2" s="206"/>
      <c r="GSI2" s="206"/>
      <c r="GSJ2" s="206"/>
      <c r="GSK2" s="206"/>
      <c r="GSL2" s="206"/>
      <c r="GSM2" s="206"/>
      <c r="GSN2" s="206"/>
      <c r="GSO2" s="206"/>
      <c r="GSP2" s="206"/>
      <c r="GSQ2" s="206"/>
      <c r="GSR2" s="206"/>
      <c r="GSS2" s="206"/>
      <c r="GST2" s="206"/>
      <c r="GSU2" s="206"/>
      <c r="GSV2" s="206"/>
      <c r="GSW2" s="206"/>
      <c r="GSX2" s="206"/>
      <c r="GSY2" s="206"/>
      <c r="GSZ2" s="206"/>
      <c r="GTA2" s="206"/>
      <c r="GTB2" s="206"/>
      <c r="GTC2" s="206"/>
      <c r="GTD2" s="206"/>
      <c r="GTE2" s="206"/>
      <c r="GTF2" s="206"/>
      <c r="GTG2" s="206"/>
      <c r="GTH2" s="206"/>
      <c r="GTI2" s="206"/>
      <c r="GTJ2" s="206"/>
      <c r="GTK2" s="206"/>
      <c r="GTL2" s="206"/>
      <c r="GTM2" s="206"/>
      <c r="GTN2" s="206"/>
      <c r="GTO2" s="206"/>
      <c r="GTP2" s="206"/>
      <c r="GTQ2" s="206"/>
      <c r="GTR2" s="206"/>
      <c r="GTS2" s="206"/>
      <c r="GTT2" s="206"/>
      <c r="GTU2" s="206"/>
      <c r="GTV2" s="206"/>
      <c r="GTW2" s="206"/>
      <c r="GTX2" s="206"/>
      <c r="GTY2" s="206"/>
      <c r="GTZ2" s="206"/>
      <c r="GUA2" s="206"/>
      <c r="GUB2" s="206"/>
      <c r="GUC2" s="206"/>
      <c r="GUD2" s="206"/>
      <c r="GUE2" s="206"/>
      <c r="GUF2" s="206"/>
      <c r="GUG2" s="206"/>
      <c r="GUH2" s="206"/>
      <c r="GUI2" s="206"/>
      <c r="GUJ2" s="206"/>
      <c r="GUK2" s="206"/>
      <c r="GUL2" s="206"/>
      <c r="GUM2" s="206"/>
      <c r="GUN2" s="206"/>
      <c r="GUO2" s="206"/>
      <c r="GUP2" s="206"/>
      <c r="GUQ2" s="206"/>
      <c r="GUR2" s="206"/>
      <c r="GUS2" s="206"/>
      <c r="GUT2" s="206"/>
      <c r="GUU2" s="206"/>
      <c r="GUV2" s="206"/>
      <c r="GUW2" s="206"/>
      <c r="GUX2" s="206"/>
      <c r="GUY2" s="206"/>
      <c r="GUZ2" s="206"/>
      <c r="GVA2" s="206"/>
      <c r="GVB2" s="206"/>
      <c r="GVC2" s="206"/>
      <c r="GVD2" s="206"/>
      <c r="GVE2" s="206"/>
      <c r="GVF2" s="206"/>
      <c r="GVG2" s="206"/>
      <c r="GVH2" s="206"/>
      <c r="GVI2" s="206"/>
      <c r="GVJ2" s="206"/>
      <c r="GVK2" s="206"/>
      <c r="GVL2" s="206"/>
      <c r="GVM2" s="206"/>
      <c r="GVN2" s="206"/>
      <c r="GVO2" s="206"/>
      <c r="GVP2" s="206"/>
      <c r="GVQ2" s="206"/>
      <c r="GVR2" s="206"/>
      <c r="GVS2" s="206"/>
      <c r="GVT2" s="206"/>
      <c r="GVU2" s="206"/>
      <c r="GVV2" s="206"/>
      <c r="GVW2" s="206"/>
      <c r="GVX2" s="206"/>
      <c r="GVY2" s="206"/>
      <c r="GVZ2" s="206"/>
      <c r="GWA2" s="206"/>
      <c r="GWB2" s="206"/>
      <c r="GWC2" s="206"/>
      <c r="GWD2" s="206"/>
      <c r="GWE2" s="206"/>
      <c r="GWF2" s="206"/>
      <c r="GWG2" s="206"/>
      <c r="GWH2" s="206"/>
      <c r="GWI2" s="206"/>
      <c r="GWJ2" s="206"/>
      <c r="GWK2" s="206"/>
      <c r="GWL2" s="206"/>
      <c r="GWM2" s="206"/>
      <c r="GWN2" s="206"/>
      <c r="GWO2" s="206"/>
      <c r="GWP2" s="206"/>
      <c r="GWQ2" s="206"/>
      <c r="GWR2" s="206"/>
      <c r="GWS2" s="206"/>
      <c r="GWT2" s="206"/>
      <c r="GWU2" s="206"/>
      <c r="GWV2" s="206"/>
      <c r="GWW2" s="206"/>
      <c r="GWX2" s="206"/>
      <c r="GWY2" s="206"/>
      <c r="GWZ2" s="206"/>
      <c r="GXA2" s="206"/>
      <c r="GXB2" s="206"/>
      <c r="GXC2" s="206"/>
      <c r="GXD2" s="206"/>
      <c r="GXE2" s="206"/>
      <c r="GXF2" s="206"/>
      <c r="GXG2" s="206"/>
      <c r="GXH2" s="206"/>
      <c r="GXI2" s="206"/>
      <c r="GXJ2" s="206"/>
      <c r="GXK2" s="206"/>
      <c r="GXL2" s="206"/>
      <c r="GXM2" s="206"/>
      <c r="GXN2" s="206"/>
      <c r="GXO2" s="206"/>
      <c r="GXP2" s="206"/>
      <c r="GXQ2" s="206"/>
      <c r="GXR2" s="206"/>
      <c r="GXS2" s="206"/>
      <c r="GXT2" s="206"/>
      <c r="GXU2" s="206"/>
      <c r="GXV2" s="206"/>
      <c r="GXW2" s="206"/>
      <c r="GXX2" s="206"/>
      <c r="GXY2" s="206"/>
      <c r="GXZ2" s="206"/>
      <c r="GYA2" s="206"/>
      <c r="GYB2" s="206"/>
      <c r="GYC2" s="206"/>
      <c r="GYD2" s="206"/>
      <c r="GYE2" s="206"/>
      <c r="GYF2" s="206"/>
      <c r="GYG2" s="206"/>
      <c r="GYH2" s="206"/>
      <c r="GYI2" s="206"/>
      <c r="GYJ2" s="206"/>
      <c r="GYK2" s="206"/>
      <c r="GYL2" s="206"/>
      <c r="GYM2" s="206"/>
      <c r="GYN2" s="206"/>
      <c r="GYO2" s="206"/>
      <c r="GYP2" s="206"/>
      <c r="GYQ2" s="206"/>
      <c r="GYR2" s="206"/>
      <c r="GYS2" s="206"/>
      <c r="GYT2" s="206"/>
      <c r="GYU2" s="206"/>
      <c r="GYV2" s="206"/>
      <c r="GYW2" s="206"/>
      <c r="GYX2" s="206"/>
      <c r="GYY2" s="206"/>
      <c r="GYZ2" s="206"/>
      <c r="GZA2" s="206"/>
      <c r="GZB2" s="206"/>
      <c r="GZC2" s="206"/>
      <c r="GZD2" s="206"/>
      <c r="GZE2" s="206"/>
      <c r="GZF2" s="206"/>
      <c r="GZG2" s="206"/>
      <c r="GZH2" s="206"/>
      <c r="GZI2" s="206"/>
      <c r="GZJ2" s="206"/>
      <c r="GZK2" s="206"/>
      <c r="GZL2" s="206"/>
      <c r="GZM2" s="206"/>
      <c r="GZN2" s="206"/>
      <c r="GZO2" s="206"/>
      <c r="GZP2" s="206"/>
      <c r="GZQ2" s="206"/>
      <c r="GZR2" s="206"/>
      <c r="GZS2" s="206"/>
      <c r="GZT2" s="206"/>
      <c r="GZU2" s="206"/>
      <c r="GZV2" s="206"/>
      <c r="GZW2" s="206"/>
      <c r="GZX2" s="206"/>
      <c r="GZY2" s="206"/>
      <c r="GZZ2" s="206"/>
      <c r="HAA2" s="206"/>
      <c r="HAB2" s="206"/>
      <c r="HAC2" s="206"/>
      <c r="HAD2" s="206"/>
      <c r="HAE2" s="206"/>
      <c r="HAF2" s="206"/>
      <c r="HAG2" s="206"/>
      <c r="HAH2" s="206"/>
      <c r="HAI2" s="206"/>
      <c r="HAJ2" s="206"/>
      <c r="HAK2" s="206"/>
      <c r="HAL2" s="206"/>
      <c r="HAM2" s="206"/>
      <c r="HAN2" s="206"/>
      <c r="HAO2" s="206"/>
      <c r="HAP2" s="206"/>
      <c r="HAQ2" s="206"/>
      <c r="HAR2" s="206"/>
      <c r="HAS2" s="206"/>
      <c r="HAT2" s="206"/>
      <c r="HAU2" s="206"/>
      <c r="HAV2" s="206"/>
      <c r="HAW2" s="206"/>
      <c r="HAX2" s="206"/>
      <c r="HAY2" s="206"/>
      <c r="HAZ2" s="206"/>
      <c r="HBA2" s="206"/>
      <c r="HBB2" s="206"/>
      <c r="HBC2" s="206"/>
      <c r="HBD2" s="206"/>
      <c r="HBE2" s="206"/>
      <c r="HBF2" s="206"/>
      <c r="HBG2" s="206"/>
      <c r="HBH2" s="206"/>
      <c r="HBI2" s="206"/>
      <c r="HBJ2" s="206"/>
      <c r="HBK2" s="206"/>
      <c r="HBL2" s="206"/>
      <c r="HBM2" s="206"/>
      <c r="HBN2" s="206"/>
      <c r="HBO2" s="206"/>
      <c r="HBP2" s="206"/>
      <c r="HBQ2" s="206"/>
      <c r="HBR2" s="206"/>
      <c r="HBS2" s="206"/>
      <c r="HBT2" s="206"/>
      <c r="HBU2" s="206"/>
      <c r="HBV2" s="206"/>
      <c r="HBW2" s="206"/>
      <c r="HBX2" s="206"/>
      <c r="HBY2" s="206"/>
      <c r="HBZ2" s="206"/>
      <c r="HCA2" s="206"/>
      <c r="HCB2" s="206"/>
      <c r="HCC2" s="206"/>
      <c r="HCD2" s="206"/>
      <c r="HCE2" s="206"/>
      <c r="HCF2" s="206"/>
      <c r="HCG2" s="206"/>
      <c r="HCH2" s="206"/>
      <c r="HCI2" s="206"/>
      <c r="HCJ2" s="206"/>
      <c r="HCK2" s="206"/>
      <c r="HCL2" s="206"/>
      <c r="HCM2" s="206"/>
      <c r="HCN2" s="206"/>
      <c r="HCO2" s="206"/>
      <c r="HCP2" s="206"/>
      <c r="HCQ2" s="206"/>
      <c r="HCR2" s="206"/>
      <c r="HCS2" s="206"/>
      <c r="HCT2" s="206"/>
      <c r="HCU2" s="206"/>
      <c r="HCV2" s="206"/>
      <c r="HCW2" s="206"/>
      <c r="HCX2" s="206"/>
      <c r="HCY2" s="206"/>
      <c r="HCZ2" s="206"/>
      <c r="HDA2" s="206"/>
      <c r="HDB2" s="206"/>
      <c r="HDC2" s="206"/>
      <c r="HDD2" s="206"/>
      <c r="HDE2" s="206"/>
      <c r="HDF2" s="206"/>
      <c r="HDG2" s="206"/>
      <c r="HDH2" s="206"/>
      <c r="HDI2" s="206"/>
      <c r="HDJ2" s="206"/>
      <c r="HDK2" s="206"/>
      <c r="HDL2" s="206"/>
      <c r="HDM2" s="206"/>
      <c r="HDN2" s="206"/>
      <c r="HDO2" s="206"/>
      <c r="HDP2" s="206"/>
      <c r="HDQ2" s="206"/>
      <c r="HDR2" s="206"/>
      <c r="HDS2" s="206"/>
      <c r="HDT2" s="206"/>
      <c r="HDU2" s="206"/>
      <c r="HDV2" s="206"/>
      <c r="HDW2" s="206"/>
      <c r="HDX2" s="206"/>
      <c r="HDY2" s="206"/>
      <c r="HDZ2" s="206"/>
      <c r="HEA2" s="206"/>
      <c r="HEB2" s="206"/>
      <c r="HEC2" s="206"/>
      <c r="HED2" s="206"/>
      <c r="HEE2" s="206"/>
      <c r="HEF2" s="206"/>
      <c r="HEG2" s="206"/>
      <c r="HEH2" s="206"/>
      <c r="HEI2" s="206"/>
      <c r="HEJ2" s="206"/>
      <c r="HEK2" s="206"/>
      <c r="HEL2" s="206"/>
      <c r="HEM2" s="206"/>
      <c r="HEN2" s="206"/>
      <c r="HEO2" s="206"/>
      <c r="HEP2" s="206"/>
      <c r="HEQ2" s="206"/>
      <c r="HER2" s="206"/>
      <c r="HES2" s="206"/>
      <c r="HET2" s="206"/>
      <c r="HEU2" s="206"/>
      <c r="HEV2" s="206"/>
      <c r="HEW2" s="206"/>
      <c r="HEX2" s="206"/>
      <c r="HEY2" s="206"/>
      <c r="HEZ2" s="206"/>
      <c r="HFA2" s="206"/>
      <c r="HFB2" s="206"/>
      <c r="HFC2" s="206"/>
      <c r="HFD2" s="206"/>
      <c r="HFE2" s="206"/>
      <c r="HFF2" s="206"/>
      <c r="HFG2" s="206"/>
      <c r="HFH2" s="206"/>
      <c r="HFI2" s="206"/>
      <c r="HFJ2" s="206"/>
      <c r="HFK2" s="206"/>
      <c r="HFL2" s="206"/>
      <c r="HFM2" s="206"/>
      <c r="HFN2" s="206"/>
      <c r="HFO2" s="206"/>
      <c r="HFP2" s="206"/>
      <c r="HFQ2" s="206"/>
      <c r="HFR2" s="206"/>
      <c r="HFS2" s="206"/>
      <c r="HFT2" s="206"/>
      <c r="HFU2" s="206"/>
      <c r="HFV2" s="206"/>
      <c r="HFW2" s="206"/>
      <c r="HFX2" s="206"/>
      <c r="HFY2" s="206"/>
      <c r="HFZ2" s="206"/>
      <c r="HGA2" s="206"/>
      <c r="HGB2" s="206"/>
      <c r="HGC2" s="206"/>
      <c r="HGD2" s="206"/>
      <c r="HGE2" s="206"/>
      <c r="HGF2" s="206"/>
      <c r="HGG2" s="206"/>
      <c r="HGH2" s="206"/>
      <c r="HGI2" s="206"/>
      <c r="HGJ2" s="206"/>
      <c r="HGK2" s="206"/>
      <c r="HGL2" s="206"/>
      <c r="HGM2" s="206"/>
      <c r="HGN2" s="206"/>
      <c r="HGO2" s="206"/>
      <c r="HGP2" s="206"/>
      <c r="HGQ2" s="206"/>
      <c r="HGR2" s="206"/>
      <c r="HGS2" s="206"/>
      <c r="HGT2" s="206"/>
      <c r="HGU2" s="206"/>
      <c r="HGV2" s="206"/>
      <c r="HGW2" s="206"/>
      <c r="HGX2" s="206"/>
      <c r="HGY2" s="206"/>
      <c r="HGZ2" s="206"/>
      <c r="HHA2" s="206"/>
      <c r="HHB2" s="206"/>
      <c r="HHC2" s="206"/>
      <c r="HHD2" s="206"/>
      <c r="HHE2" s="206"/>
      <c r="HHF2" s="206"/>
      <c r="HHG2" s="206"/>
      <c r="HHH2" s="206"/>
      <c r="HHI2" s="206"/>
      <c r="HHJ2" s="206"/>
      <c r="HHK2" s="206"/>
      <c r="HHL2" s="206"/>
      <c r="HHM2" s="206"/>
      <c r="HHN2" s="206"/>
      <c r="HHO2" s="206"/>
      <c r="HHP2" s="206"/>
      <c r="HHQ2" s="206"/>
      <c r="HHR2" s="206"/>
      <c r="HHS2" s="206"/>
      <c r="HHT2" s="206"/>
      <c r="HHU2" s="206"/>
      <c r="HHV2" s="206"/>
      <c r="HHW2" s="206"/>
      <c r="HHX2" s="206"/>
      <c r="HHY2" s="206"/>
      <c r="HHZ2" s="206"/>
      <c r="HIA2" s="206"/>
      <c r="HIB2" s="206"/>
      <c r="HIC2" s="206"/>
      <c r="HID2" s="206"/>
      <c r="HIE2" s="206"/>
      <c r="HIF2" s="206"/>
      <c r="HIG2" s="206"/>
      <c r="HIH2" s="206"/>
      <c r="HII2" s="206"/>
      <c r="HIJ2" s="206"/>
      <c r="HIK2" s="206"/>
      <c r="HIL2" s="206"/>
      <c r="HIM2" s="206"/>
      <c r="HIN2" s="206"/>
      <c r="HIO2" s="206"/>
      <c r="HIP2" s="206"/>
      <c r="HIQ2" s="206"/>
      <c r="HIR2" s="206"/>
      <c r="HIS2" s="206"/>
      <c r="HIT2" s="206"/>
      <c r="HIU2" s="206"/>
      <c r="HIV2" s="206"/>
      <c r="HIW2" s="206"/>
      <c r="HIX2" s="206"/>
      <c r="HIY2" s="206"/>
      <c r="HIZ2" s="206"/>
      <c r="HJA2" s="206"/>
      <c r="HJB2" s="206"/>
      <c r="HJC2" s="206"/>
      <c r="HJD2" s="206"/>
      <c r="HJE2" s="206"/>
      <c r="HJF2" s="206"/>
      <c r="HJG2" s="206"/>
      <c r="HJH2" s="206"/>
      <c r="HJI2" s="206"/>
      <c r="HJJ2" s="206"/>
      <c r="HJK2" s="206"/>
      <c r="HJL2" s="206"/>
      <c r="HJM2" s="206"/>
      <c r="HJN2" s="206"/>
      <c r="HJO2" s="206"/>
      <c r="HJP2" s="206"/>
      <c r="HJQ2" s="206"/>
      <c r="HJR2" s="206"/>
      <c r="HJS2" s="206"/>
      <c r="HJT2" s="206"/>
      <c r="HJU2" s="206"/>
      <c r="HJV2" s="206"/>
      <c r="HJW2" s="206"/>
      <c r="HJX2" s="206"/>
      <c r="HJY2" s="206"/>
      <c r="HJZ2" s="206"/>
      <c r="HKA2" s="206"/>
      <c r="HKB2" s="206"/>
      <c r="HKC2" s="206"/>
      <c r="HKD2" s="206"/>
      <c r="HKE2" s="206"/>
      <c r="HKF2" s="206"/>
      <c r="HKG2" s="206"/>
      <c r="HKH2" s="206"/>
      <c r="HKI2" s="206"/>
      <c r="HKJ2" s="206"/>
      <c r="HKK2" s="206"/>
      <c r="HKL2" s="206"/>
      <c r="HKM2" s="206"/>
      <c r="HKN2" s="206"/>
      <c r="HKO2" s="206"/>
      <c r="HKP2" s="206"/>
      <c r="HKQ2" s="206"/>
      <c r="HKR2" s="206"/>
      <c r="HKS2" s="206"/>
      <c r="HKT2" s="206"/>
      <c r="HKU2" s="206"/>
      <c r="HKV2" s="206"/>
      <c r="HKW2" s="206"/>
      <c r="HKX2" s="206"/>
      <c r="HKY2" s="206"/>
      <c r="HKZ2" s="206"/>
      <c r="HLA2" s="206"/>
      <c r="HLB2" s="206"/>
      <c r="HLC2" s="206"/>
      <c r="HLD2" s="206"/>
      <c r="HLE2" s="206"/>
      <c r="HLF2" s="206"/>
      <c r="HLG2" s="206"/>
      <c r="HLH2" s="206"/>
      <c r="HLI2" s="206"/>
      <c r="HLJ2" s="206"/>
      <c r="HLK2" s="206"/>
      <c r="HLL2" s="206"/>
      <c r="HLM2" s="206"/>
      <c r="HLN2" s="206"/>
      <c r="HLO2" s="206"/>
      <c r="HLP2" s="206"/>
      <c r="HLQ2" s="206"/>
      <c r="HLR2" s="206"/>
      <c r="HLS2" s="206"/>
      <c r="HLT2" s="206"/>
      <c r="HLU2" s="206"/>
      <c r="HLV2" s="206"/>
      <c r="HLW2" s="206"/>
      <c r="HLX2" s="206"/>
      <c r="HLY2" s="206"/>
      <c r="HLZ2" s="206"/>
      <c r="HMA2" s="206"/>
      <c r="HMB2" s="206"/>
      <c r="HMC2" s="206"/>
      <c r="HMD2" s="206"/>
      <c r="HME2" s="206"/>
      <c r="HMF2" s="206"/>
      <c r="HMG2" s="206"/>
      <c r="HMH2" s="206"/>
      <c r="HMI2" s="206"/>
      <c r="HMJ2" s="206"/>
      <c r="HMK2" s="206"/>
      <c r="HML2" s="206"/>
      <c r="HMM2" s="206"/>
      <c r="HMN2" s="206"/>
      <c r="HMO2" s="206"/>
      <c r="HMP2" s="206"/>
      <c r="HMQ2" s="206"/>
      <c r="HMR2" s="206"/>
      <c r="HMS2" s="206"/>
      <c r="HMT2" s="206"/>
      <c r="HMU2" s="206"/>
      <c r="HMV2" s="206"/>
      <c r="HMW2" s="206"/>
      <c r="HMX2" s="206"/>
      <c r="HMY2" s="206"/>
      <c r="HMZ2" s="206"/>
      <c r="HNA2" s="206"/>
      <c r="HNB2" s="206"/>
      <c r="HNC2" s="206"/>
      <c r="HND2" s="206"/>
      <c r="HNE2" s="206"/>
      <c r="HNF2" s="206"/>
      <c r="HNG2" s="206"/>
      <c r="HNH2" s="206"/>
      <c r="HNI2" s="206"/>
      <c r="HNJ2" s="206"/>
      <c r="HNK2" s="206"/>
      <c r="HNL2" s="206"/>
      <c r="HNM2" s="206"/>
      <c r="HNN2" s="206"/>
      <c r="HNO2" s="206"/>
      <c r="HNP2" s="206"/>
      <c r="HNQ2" s="206"/>
      <c r="HNR2" s="206"/>
      <c r="HNS2" s="206"/>
      <c r="HNT2" s="206"/>
      <c r="HNU2" s="206"/>
      <c r="HNV2" s="206"/>
      <c r="HNW2" s="206"/>
      <c r="HNX2" s="206"/>
      <c r="HNY2" s="206"/>
      <c r="HNZ2" s="206"/>
      <c r="HOA2" s="206"/>
      <c r="HOB2" s="206"/>
      <c r="HOC2" s="206"/>
      <c r="HOD2" s="206"/>
      <c r="HOE2" s="206"/>
      <c r="HOF2" s="206"/>
      <c r="HOG2" s="206"/>
      <c r="HOH2" s="206"/>
      <c r="HOI2" s="206"/>
      <c r="HOJ2" s="206"/>
      <c r="HOK2" s="206"/>
      <c r="HOL2" s="206"/>
      <c r="HOM2" s="206"/>
      <c r="HON2" s="206"/>
      <c r="HOO2" s="206"/>
      <c r="HOP2" s="206"/>
      <c r="HOQ2" s="206"/>
      <c r="HOR2" s="206"/>
      <c r="HOS2" s="206"/>
      <c r="HOT2" s="206"/>
      <c r="HOU2" s="206"/>
      <c r="HOV2" s="206"/>
      <c r="HOW2" s="206"/>
      <c r="HOX2" s="206"/>
      <c r="HOY2" s="206"/>
      <c r="HOZ2" s="206"/>
      <c r="HPA2" s="206"/>
      <c r="HPB2" s="206"/>
      <c r="HPC2" s="206"/>
      <c r="HPD2" s="206"/>
      <c r="HPE2" s="206"/>
      <c r="HPF2" s="206"/>
      <c r="HPG2" s="206"/>
      <c r="HPH2" s="206"/>
      <c r="HPI2" s="206"/>
      <c r="HPJ2" s="206"/>
      <c r="HPK2" s="206"/>
      <c r="HPL2" s="206"/>
      <c r="HPM2" s="206"/>
      <c r="HPN2" s="206"/>
      <c r="HPO2" s="206"/>
      <c r="HPP2" s="206"/>
      <c r="HPQ2" s="206"/>
      <c r="HPR2" s="206"/>
      <c r="HPS2" s="206"/>
      <c r="HPT2" s="206"/>
      <c r="HPU2" s="206"/>
      <c r="HPV2" s="206"/>
      <c r="HPW2" s="206"/>
      <c r="HPX2" s="206"/>
      <c r="HPY2" s="206"/>
      <c r="HPZ2" s="206"/>
      <c r="HQA2" s="206"/>
      <c r="HQB2" s="206"/>
      <c r="HQC2" s="206"/>
      <c r="HQD2" s="206"/>
      <c r="HQE2" s="206"/>
      <c r="HQF2" s="206"/>
      <c r="HQG2" s="206"/>
      <c r="HQH2" s="206"/>
      <c r="HQI2" s="206"/>
      <c r="HQJ2" s="206"/>
      <c r="HQK2" s="206"/>
      <c r="HQL2" s="206"/>
      <c r="HQM2" s="206"/>
      <c r="HQN2" s="206"/>
      <c r="HQO2" s="206"/>
      <c r="HQP2" s="206"/>
      <c r="HQQ2" s="206"/>
      <c r="HQR2" s="206"/>
      <c r="HQS2" s="206"/>
      <c r="HQT2" s="206"/>
      <c r="HQU2" s="206"/>
      <c r="HQV2" s="206"/>
      <c r="HQW2" s="206"/>
      <c r="HQX2" s="206"/>
      <c r="HQY2" s="206"/>
      <c r="HQZ2" s="206"/>
      <c r="HRA2" s="206"/>
      <c r="HRB2" s="206"/>
      <c r="HRC2" s="206"/>
      <c r="HRD2" s="206"/>
      <c r="HRE2" s="206"/>
      <c r="HRF2" s="206"/>
      <c r="HRG2" s="206"/>
      <c r="HRH2" s="206"/>
      <c r="HRI2" s="206"/>
      <c r="HRJ2" s="206"/>
      <c r="HRK2" s="206"/>
      <c r="HRL2" s="206"/>
      <c r="HRM2" s="206"/>
      <c r="HRN2" s="206"/>
      <c r="HRO2" s="206"/>
      <c r="HRP2" s="206"/>
      <c r="HRQ2" s="206"/>
      <c r="HRR2" s="206"/>
      <c r="HRS2" s="206"/>
      <c r="HRT2" s="206"/>
      <c r="HRU2" s="206"/>
      <c r="HRV2" s="206"/>
      <c r="HRW2" s="206"/>
      <c r="HRX2" s="206"/>
      <c r="HRY2" s="206"/>
      <c r="HRZ2" s="206"/>
      <c r="HSA2" s="206"/>
      <c r="HSB2" s="206"/>
      <c r="HSC2" s="206"/>
      <c r="HSD2" s="206"/>
      <c r="HSE2" s="206"/>
      <c r="HSF2" s="206"/>
      <c r="HSG2" s="206"/>
      <c r="HSH2" s="206"/>
      <c r="HSI2" s="206"/>
      <c r="HSJ2" s="206"/>
      <c r="HSK2" s="206"/>
      <c r="HSL2" s="206"/>
      <c r="HSM2" s="206"/>
      <c r="HSN2" s="206"/>
      <c r="HSO2" s="206"/>
      <c r="HSP2" s="206"/>
      <c r="HSQ2" s="206"/>
      <c r="HSR2" s="206"/>
      <c r="HSS2" s="206"/>
      <c r="HST2" s="206"/>
      <c r="HSU2" s="206"/>
      <c r="HSV2" s="206"/>
      <c r="HSW2" s="206"/>
      <c r="HSX2" s="206"/>
      <c r="HSY2" s="206"/>
      <c r="HSZ2" s="206"/>
      <c r="HTA2" s="206"/>
      <c r="HTB2" s="206"/>
      <c r="HTC2" s="206"/>
      <c r="HTD2" s="206"/>
      <c r="HTE2" s="206"/>
      <c r="HTF2" s="206"/>
      <c r="HTG2" s="206"/>
      <c r="HTH2" s="206"/>
      <c r="HTI2" s="206"/>
      <c r="HTJ2" s="206"/>
      <c r="HTK2" s="206"/>
      <c r="HTL2" s="206"/>
      <c r="HTM2" s="206"/>
      <c r="HTN2" s="206"/>
      <c r="HTO2" s="206"/>
      <c r="HTP2" s="206"/>
      <c r="HTQ2" s="206"/>
      <c r="HTR2" s="206"/>
      <c r="HTS2" s="206"/>
      <c r="HTT2" s="206"/>
      <c r="HTU2" s="206"/>
      <c r="HTV2" s="206"/>
      <c r="HTW2" s="206"/>
      <c r="HTX2" s="206"/>
      <c r="HTY2" s="206"/>
      <c r="HTZ2" s="206"/>
      <c r="HUA2" s="206"/>
      <c r="HUB2" s="206"/>
      <c r="HUC2" s="206"/>
      <c r="HUD2" s="206"/>
      <c r="HUE2" s="206"/>
      <c r="HUF2" s="206"/>
      <c r="HUG2" s="206"/>
      <c r="HUH2" s="206"/>
      <c r="HUI2" s="206"/>
      <c r="HUJ2" s="206"/>
      <c r="HUK2" s="206"/>
      <c r="HUL2" s="206"/>
      <c r="HUM2" s="206"/>
      <c r="HUN2" s="206"/>
      <c r="HUO2" s="206"/>
      <c r="HUP2" s="206"/>
      <c r="HUQ2" s="206"/>
      <c r="HUR2" s="206"/>
      <c r="HUS2" s="206"/>
      <c r="HUT2" s="206"/>
      <c r="HUU2" s="206"/>
      <c r="HUV2" s="206"/>
      <c r="HUW2" s="206"/>
      <c r="HUX2" s="206"/>
      <c r="HUY2" s="206"/>
      <c r="HUZ2" s="206"/>
      <c r="HVA2" s="206"/>
      <c r="HVB2" s="206"/>
      <c r="HVC2" s="206"/>
      <c r="HVD2" s="206"/>
      <c r="HVE2" s="206"/>
      <c r="HVF2" s="206"/>
      <c r="HVG2" s="206"/>
      <c r="HVH2" s="206"/>
      <c r="HVI2" s="206"/>
      <c r="HVJ2" s="206"/>
      <c r="HVK2" s="206"/>
      <c r="HVL2" s="206"/>
      <c r="HVM2" s="206"/>
      <c r="HVN2" s="206"/>
      <c r="HVO2" s="206"/>
      <c r="HVP2" s="206"/>
      <c r="HVQ2" s="206"/>
      <c r="HVR2" s="206"/>
      <c r="HVS2" s="206"/>
      <c r="HVT2" s="206"/>
      <c r="HVU2" s="206"/>
      <c r="HVV2" s="206"/>
      <c r="HVW2" s="206"/>
      <c r="HVX2" s="206"/>
      <c r="HVY2" s="206"/>
      <c r="HVZ2" s="206"/>
      <c r="HWA2" s="206"/>
      <c r="HWB2" s="206"/>
      <c r="HWC2" s="206"/>
      <c r="HWD2" s="206"/>
      <c r="HWE2" s="206"/>
      <c r="HWF2" s="206"/>
      <c r="HWG2" s="206"/>
      <c r="HWH2" s="206"/>
      <c r="HWI2" s="206"/>
      <c r="HWJ2" s="206"/>
      <c r="HWK2" s="206"/>
      <c r="HWL2" s="206"/>
      <c r="HWM2" s="206"/>
      <c r="HWN2" s="206"/>
      <c r="HWO2" s="206"/>
      <c r="HWP2" s="206"/>
      <c r="HWQ2" s="206"/>
      <c r="HWR2" s="206"/>
      <c r="HWS2" s="206"/>
      <c r="HWT2" s="206"/>
      <c r="HWU2" s="206"/>
      <c r="HWV2" s="206"/>
      <c r="HWW2" s="206"/>
      <c r="HWX2" s="206"/>
      <c r="HWY2" s="206"/>
      <c r="HWZ2" s="206"/>
      <c r="HXA2" s="206"/>
      <c r="HXB2" s="206"/>
      <c r="HXC2" s="206"/>
      <c r="HXD2" s="206"/>
      <c r="HXE2" s="206"/>
      <c r="HXF2" s="206"/>
      <c r="HXG2" s="206"/>
      <c r="HXH2" s="206"/>
      <c r="HXI2" s="206"/>
      <c r="HXJ2" s="206"/>
      <c r="HXK2" s="206"/>
      <c r="HXL2" s="206"/>
      <c r="HXM2" s="206"/>
      <c r="HXN2" s="206"/>
      <c r="HXO2" s="206"/>
      <c r="HXP2" s="206"/>
      <c r="HXQ2" s="206"/>
      <c r="HXR2" s="206"/>
      <c r="HXS2" s="206"/>
      <c r="HXT2" s="206"/>
      <c r="HXU2" s="206"/>
      <c r="HXV2" s="206"/>
      <c r="HXW2" s="206"/>
      <c r="HXX2" s="206"/>
      <c r="HXY2" s="206"/>
      <c r="HXZ2" s="206"/>
      <c r="HYA2" s="206"/>
      <c r="HYB2" s="206"/>
      <c r="HYC2" s="206"/>
      <c r="HYD2" s="206"/>
      <c r="HYE2" s="206"/>
      <c r="HYF2" s="206"/>
      <c r="HYG2" s="206"/>
      <c r="HYH2" s="206"/>
      <c r="HYI2" s="206"/>
      <c r="HYJ2" s="206"/>
      <c r="HYK2" s="206"/>
      <c r="HYL2" s="206"/>
      <c r="HYM2" s="206"/>
      <c r="HYN2" s="206"/>
      <c r="HYO2" s="206"/>
      <c r="HYP2" s="206"/>
      <c r="HYQ2" s="206"/>
      <c r="HYR2" s="206"/>
      <c r="HYS2" s="206"/>
      <c r="HYT2" s="206"/>
      <c r="HYU2" s="206"/>
      <c r="HYV2" s="206"/>
      <c r="HYW2" s="206"/>
      <c r="HYX2" s="206"/>
      <c r="HYY2" s="206"/>
      <c r="HYZ2" s="206"/>
      <c r="HZA2" s="206"/>
      <c r="HZB2" s="206"/>
      <c r="HZC2" s="206"/>
      <c r="HZD2" s="206"/>
      <c r="HZE2" s="206"/>
      <c r="HZF2" s="206"/>
      <c r="HZG2" s="206"/>
      <c r="HZH2" s="206"/>
      <c r="HZI2" s="206"/>
      <c r="HZJ2" s="206"/>
      <c r="HZK2" s="206"/>
      <c r="HZL2" s="206"/>
      <c r="HZM2" s="206"/>
      <c r="HZN2" s="206"/>
      <c r="HZO2" s="206"/>
      <c r="HZP2" s="206"/>
      <c r="HZQ2" s="206"/>
      <c r="HZR2" s="206"/>
      <c r="HZS2" s="206"/>
      <c r="HZT2" s="206"/>
      <c r="HZU2" s="206"/>
      <c r="HZV2" s="206"/>
      <c r="HZW2" s="206"/>
      <c r="HZX2" s="206"/>
      <c r="HZY2" s="206"/>
      <c r="HZZ2" s="206"/>
      <c r="IAA2" s="206"/>
      <c r="IAB2" s="206"/>
      <c r="IAC2" s="206"/>
      <c r="IAD2" s="206"/>
      <c r="IAE2" s="206"/>
      <c r="IAF2" s="206"/>
      <c r="IAG2" s="206"/>
      <c r="IAH2" s="206"/>
      <c r="IAI2" s="206"/>
      <c r="IAJ2" s="206"/>
      <c r="IAK2" s="206"/>
      <c r="IAL2" s="206"/>
      <c r="IAM2" s="206"/>
      <c r="IAN2" s="206"/>
      <c r="IAO2" s="206"/>
      <c r="IAP2" s="206"/>
      <c r="IAQ2" s="206"/>
      <c r="IAR2" s="206"/>
      <c r="IAS2" s="206"/>
      <c r="IAT2" s="206"/>
      <c r="IAU2" s="206"/>
      <c r="IAV2" s="206"/>
      <c r="IAW2" s="206"/>
      <c r="IAX2" s="206"/>
      <c r="IAY2" s="206"/>
      <c r="IAZ2" s="206"/>
      <c r="IBA2" s="206"/>
      <c r="IBB2" s="206"/>
      <c r="IBC2" s="206"/>
      <c r="IBD2" s="206"/>
      <c r="IBE2" s="206"/>
      <c r="IBF2" s="206"/>
      <c r="IBG2" s="206"/>
      <c r="IBH2" s="206"/>
      <c r="IBI2" s="206"/>
      <c r="IBJ2" s="206"/>
      <c r="IBK2" s="206"/>
      <c r="IBL2" s="206"/>
      <c r="IBM2" s="206"/>
      <c r="IBN2" s="206"/>
      <c r="IBO2" s="206"/>
      <c r="IBP2" s="206"/>
      <c r="IBQ2" s="206"/>
      <c r="IBR2" s="206"/>
      <c r="IBS2" s="206"/>
      <c r="IBT2" s="206"/>
      <c r="IBU2" s="206"/>
      <c r="IBV2" s="206"/>
      <c r="IBW2" s="206"/>
      <c r="IBX2" s="206"/>
      <c r="IBY2" s="206"/>
      <c r="IBZ2" s="206"/>
      <c r="ICA2" s="206"/>
      <c r="ICB2" s="206"/>
      <c r="ICC2" s="206"/>
      <c r="ICD2" s="206"/>
      <c r="ICE2" s="206"/>
      <c r="ICF2" s="206"/>
      <c r="ICG2" s="206"/>
      <c r="ICH2" s="206"/>
      <c r="ICI2" s="206"/>
      <c r="ICJ2" s="206"/>
      <c r="ICK2" s="206"/>
      <c r="ICL2" s="206"/>
      <c r="ICM2" s="206"/>
      <c r="ICN2" s="206"/>
      <c r="ICO2" s="206"/>
      <c r="ICP2" s="206"/>
      <c r="ICQ2" s="206"/>
      <c r="ICR2" s="206"/>
      <c r="ICS2" s="206"/>
      <c r="ICT2" s="206"/>
      <c r="ICU2" s="206"/>
      <c r="ICV2" s="206"/>
      <c r="ICW2" s="206"/>
      <c r="ICX2" s="206"/>
      <c r="ICY2" s="206"/>
      <c r="ICZ2" s="206"/>
      <c r="IDA2" s="206"/>
      <c r="IDB2" s="206"/>
      <c r="IDC2" s="206"/>
      <c r="IDD2" s="206"/>
      <c r="IDE2" s="206"/>
      <c r="IDF2" s="206"/>
      <c r="IDG2" s="206"/>
      <c r="IDH2" s="206"/>
      <c r="IDI2" s="206"/>
      <c r="IDJ2" s="206"/>
      <c r="IDK2" s="206"/>
      <c r="IDL2" s="206"/>
      <c r="IDM2" s="206"/>
      <c r="IDN2" s="206"/>
      <c r="IDO2" s="206"/>
      <c r="IDP2" s="206"/>
      <c r="IDQ2" s="206"/>
      <c r="IDR2" s="206"/>
      <c r="IDS2" s="206"/>
      <c r="IDT2" s="206"/>
      <c r="IDU2" s="206"/>
      <c r="IDV2" s="206"/>
      <c r="IDW2" s="206"/>
      <c r="IDX2" s="206"/>
      <c r="IDY2" s="206"/>
      <c r="IDZ2" s="206"/>
      <c r="IEA2" s="206"/>
      <c r="IEB2" s="206"/>
      <c r="IEC2" s="206"/>
      <c r="IED2" s="206"/>
      <c r="IEE2" s="206"/>
      <c r="IEF2" s="206"/>
      <c r="IEG2" s="206"/>
      <c r="IEH2" s="206"/>
      <c r="IEI2" s="206"/>
      <c r="IEJ2" s="206"/>
      <c r="IEK2" s="206"/>
      <c r="IEL2" s="206"/>
      <c r="IEM2" s="206"/>
      <c r="IEN2" s="206"/>
      <c r="IEO2" s="206"/>
      <c r="IEP2" s="206"/>
      <c r="IEQ2" s="206"/>
      <c r="IER2" s="206"/>
      <c r="IES2" s="206"/>
      <c r="IET2" s="206"/>
      <c r="IEU2" s="206"/>
      <c r="IEV2" s="206"/>
      <c r="IEW2" s="206"/>
      <c r="IEX2" s="206"/>
      <c r="IEY2" s="206"/>
      <c r="IEZ2" s="206"/>
      <c r="IFA2" s="206"/>
      <c r="IFB2" s="206"/>
      <c r="IFC2" s="206"/>
      <c r="IFD2" s="206"/>
      <c r="IFE2" s="206"/>
      <c r="IFF2" s="206"/>
      <c r="IFG2" s="206"/>
      <c r="IFH2" s="206"/>
      <c r="IFI2" s="206"/>
      <c r="IFJ2" s="206"/>
      <c r="IFK2" s="206"/>
      <c r="IFL2" s="206"/>
      <c r="IFM2" s="206"/>
      <c r="IFN2" s="206"/>
      <c r="IFO2" s="206"/>
      <c r="IFP2" s="206"/>
      <c r="IFQ2" s="206"/>
      <c r="IFR2" s="206"/>
      <c r="IFS2" s="206"/>
      <c r="IFT2" s="206"/>
      <c r="IFU2" s="206"/>
      <c r="IFV2" s="206"/>
      <c r="IFW2" s="206"/>
      <c r="IFX2" s="206"/>
      <c r="IFY2" s="206"/>
      <c r="IFZ2" s="206"/>
      <c r="IGA2" s="206"/>
      <c r="IGB2" s="206"/>
      <c r="IGC2" s="206"/>
      <c r="IGD2" s="206"/>
      <c r="IGE2" s="206"/>
      <c r="IGF2" s="206"/>
      <c r="IGG2" s="206"/>
      <c r="IGH2" s="206"/>
      <c r="IGI2" s="206"/>
      <c r="IGJ2" s="206"/>
      <c r="IGK2" s="206"/>
      <c r="IGL2" s="206"/>
      <c r="IGM2" s="206"/>
      <c r="IGN2" s="206"/>
      <c r="IGO2" s="206"/>
      <c r="IGP2" s="206"/>
      <c r="IGQ2" s="206"/>
      <c r="IGR2" s="206"/>
      <c r="IGS2" s="206"/>
      <c r="IGT2" s="206"/>
      <c r="IGU2" s="206"/>
      <c r="IGV2" s="206"/>
      <c r="IGW2" s="206"/>
      <c r="IGX2" s="206"/>
      <c r="IGY2" s="206"/>
      <c r="IGZ2" s="206"/>
      <c r="IHA2" s="206"/>
      <c r="IHB2" s="206"/>
      <c r="IHC2" s="206"/>
      <c r="IHD2" s="206"/>
      <c r="IHE2" s="206"/>
      <c r="IHF2" s="206"/>
      <c r="IHG2" s="206"/>
      <c r="IHH2" s="206"/>
      <c r="IHI2" s="206"/>
      <c r="IHJ2" s="206"/>
      <c r="IHK2" s="206"/>
      <c r="IHL2" s="206"/>
      <c r="IHM2" s="206"/>
      <c r="IHN2" s="206"/>
      <c r="IHO2" s="206"/>
      <c r="IHP2" s="206"/>
      <c r="IHQ2" s="206"/>
      <c r="IHR2" s="206"/>
      <c r="IHS2" s="206"/>
      <c r="IHT2" s="206"/>
      <c r="IHU2" s="206"/>
      <c r="IHV2" s="206"/>
      <c r="IHW2" s="206"/>
      <c r="IHX2" s="206"/>
      <c r="IHY2" s="206"/>
      <c r="IHZ2" s="206"/>
      <c r="IIA2" s="206"/>
      <c r="IIB2" s="206"/>
      <c r="IIC2" s="206"/>
      <c r="IID2" s="206"/>
      <c r="IIE2" s="206"/>
      <c r="IIF2" s="206"/>
      <c r="IIG2" s="206"/>
      <c r="IIH2" s="206"/>
      <c r="III2" s="206"/>
      <c r="IIJ2" s="206"/>
      <c r="IIK2" s="206"/>
      <c r="IIL2" s="206"/>
      <c r="IIM2" s="206"/>
      <c r="IIN2" s="206"/>
      <c r="IIO2" s="206"/>
      <c r="IIP2" s="206"/>
      <c r="IIQ2" s="206"/>
      <c r="IIR2" s="206"/>
      <c r="IIS2" s="206"/>
      <c r="IIT2" s="206"/>
      <c r="IIU2" s="206"/>
      <c r="IIV2" s="206"/>
      <c r="IIW2" s="206"/>
      <c r="IIX2" s="206"/>
      <c r="IIY2" s="206"/>
      <c r="IIZ2" s="206"/>
      <c r="IJA2" s="206"/>
      <c r="IJB2" s="206"/>
      <c r="IJC2" s="206"/>
      <c r="IJD2" s="206"/>
      <c r="IJE2" s="206"/>
      <c r="IJF2" s="206"/>
      <c r="IJG2" s="206"/>
      <c r="IJH2" s="206"/>
      <c r="IJI2" s="206"/>
      <c r="IJJ2" s="206"/>
      <c r="IJK2" s="206"/>
      <c r="IJL2" s="206"/>
      <c r="IJM2" s="206"/>
      <c r="IJN2" s="206"/>
      <c r="IJO2" s="206"/>
      <c r="IJP2" s="206"/>
      <c r="IJQ2" s="206"/>
      <c r="IJR2" s="206"/>
      <c r="IJS2" s="206"/>
      <c r="IJT2" s="206"/>
      <c r="IJU2" s="206"/>
      <c r="IJV2" s="206"/>
      <c r="IJW2" s="206"/>
      <c r="IJX2" s="206"/>
      <c r="IJY2" s="206"/>
      <c r="IJZ2" s="206"/>
      <c r="IKA2" s="206"/>
      <c r="IKB2" s="206"/>
      <c r="IKC2" s="206"/>
      <c r="IKD2" s="206"/>
      <c r="IKE2" s="206"/>
      <c r="IKF2" s="206"/>
      <c r="IKG2" s="206"/>
      <c r="IKH2" s="206"/>
      <c r="IKI2" s="206"/>
      <c r="IKJ2" s="206"/>
      <c r="IKK2" s="206"/>
      <c r="IKL2" s="206"/>
      <c r="IKM2" s="206"/>
      <c r="IKN2" s="206"/>
      <c r="IKO2" s="206"/>
      <c r="IKP2" s="206"/>
      <c r="IKQ2" s="206"/>
      <c r="IKR2" s="206"/>
      <c r="IKS2" s="206"/>
      <c r="IKT2" s="206"/>
      <c r="IKU2" s="206"/>
      <c r="IKV2" s="206"/>
      <c r="IKW2" s="206"/>
      <c r="IKX2" s="206"/>
      <c r="IKY2" s="206"/>
      <c r="IKZ2" s="206"/>
      <c r="ILA2" s="206"/>
      <c r="ILB2" s="206"/>
      <c r="ILC2" s="206"/>
      <c r="ILD2" s="206"/>
      <c r="ILE2" s="206"/>
      <c r="ILF2" s="206"/>
      <c r="ILG2" s="206"/>
      <c r="ILH2" s="206"/>
      <c r="ILI2" s="206"/>
      <c r="ILJ2" s="206"/>
      <c r="ILK2" s="206"/>
      <c r="ILL2" s="206"/>
      <c r="ILM2" s="206"/>
      <c r="ILN2" s="206"/>
      <c r="ILO2" s="206"/>
      <c r="ILP2" s="206"/>
      <c r="ILQ2" s="206"/>
      <c r="ILR2" s="206"/>
      <c r="ILS2" s="206"/>
      <c r="ILT2" s="206"/>
      <c r="ILU2" s="206"/>
      <c r="ILV2" s="206"/>
      <c r="ILW2" s="206"/>
      <c r="ILX2" s="206"/>
      <c r="ILY2" s="206"/>
      <c r="ILZ2" s="206"/>
      <c r="IMA2" s="206"/>
      <c r="IMB2" s="206"/>
      <c r="IMC2" s="206"/>
      <c r="IMD2" s="206"/>
      <c r="IME2" s="206"/>
      <c r="IMF2" s="206"/>
      <c r="IMG2" s="206"/>
      <c r="IMH2" s="206"/>
      <c r="IMI2" s="206"/>
      <c r="IMJ2" s="206"/>
      <c r="IMK2" s="206"/>
      <c r="IML2" s="206"/>
      <c r="IMM2" s="206"/>
      <c r="IMN2" s="206"/>
      <c r="IMO2" s="206"/>
      <c r="IMP2" s="206"/>
      <c r="IMQ2" s="206"/>
      <c r="IMR2" s="206"/>
      <c r="IMS2" s="206"/>
      <c r="IMT2" s="206"/>
      <c r="IMU2" s="206"/>
      <c r="IMV2" s="206"/>
      <c r="IMW2" s="206"/>
      <c r="IMX2" s="206"/>
      <c r="IMY2" s="206"/>
      <c r="IMZ2" s="206"/>
      <c r="INA2" s="206"/>
      <c r="INB2" s="206"/>
      <c r="INC2" s="206"/>
      <c r="IND2" s="206"/>
      <c r="INE2" s="206"/>
      <c r="INF2" s="206"/>
      <c r="ING2" s="206"/>
      <c r="INH2" s="206"/>
      <c r="INI2" s="206"/>
      <c r="INJ2" s="206"/>
      <c r="INK2" s="206"/>
      <c r="INL2" s="206"/>
      <c r="INM2" s="206"/>
      <c r="INN2" s="206"/>
      <c r="INO2" s="206"/>
      <c r="INP2" s="206"/>
      <c r="INQ2" s="206"/>
      <c r="INR2" s="206"/>
      <c r="INS2" s="206"/>
      <c r="INT2" s="206"/>
      <c r="INU2" s="206"/>
      <c r="INV2" s="206"/>
      <c r="INW2" s="206"/>
      <c r="INX2" s="206"/>
      <c r="INY2" s="206"/>
      <c r="INZ2" s="206"/>
      <c r="IOA2" s="206"/>
      <c r="IOB2" s="206"/>
      <c r="IOC2" s="206"/>
      <c r="IOD2" s="206"/>
      <c r="IOE2" s="206"/>
      <c r="IOF2" s="206"/>
      <c r="IOG2" s="206"/>
      <c r="IOH2" s="206"/>
      <c r="IOI2" s="206"/>
      <c r="IOJ2" s="206"/>
      <c r="IOK2" s="206"/>
      <c r="IOL2" s="206"/>
      <c r="IOM2" s="206"/>
      <c r="ION2" s="206"/>
      <c r="IOO2" s="206"/>
      <c r="IOP2" s="206"/>
      <c r="IOQ2" s="206"/>
      <c r="IOR2" s="206"/>
      <c r="IOS2" s="206"/>
      <c r="IOT2" s="206"/>
      <c r="IOU2" s="206"/>
      <c r="IOV2" s="206"/>
      <c r="IOW2" s="206"/>
      <c r="IOX2" s="206"/>
      <c r="IOY2" s="206"/>
      <c r="IOZ2" s="206"/>
      <c r="IPA2" s="206"/>
      <c r="IPB2" s="206"/>
      <c r="IPC2" s="206"/>
      <c r="IPD2" s="206"/>
      <c r="IPE2" s="206"/>
      <c r="IPF2" s="206"/>
      <c r="IPG2" s="206"/>
      <c r="IPH2" s="206"/>
      <c r="IPI2" s="206"/>
      <c r="IPJ2" s="206"/>
      <c r="IPK2" s="206"/>
      <c r="IPL2" s="206"/>
      <c r="IPM2" s="206"/>
      <c r="IPN2" s="206"/>
      <c r="IPO2" s="206"/>
      <c r="IPP2" s="206"/>
      <c r="IPQ2" s="206"/>
      <c r="IPR2" s="206"/>
      <c r="IPS2" s="206"/>
      <c r="IPT2" s="206"/>
      <c r="IPU2" s="206"/>
      <c r="IPV2" s="206"/>
      <c r="IPW2" s="206"/>
      <c r="IPX2" s="206"/>
      <c r="IPY2" s="206"/>
      <c r="IPZ2" s="206"/>
      <c r="IQA2" s="206"/>
      <c r="IQB2" s="206"/>
      <c r="IQC2" s="206"/>
      <c r="IQD2" s="206"/>
      <c r="IQE2" s="206"/>
      <c r="IQF2" s="206"/>
      <c r="IQG2" s="206"/>
      <c r="IQH2" s="206"/>
      <c r="IQI2" s="206"/>
      <c r="IQJ2" s="206"/>
      <c r="IQK2" s="206"/>
      <c r="IQL2" s="206"/>
      <c r="IQM2" s="206"/>
      <c r="IQN2" s="206"/>
      <c r="IQO2" s="206"/>
      <c r="IQP2" s="206"/>
      <c r="IQQ2" s="206"/>
      <c r="IQR2" s="206"/>
      <c r="IQS2" s="206"/>
      <c r="IQT2" s="206"/>
      <c r="IQU2" s="206"/>
      <c r="IQV2" s="206"/>
      <c r="IQW2" s="206"/>
      <c r="IQX2" s="206"/>
      <c r="IQY2" s="206"/>
      <c r="IQZ2" s="206"/>
      <c r="IRA2" s="206"/>
      <c r="IRB2" s="206"/>
      <c r="IRC2" s="206"/>
      <c r="IRD2" s="206"/>
      <c r="IRE2" s="206"/>
      <c r="IRF2" s="206"/>
      <c r="IRG2" s="206"/>
      <c r="IRH2" s="206"/>
      <c r="IRI2" s="206"/>
      <c r="IRJ2" s="206"/>
      <c r="IRK2" s="206"/>
      <c r="IRL2" s="206"/>
      <c r="IRM2" s="206"/>
      <c r="IRN2" s="206"/>
      <c r="IRO2" s="206"/>
      <c r="IRP2" s="206"/>
      <c r="IRQ2" s="206"/>
      <c r="IRR2" s="206"/>
      <c r="IRS2" s="206"/>
      <c r="IRT2" s="206"/>
      <c r="IRU2" s="206"/>
      <c r="IRV2" s="206"/>
      <c r="IRW2" s="206"/>
      <c r="IRX2" s="206"/>
      <c r="IRY2" s="206"/>
      <c r="IRZ2" s="206"/>
      <c r="ISA2" s="206"/>
      <c r="ISB2" s="206"/>
      <c r="ISC2" s="206"/>
      <c r="ISD2" s="206"/>
      <c r="ISE2" s="206"/>
      <c r="ISF2" s="206"/>
      <c r="ISG2" s="206"/>
      <c r="ISH2" s="206"/>
      <c r="ISI2" s="206"/>
      <c r="ISJ2" s="206"/>
      <c r="ISK2" s="206"/>
      <c r="ISL2" s="206"/>
      <c r="ISM2" s="206"/>
      <c r="ISN2" s="206"/>
      <c r="ISO2" s="206"/>
      <c r="ISP2" s="206"/>
      <c r="ISQ2" s="206"/>
      <c r="ISR2" s="206"/>
      <c r="ISS2" s="206"/>
      <c r="IST2" s="206"/>
      <c r="ISU2" s="206"/>
      <c r="ISV2" s="206"/>
      <c r="ISW2" s="206"/>
      <c r="ISX2" s="206"/>
      <c r="ISY2" s="206"/>
      <c r="ISZ2" s="206"/>
      <c r="ITA2" s="206"/>
      <c r="ITB2" s="206"/>
      <c r="ITC2" s="206"/>
      <c r="ITD2" s="206"/>
      <c r="ITE2" s="206"/>
      <c r="ITF2" s="206"/>
      <c r="ITG2" s="206"/>
      <c r="ITH2" s="206"/>
      <c r="ITI2" s="206"/>
      <c r="ITJ2" s="206"/>
      <c r="ITK2" s="206"/>
      <c r="ITL2" s="206"/>
      <c r="ITM2" s="206"/>
      <c r="ITN2" s="206"/>
      <c r="ITO2" s="206"/>
      <c r="ITP2" s="206"/>
      <c r="ITQ2" s="206"/>
      <c r="ITR2" s="206"/>
      <c r="ITS2" s="206"/>
      <c r="ITT2" s="206"/>
      <c r="ITU2" s="206"/>
      <c r="ITV2" s="206"/>
      <c r="ITW2" s="206"/>
      <c r="ITX2" s="206"/>
      <c r="ITY2" s="206"/>
      <c r="ITZ2" s="206"/>
      <c r="IUA2" s="206"/>
      <c r="IUB2" s="206"/>
      <c r="IUC2" s="206"/>
      <c r="IUD2" s="206"/>
      <c r="IUE2" s="206"/>
      <c r="IUF2" s="206"/>
      <c r="IUG2" s="206"/>
      <c r="IUH2" s="206"/>
      <c r="IUI2" s="206"/>
      <c r="IUJ2" s="206"/>
      <c r="IUK2" s="206"/>
      <c r="IUL2" s="206"/>
      <c r="IUM2" s="206"/>
      <c r="IUN2" s="206"/>
      <c r="IUO2" s="206"/>
      <c r="IUP2" s="206"/>
      <c r="IUQ2" s="206"/>
      <c r="IUR2" s="206"/>
      <c r="IUS2" s="206"/>
      <c r="IUT2" s="206"/>
      <c r="IUU2" s="206"/>
      <c r="IUV2" s="206"/>
      <c r="IUW2" s="206"/>
      <c r="IUX2" s="206"/>
      <c r="IUY2" s="206"/>
      <c r="IUZ2" s="206"/>
      <c r="IVA2" s="206"/>
      <c r="IVB2" s="206"/>
      <c r="IVC2" s="206"/>
      <c r="IVD2" s="206"/>
      <c r="IVE2" s="206"/>
      <c r="IVF2" s="206"/>
      <c r="IVG2" s="206"/>
      <c r="IVH2" s="206"/>
      <c r="IVI2" s="206"/>
      <c r="IVJ2" s="206"/>
      <c r="IVK2" s="206"/>
      <c r="IVL2" s="206"/>
      <c r="IVM2" s="206"/>
      <c r="IVN2" s="206"/>
      <c r="IVO2" s="206"/>
      <c r="IVP2" s="206"/>
      <c r="IVQ2" s="206"/>
      <c r="IVR2" s="206"/>
      <c r="IVS2" s="206"/>
      <c r="IVT2" s="206"/>
      <c r="IVU2" s="206"/>
      <c r="IVV2" s="206"/>
      <c r="IVW2" s="206"/>
      <c r="IVX2" s="206"/>
      <c r="IVY2" s="206"/>
      <c r="IVZ2" s="206"/>
      <c r="IWA2" s="206"/>
      <c r="IWB2" s="206"/>
      <c r="IWC2" s="206"/>
      <c r="IWD2" s="206"/>
      <c r="IWE2" s="206"/>
      <c r="IWF2" s="206"/>
      <c r="IWG2" s="206"/>
      <c r="IWH2" s="206"/>
      <c r="IWI2" s="206"/>
      <c r="IWJ2" s="206"/>
      <c r="IWK2" s="206"/>
      <c r="IWL2" s="206"/>
      <c r="IWM2" s="206"/>
      <c r="IWN2" s="206"/>
      <c r="IWO2" s="206"/>
      <c r="IWP2" s="206"/>
      <c r="IWQ2" s="206"/>
      <c r="IWR2" s="206"/>
      <c r="IWS2" s="206"/>
      <c r="IWT2" s="206"/>
      <c r="IWU2" s="206"/>
      <c r="IWV2" s="206"/>
      <c r="IWW2" s="206"/>
      <c r="IWX2" s="206"/>
      <c r="IWY2" s="206"/>
      <c r="IWZ2" s="206"/>
      <c r="IXA2" s="206"/>
      <c r="IXB2" s="206"/>
      <c r="IXC2" s="206"/>
      <c r="IXD2" s="206"/>
      <c r="IXE2" s="206"/>
      <c r="IXF2" s="206"/>
      <c r="IXG2" s="206"/>
      <c r="IXH2" s="206"/>
      <c r="IXI2" s="206"/>
      <c r="IXJ2" s="206"/>
      <c r="IXK2" s="206"/>
      <c r="IXL2" s="206"/>
      <c r="IXM2" s="206"/>
      <c r="IXN2" s="206"/>
      <c r="IXO2" s="206"/>
      <c r="IXP2" s="206"/>
      <c r="IXQ2" s="206"/>
      <c r="IXR2" s="206"/>
      <c r="IXS2" s="206"/>
      <c r="IXT2" s="206"/>
      <c r="IXU2" s="206"/>
      <c r="IXV2" s="206"/>
      <c r="IXW2" s="206"/>
      <c r="IXX2" s="206"/>
      <c r="IXY2" s="206"/>
      <c r="IXZ2" s="206"/>
      <c r="IYA2" s="206"/>
      <c r="IYB2" s="206"/>
      <c r="IYC2" s="206"/>
      <c r="IYD2" s="206"/>
      <c r="IYE2" s="206"/>
      <c r="IYF2" s="206"/>
      <c r="IYG2" s="206"/>
      <c r="IYH2" s="206"/>
      <c r="IYI2" s="206"/>
      <c r="IYJ2" s="206"/>
      <c r="IYK2" s="206"/>
      <c r="IYL2" s="206"/>
      <c r="IYM2" s="206"/>
      <c r="IYN2" s="206"/>
      <c r="IYO2" s="206"/>
      <c r="IYP2" s="206"/>
      <c r="IYQ2" s="206"/>
      <c r="IYR2" s="206"/>
      <c r="IYS2" s="206"/>
      <c r="IYT2" s="206"/>
      <c r="IYU2" s="206"/>
      <c r="IYV2" s="206"/>
      <c r="IYW2" s="206"/>
      <c r="IYX2" s="206"/>
      <c r="IYY2" s="206"/>
      <c r="IYZ2" s="206"/>
      <c r="IZA2" s="206"/>
      <c r="IZB2" s="206"/>
      <c r="IZC2" s="206"/>
      <c r="IZD2" s="206"/>
      <c r="IZE2" s="206"/>
      <c r="IZF2" s="206"/>
      <c r="IZG2" s="206"/>
      <c r="IZH2" s="206"/>
      <c r="IZI2" s="206"/>
      <c r="IZJ2" s="206"/>
      <c r="IZK2" s="206"/>
      <c r="IZL2" s="206"/>
      <c r="IZM2" s="206"/>
      <c r="IZN2" s="206"/>
      <c r="IZO2" s="206"/>
      <c r="IZP2" s="206"/>
      <c r="IZQ2" s="206"/>
      <c r="IZR2" s="206"/>
      <c r="IZS2" s="206"/>
      <c r="IZT2" s="206"/>
      <c r="IZU2" s="206"/>
      <c r="IZV2" s="206"/>
      <c r="IZW2" s="206"/>
      <c r="IZX2" s="206"/>
      <c r="IZY2" s="206"/>
      <c r="IZZ2" s="206"/>
      <c r="JAA2" s="206"/>
      <c r="JAB2" s="206"/>
      <c r="JAC2" s="206"/>
      <c r="JAD2" s="206"/>
      <c r="JAE2" s="206"/>
      <c r="JAF2" s="206"/>
      <c r="JAG2" s="206"/>
      <c r="JAH2" s="206"/>
      <c r="JAI2" s="206"/>
      <c r="JAJ2" s="206"/>
      <c r="JAK2" s="206"/>
      <c r="JAL2" s="206"/>
      <c r="JAM2" s="206"/>
      <c r="JAN2" s="206"/>
      <c r="JAO2" s="206"/>
      <c r="JAP2" s="206"/>
      <c r="JAQ2" s="206"/>
      <c r="JAR2" s="206"/>
      <c r="JAS2" s="206"/>
      <c r="JAT2" s="206"/>
      <c r="JAU2" s="206"/>
      <c r="JAV2" s="206"/>
      <c r="JAW2" s="206"/>
      <c r="JAX2" s="206"/>
      <c r="JAY2" s="206"/>
      <c r="JAZ2" s="206"/>
      <c r="JBA2" s="206"/>
      <c r="JBB2" s="206"/>
      <c r="JBC2" s="206"/>
      <c r="JBD2" s="206"/>
      <c r="JBE2" s="206"/>
      <c r="JBF2" s="206"/>
      <c r="JBG2" s="206"/>
      <c r="JBH2" s="206"/>
      <c r="JBI2" s="206"/>
      <c r="JBJ2" s="206"/>
      <c r="JBK2" s="206"/>
      <c r="JBL2" s="206"/>
      <c r="JBM2" s="206"/>
      <c r="JBN2" s="206"/>
      <c r="JBO2" s="206"/>
      <c r="JBP2" s="206"/>
      <c r="JBQ2" s="206"/>
      <c r="JBR2" s="206"/>
      <c r="JBS2" s="206"/>
      <c r="JBT2" s="206"/>
      <c r="JBU2" s="206"/>
      <c r="JBV2" s="206"/>
      <c r="JBW2" s="206"/>
      <c r="JBX2" s="206"/>
      <c r="JBY2" s="206"/>
      <c r="JBZ2" s="206"/>
      <c r="JCA2" s="206"/>
      <c r="JCB2" s="206"/>
      <c r="JCC2" s="206"/>
      <c r="JCD2" s="206"/>
      <c r="JCE2" s="206"/>
      <c r="JCF2" s="206"/>
      <c r="JCG2" s="206"/>
      <c r="JCH2" s="206"/>
      <c r="JCI2" s="206"/>
      <c r="JCJ2" s="206"/>
      <c r="JCK2" s="206"/>
      <c r="JCL2" s="206"/>
      <c r="JCM2" s="206"/>
      <c r="JCN2" s="206"/>
      <c r="JCO2" s="206"/>
      <c r="JCP2" s="206"/>
      <c r="JCQ2" s="206"/>
      <c r="JCR2" s="206"/>
      <c r="JCS2" s="206"/>
      <c r="JCT2" s="206"/>
      <c r="JCU2" s="206"/>
      <c r="JCV2" s="206"/>
      <c r="JCW2" s="206"/>
      <c r="JCX2" s="206"/>
      <c r="JCY2" s="206"/>
      <c r="JCZ2" s="206"/>
      <c r="JDA2" s="206"/>
      <c r="JDB2" s="206"/>
      <c r="JDC2" s="206"/>
      <c r="JDD2" s="206"/>
      <c r="JDE2" s="206"/>
      <c r="JDF2" s="206"/>
      <c r="JDG2" s="206"/>
      <c r="JDH2" s="206"/>
      <c r="JDI2" s="206"/>
      <c r="JDJ2" s="206"/>
      <c r="JDK2" s="206"/>
      <c r="JDL2" s="206"/>
      <c r="JDM2" s="206"/>
      <c r="JDN2" s="206"/>
      <c r="JDO2" s="206"/>
      <c r="JDP2" s="206"/>
      <c r="JDQ2" s="206"/>
      <c r="JDR2" s="206"/>
      <c r="JDS2" s="206"/>
      <c r="JDT2" s="206"/>
      <c r="JDU2" s="206"/>
      <c r="JDV2" s="206"/>
      <c r="JDW2" s="206"/>
      <c r="JDX2" s="206"/>
      <c r="JDY2" s="206"/>
      <c r="JDZ2" s="206"/>
      <c r="JEA2" s="206"/>
      <c r="JEB2" s="206"/>
      <c r="JEC2" s="206"/>
      <c r="JED2" s="206"/>
      <c r="JEE2" s="206"/>
      <c r="JEF2" s="206"/>
      <c r="JEG2" s="206"/>
      <c r="JEH2" s="206"/>
      <c r="JEI2" s="206"/>
      <c r="JEJ2" s="206"/>
      <c r="JEK2" s="206"/>
      <c r="JEL2" s="206"/>
      <c r="JEM2" s="206"/>
      <c r="JEN2" s="206"/>
      <c r="JEO2" s="206"/>
      <c r="JEP2" s="206"/>
      <c r="JEQ2" s="206"/>
      <c r="JER2" s="206"/>
      <c r="JES2" s="206"/>
      <c r="JET2" s="206"/>
      <c r="JEU2" s="206"/>
      <c r="JEV2" s="206"/>
      <c r="JEW2" s="206"/>
      <c r="JEX2" s="206"/>
      <c r="JEY2" s="206"/>
      <c r="JEZ2" s="206"/>
      <c r="JFA2" s="206"/>
      <c r="JFB2" s="206"/>
      <c r="JFC2" s="206"/>
      <c r="JFD2" s="206"/>
      <c r="JFE2" s="206"/>
      <c r="JFF2" s="206"/>
      <c r="JFG2" s="206"/>
      <c r="JFH2" s="206"/>
      <c r="JFI2" s="206"/>
      <c r="JFJ2" s="206"/>
      <c r="JFK2" s="206"/>
      <c r="JFL2" s="206"/>
      <c r="JFM2" s="206"/>
      <c r="JFN2" s="206"/>
      <c r="JFO2" s="206"/>
      <c r="JFP2" s="206"/>
      <c r="JFQ2" s="206"/>
      <c r="JFR2" s="206"/>
      <c r="JFS2" s="206"/>
      <c r="JFT2" s="206"/>
      <c r="JFU2" s="206"/>
      <c r="JFV2" s="206"/>
      <c r="JFW2" s="206"/>
      <c r="JFX2" s="206"/>
      <c r="JFY2" s="206"/>
      <c r="JFZ2" s="206"/>
      <c r="JGA2" s="206"/>
      <c r="JGB2" s="206"/>
      <c r="JGC2" s="206"/>
      <c r="JGD2" s="206"/>
      <c r="JGE2" s="206"/>
      <c r="JGF2" s="206"/>
      <c r="JGG2" s="206"/>
      <c r="JGH2" s="206"/>
      <c r="JGI2" s="206"/>
      <c r="JGJ2" s="206"/>
      <c r="JGK2" s="206"/>
      <c r="JGL2" s="206"/>
      <c r="JGM2" s="206"/>
      <c r="JGN2" s="206"/>
      <c r="JGO2" s="206"/>
      <c r="JGP2" s="206"/>
      <c r="JGQ2" s="206"/>
      <c r="JGR2" s="206"/>
      <c r="JGS2" s="206"/>
      <c r="JGT2" s="206"/>
      <c r="JGU2" s="206"/>
      <c r="JGV2" s="206"/>
      <c r="JGW2" s="206"/>
      <c r="JGX2" s="206"/>
      <c r="JGY2" s="206"/>
      <c r="JGZ2" s="206"/>
      <c r="JHA2" s="206"/>
      <c r="JHB2" s="206"/>
      <c r="JHC2" s="206"/>
      <c r="JHD2" s="206"/>
      <c r="JHE2" s="206"/>
      <c r="JHF2" s="206"/>
      <c r="JHG2" s="206"/>
      <c r="JHH2" s="206"/>
      <c r="JHI2" s="206"/>
      <c r="JHJ2" s="206"/>
      <c r="JHK2" s="206"/>
      <c r="JHL2" s="206"/>
      <c r="JHM2" s="206"/>
      <c r="JHN2" s="206"/>
      <c r="JHO2" s="206"/>
      <c r="JHP2" s="206"/>
      <c r="JHQ2" s="206"/>
      <c r="JHR2" s="206"/>
      <c r="JHS2" s="206"/>
      <c r="JHT2" s="206"/>
      <c r="JHU2" s="206"/>
      <c r="JHV2" s="206"/>
      <c r="JHW2" s="206"/>
      <c r="JHX2" s="206"/>
      <c r="JHY2" s="206"/>
      <c r="JHZ2" s="206"/>
      <c r="JIA2" s="206"/>
      <c r="JIB2" s="206"/>
      <c r="JIC2" s="206"/>
      <c r="JID2" s="206"/>
      <c r="JIE2" s="206"/>
      <c r="JIF2" s="206"/>
      <c r="JIG2" s="206"/>
      <c r="JIH2" s="206"/>
      <c r="JII2" s="206"/>
      <c r="JIJ2" s="206"/>
      <c r="JIK2" s="206"/>
      <c r="JIL2" s="206"/>
      <c r="JIM2" s="206"/>
      <c r="JIN2" s="206"/>
      <c r="JIO2" s="206"/>
      <c r="JIP2" s="206"/>
      <c r="JIQ2" s="206"/>
      <c r="JIR2" s="206"/>
      <c r="JIS2" s="206"/>
      <c r="JIT2" s="206"/>
      <c r="JIU2" s="206"/>
      <c r="JIV2" s="206"/>
      <c r="JIW2" s="206"/>
      <c r="JIX2" s="206"/>
      <c r="JIY2" s="206"/>
      <c r="JIZ2" s="206"/>
      <c r="JJA2" s="206"/>
      <c r="JJB2" s="206"/>
      <c r="JJC2" s="206"/>
      <c r="JJD2" s="206"/>
      <c r="JJE2" s="206"/>
      <c r="JJF2" s="206"/>
      <c r="JJG2" s="206"/>
      <c r="JJH2" s="206"/>
      <c r="JJI2" s="206"/>
      <c r="JJJ2" s="206"/>
      <c r="JJK2" s="206"/>
      <c r="JJL2" s="206"/>
      <c r="JJM2" s="206"/>
      <c r="JJN2" s="206"/>
      <c r="JJO2" s="206"/>
      <c r="JJP2" s="206"/>
      <c r="JJQ2" s="206"/>
      <c r="JJR2" s="206"/>
      <c r="JJS2" s="206"/>
      <c r="JJT2" s="206"/>
      <c r="JJU2" s="206"/>
      <c r="JJV2" s="206"/>
      <c r="JJW2" s="206"/>
      <c r="JJX2" s="206"/>
      <c r="JJY2" s="206"/>
      <c r="JJZ2" s="206"/>
      <c r="JKA2" s="206"/>
      <c r="JKB2" s="206"/>
      <c r="JKC2" s="206"/>
      <c r="JKD2" s="206"/>
      <c r="JKE2" s="206"/>
      <c r="JKF2" s="206"/>
      <c r="JKG2" s="206"/>
      <c r="JKH2" s="206"/>
      <c r="JKI2" s="206"/>
      <c r="JKJ2" s="206"/>
      <c r="JKK2" s="206"/>
      <c r="JKL2" s="206"/>
      <c r="JKM2" s="206"/>
      <c r="JKN2" s="206"/>
      <c r="JKO2" s="206"/>
      <c r="JKP2" s="206"/>
      <c r="JKQ2" s="206"/>
      <c r="JKR2" s="206"/>
      <c r="JKS2" s="206"/>
      <c r="JKT2" s="206"/>
      <c r="JKU2" s="206"/>
      <c r="JKV2" s="206"/>
      <c r="JKW2" s="206"/>
      <c r="JKX2" s="206"/>
      <c r="JKY2" s="206"/>
      <c r="JKZ2" s="206"/>
      <c r="JLA2" s="206"/>
      <c r="JLB2" s="206"/>
      <c r="JLC2" s="206"/>
      <c r="JLD2" s="206"/>
      <c r="JLE2" s="206"/>
      <c r="JLF2" s="206"/>
      <c r="JLG2" s="206"/>
      <c r="JLH2" s="206"/>
      <c r="JLI2" s="206"/>
      <c r="JLJ2" s="206"/>
      <c r="JLK2" s="206"/>
      <c r="JLL2" s="206"/>
      <c r="JLM2" s="206"/>
      <c r="JLN2" s="206"/>
      <c r="JLO2" s="206"/>
      <c r="JLP2" s="206"/>
      <c r="JLQ2" s="206"/>
      <c r="JLR2" s="206"/>
      <c r="JLS2" s="206"/>
      <c r="JLT2" s="206"/>
      <c r="JLU2" s="206"/>
      <c r="JLV2" s="206"/>
      <c r="JLW2" s="206"/>
      <c r="JLX2" s="206"/>
      <c r="JLY2" s="206"/>
      <c r="JLZ2" s="206"/>
      <c r="JMA2" s="206"/>
      <c r="JMB2" s="206"/>
      <c r="JMC2" s="206"/>
      <c r="JMD2" s="206"/>
      <c r="JME2" s="206"/>
      <c r="JMF2" s="206"/>
      <c r="JMG2" s="206"/>
      <c r="JMH2" s="206"/>
      <c r="JMI2" s="206"/>
      <c r="JMJ2" s="206"/>
      <c r="JMK2" s="206"/>
      <c r="JML2" s="206"/>
      <c r="JMM2" s="206"/>
      <c r="JMN2" s="206"/>
      <c r="JMO2" s="206"/>
      <c r="JMP2" s="206"/>
      <c r="JMQ2" s="206"/>
      <c r="JMR2" s="206"/>
      <c r="JMS2" s="206"/>
      <c r="JMT2" s="206"/>
      <c r="JMU2" s="206"/>
      <c r="JMV2" s="206"/>
      <c r="JMW2" s="206"/>
      <c r="JMX2" s="206"/>
      <c r="JMY2" s="206"/>
      <c r="JMZ2" s="206"/>
      <c r="JNA2" s="206"/>
      <c r="JNB2" s="206"/>
      <c r="JNC2" s="206"/>
      <c r="JND2" s="206"/>
      <c r="JNE2" s="206"/>
      <c r="JNF2" s="206"/>
      <c r="JNG2" s="206"/>
      <c r="JNH2" s="206"/>
      <c r="JNI2" s="206"/>
      <c r="JNJ2" s="206"/>
      <c r="JNK2" s="206"/>
      <c r="JNL2" s="206"/>
      <c r="JNM2" s="206"/>
      <c r="JNN2" s="206"/>
      <c r="JNO2" s="206"/>
      <c r="JNP2" s="206"/>
      <c r="JNQ2" s="206"/>
      <c r="JNR2" s="206"/>
      <c r="JNS2" s="206"/>
      <c r="JNT2" s="206"/>
      <c r="JNU2" s="206"/>
      <c r="JNV2" s="206"/>
      <c r="JNW2" s="206"/>
      <c r="JNX2" s="206"/>
      <c r="JNY2" s="206"/>
      <c r="JNZ2" s="206"/>
      <c r="JOA2" s="206"/>
      <c r="JOB2" s="206"/>
      <c r="JOC2" s="206"/>
      <c r="JOD2" s="206"/>
      <c r="JOE2" s="206"/>
      <c r="JOF2" s="206"/>
      <c r="JOG2" s="206"/>
      <c r="JOH2" s="206"/>
      <c r="JOI2" s="206"/>
      <c r="JOJ2" s="206"/>
      <c r="JOK2" s="206"/>
      <c r="JOL2" s="206"/>
      <c r="JOM2" s="206"/>
      <c r="JON2" s="206"/>
      <c r="JOO2" s="206"/>
      <c r="JOP2" s="206"/>
      <c r="JOQ2" s="206"/>
      <c r="JOR2" s="206"/>
      <c r="JOS2" s="206"/>
      <c r="JOT2" s="206"/>
      <c r="JOU2" s="206"/>
      <c r="JOV2" s="206"/>
      <c r="JOW2" s="206"/>
      <c r="JOX2" s="206"/>
      <c r="JOY2" s="206"/>
      <c r="JOZ2" s="206"/>
      <c r="JPA2" s="206"/>
      <c r="JPB2" s="206"/>
      <c r="JPC2" s="206"/>
      <c r="JPD2" s="206"/>
      <c r="JPE2" s="206"/>
      <c r="JPF2" s="206"/>
      <c r="JPG2" s="206"/>
      <c r="JPH2" s="206"/>
      <c r="JPI2" s="206"/>
      <c r="JPJ2" s="206"/>
      <c r="JPK2" s="206"/>
      <c r="JPL2" s="206"/>
      <c r="JPM2" s="206"/>
      <c r="JPN2" s="206"/>
      <c r="JPO2" s="206"/>
      <c r="JPP2" s="206"/>
      <c r="JPQ2" s="206"/>
      <c r="JPR2" s="206"/>
      <c r="JPS2" s="206"/>
      <c r="JPT2" s="206"/>
      <c r="JPU2" s="206"/>
      <c r="JPV2" s="206"/>
      <c r="JPW2" s="206"/>
      <c r="JPX2" s="206"/>
      <c r="JPY2" s="206"/>
      <c r="JPZ2" s="206"/>
      <c r="JQA2" s="206"/>
      <c r="JQB2" s="206"/>
      <c r="JQC2" s="206"/>
      <c r="JQD2" s="206"/>
      <c r="JQE2" s="206"/>
      <c r="JQF2" s="206"/>
      <c r="JQG2" s="206"/>
      <c r="JQH2" s="206"/>
      <c r="JQI2" s="206"/>
      <c r="JQJ2" s="206"/>
      <c r="JQK2" s="206"/>
      <c r="JQL2" s="206"/>
      <c r="JQM2" s="206"/>
      <c r="JQN2" s="206"/>
      <c r="JQO2" s="206"/>
      <c r="JQP2" s="206"/>
      <c r="JQQ2" s="206"/>
      <c r="JQR2" s="206"/>
      <c r="JQS2" s="206"/>
      <c r="JQT2" s="206"/>
      <c r="JQU2" s="206"/>
      <c r="JQV2" s="206"/>
      <c r="JQW2" s="206"/>
      <c r="JQX2" s="206"/>
      <c r="JQY2" s="206"/>
      <c r="JQZ2" s="206"/>
      <c r="JRA2" s="206"/>
      <c r="JRB2" s="206"/>
      <c r="JRC2" s="206"/>
      <c r="JRD2" s="206"/>
      <c r="JRE2" s="206"/>
      <c r="JRF2" s="206"/>
      <c r="JRG2" s="206"/>
      <c r="JRH2" s="206"/>
      <c r="JRI2" s="206"/>
      <c r="JRJ2" s="206"/>
      <c r="JRK2" s="206"/>
      <c r="JRL2" s="206"/>
      <c r="JRM2" s="206"/>
      <c r="JRN2" s="206"/>
      <c r="JRO2" s="206"/>
      <c r="JRP2" s="206"/>
      <c r="JRQ2" s="206"/>
      <c r="JRR2" s="206"/>
      <c r="JRS2" s="206"/>
      <c r="JRT2" s="206"/>
      <c r="JRU2" s="206"/>
      <c r="JRV2" s="206"/>
      <c r="JRW2" s="206"/>
      <c r="JRX2" s="206"/>
      <c r="JRY2" s="206"/>
      <c r="JRZ2" s="206"/>
      <c r="JSA2" s="206"/>
      <c r="JSB2" s="206"/>
      <c r="JSC2" s="206"/>
      <c r="JSD2" s="206"/>
      <c r="JSE2" s="206"/>
      <c r="JSF2" s="206"/>
      <c r="JSG2" s="206"/>
      <c r="JSH2" s="206"/>
      <c r="JSI2" s="206"/>
      <c r="JSJ2" s="206"/>
      <c r="JSK2" s="206"/>
      <c r="JSL2" s="206"/>
      <c r="JSM2" s="206"/>
      <c r="JSN2" s="206"/>
      <c r="JSO2" s="206"/>
      <c r="JSP2" s="206"/>
      <c r="JSQ2" s="206"/>
      <c r="JSR2" s="206"/>
      <c r="JSS2" s="206"/>
      <c r="JST2" s="206"/>
      <c r="JSU2" s="206"/>
      <c r="JSV2" s="206"/>
      <c r="JSW2" s="206"/>
      <c r="JSX2" s="206"/>
      <c r="JSY2" s="206"/>
      <c r="JSZ2" s="206"/>
      <c r="JTA2" s="206"/>
      <c r="JTB2" s="206"/>
      <c r="JTC2" s="206"/>
      <c r="JTD2" s="206"/>
      <c r="JTE2" s="206"/>
      <c r="JTF2" s="206"/>
      <c r="JTG2" s="206"/>
      <c r="JTH2" s="206"/>
      <c r="JTI2" s="206"/>
      <c r="JTJ2" s="206"/>
      <c r="JTK2" s="206"/>
      <c r="JTL2" s="206"/>
      <c r="JTM2" s="206"/>
      <c r="JTN2" s="206"/>
      <c r="JTO2" s="206"/>
      <c r="JTP2" s="206"/>
      <c r="JTQ2" s="206"/>
      <c r="JTR2" s="206"/>
      <c r="JTS2" s="206"/>
      <c r="JTT2" s="206"/>
      <c r="JTU2" s="206"/>
      <c r="JTV2" s="206"/>
      <c r="JTW2" s="206"/>
      <c r="JTX2" s="206"/>
      <c r="JTY2" s="206"/>
      <c r="JTZ2" s="206"/>
      <c r="JUA2" s="206"/>
      <c r="JUB2" s="206"/>
      <c r="JUC2" s="206"/>
      <c r="JUD2" s="206"/>
      <c r="JUE2" s="206"/>
      <c r="JUF2" s="206"/>
      <c r="JUG2" s="206"/>
      <c r="JUH2" s="206"/>
      <c r="JUI2" s="206"/>
      <c r="JUJ2" s="206"/>
      <c r="JUK2" s="206"/>
      <c r="JUL2" s="206"/>
      <c r="JUM2" s="206"/>
      <c r="JUN2" s="206"/>
      <c r="JUO2" s="206"/>
      <c r="JUP2" s="206"/>
      <c r="JUQ2" s="206"/>
      <c r="JUR2" s="206"/>
      <c r="JUS2" s="206"/>
      <c r="JUT2" s="206"/>
      <c r="JUU2" s="206"/>
      <c r="JUV2" s="206"/>
      <c r="JUW2" s="206"/>
      <c r="JUX2" s="206"/>
      <c r="JUY2" s="206"/>
      <c r="JUZ2" s="206"/>
      <c r="JVA2" s="206"/>
      <c r="JVB2" s="206"/>
      <c r="JVC2" s="206"/>
      <c r="JVD2" s="206"/>
      <c r="JVE2" s="206"/>
      <c r="JVF2" s="206"/>
      <c r="JVG2" s="206"/>
      <c r="JVH2" s="206"/>
      <c r="JVI2" s="206"/>
      <c r="JVJ2" s="206"/>
      <c r="JVK2" s="206"/>
      <c r="JVL2" s="206"/>
      <c r="JVM2" s="206"/>
      <c r="JVN2" s="206"/>
      <c r="JVO2" s="206"/>
      <c r="JVP2" s="206"/>
      <c r="JVQ2" s="206"/>
      <c r="JVR2" s="206"/>
      <c r="JVS2" s="206"/>
      <c r="JVT2" s="206"/>
      <c r="JVU2" s="206"/>
      <c r="JVV2" s="206"/>
      <c r="JVW2" s="206"/>
      <c r="JVX2" s="206"/>
      <c r="JVY2" s="206"/>
      <c r="JVZ2" s="206"/>
      <c r="JWA2" s="206"/>
      <c r="JWB2" s="206"/>
      <c r="JWC2" s="206"/>
      <c r="JWD2" s="206"/>
      <c r="JWE2" s="206"/>
      <c r="JWF2" s="206"/>
      <c r="JWG2" s="206"/>
      <c r="JWH2" s="206"/>
      <c r="JWI2" s="206"/>
      <c r="JWJ2" s="206"/>
      <c r="JWK2" s="206"/>
      <c r="JWL2" s="206"/>
      <c r="JWM2" s="206"/>
      <c r="JWN2" s="206"/>
      <c r="JWO2" s="206"/>
      <c r="JWP2" s="206"/>
      <c r="JWQ2" s="206"/>
      <c r="JWR2" s="206"/>
      <c r="JWS2" s="206"/>
      <c r="JWT2" s="206"/>
      <c r="JWU2" s="206"/>
      <c r="JWV2" s="206"/>
      <c r="JWW2" s="206"/>
      <c r="JWX2" s="206"/>
      <c r="JWY2" s="206"/>
      <c r="JWZ2" s="206"/>
      <c r="JXA2" s="206"/>
      <c r="JXB2" s="206"/>
      <c r="JXC2" s="206"/>
      <c r="JXD2" s="206"/>
      <c r="JXE2" s="206"/>
      <c r="JXF2" s="206"/>
      <c r="JXG2" s="206"/>
      <c r="JXH2" s="206"/>
      <c r="JXI2" s="206"/>
      <c r="JXJ2" s="206"/>
      <c r="JXK2" s="206"/>
      <c r="JXL2" s="206"/>
      <c r="JXM2" s="206"/>
      <c r="JXN2" s="206"/>
      <c r="JXO2" s="206"/>
      <c r="JXP2" s="206"/>
      <c r="JXQ2" s="206"/>
      <c r="JXR2" s="206"/>
      <c r="JXS2" s="206"/>
      <c r="JXT2" s="206"/>
      <c r="JXU2" s="206"/>
      <c r="JXV2" s="206"/>
      <c r="JXW2" s="206"/>
      <c r="JXX2" s="206"/>
      <c r="JXY2" s="206"/>
      <c r="JXZ2" s="206"/>
      <c r="JYA2" s="206"/>
      <c r="JYB2" s="206"/>
      <c r="JYC2" s="206"/>
      <c r="JYD2" s="206"/>
      <c r="JYE2" s="206"/>
      <c r="JYF2" s="206"/>
      <c r="JYG2" s="206"/>
      <c r="JYH2" s="206"/>
      <c r="JYI2" s="206"/>
      <c r="JYJ2" s="206"/>
      <c r="JYK2" s="206"/>
      <c r="JYL2" s="206"/>
      <c r="JYM2" s="206"/>
      <c r="JYN2" s="206"/>
      <c r="JYO2" s="206"/>
      <c r="JYP2" s="206"/>
      <c r="JYQ2" s="206"/>
      <c r="JYR2" s="206"/>
      <c r="JYS2" s="206"/>
      <c r="JYT2" s="206"/>
      <c r="JYU2" s="206"/>
      <c r="JYV2" s="206"/>
      <c r="JYW2" s="206"/>
      <c r="JYX2" s="206"/>
      <c r="JYY2" s="206"/>
      <c r="JYZ2" s="206"/>
      <c r="JZA2" s="206"/>
      <c r="JZB2" s="206"/>
      <c r="JZC2" s="206"/>
      <c r="JZD2" s="206"/>
      <c r="JZE2" s="206"/>
      <c r="JZF2" s="206"/>
      <c r="JZG2" s="206"/>
      <c r="JZH2" s="206"/>
      <c r="JZI2" s="206"/>
      <c r="JZJ2" s="206"/>
      <c r="JZK2" s="206"/>
      <c r="JZL2" s="206"/>
      <c r="JZM2" s="206"/>
      <c r="JZN2" s="206"/>
      <c r="JZO2" s="206"/>
      <c r="JZP2" s="206"/>
      <c r="JZQ2" s="206"/>
      <c r="JZR2" s="206"/>
      <c r="JZS2" s="206"/>
      <c r="JZT2" s="206"/>
      <c r="JZU2" s="206"/>
      <c r="JZV2" s="206"/>
      <c r="JZW2" s="206"/>
      <c r="JZX2" s="206"/>
      <c r="JZY2" s="206"/>
      <c r="JZZ2" s="206"/>
      <c r="KAA2" s="206"/>
      <c r="KAB2" s="206"/>
      <c r="KAC2" s="206"/>
      <c r="KAD2" s="206"/>
      <c r="KAE2" s="206"/>
      <c r="KAF2" s="206"/>
      <c r="KAG2" s="206"/>
      <c r="KAH2" s="206"/>
      <c r="KAI2" s="206"/>
      <c r="KAJ2" s="206"/>
      <c r="KAK2" s="206"/>
      <c r="KAL2" s="206"/>
      <c r="KAM2" s="206"/>
      <c r="KAN2" s="206"/>
      <c r="KAO2" s="206"/>
      <c r="KAP2" s="206"/>
      <c r="KAQ2" s="206"/>
      <c r="KAR2" s="206"/>
      <c r="KAS2" s="206"/>
      <c r="KAT2" s="206"/>
      <c r="KAU2" s="206"/>
      <c r="KAV2" s="206"/>
      <c r="KAW2" s="206"/>
      <c r="KAX2" s="206"/>
      <c r="KAY2" s="206"/>
      <c r="KAZ2" s="206"/>
      <c r="KBA2" s="206"/>
      <c r="KBB2" s="206"/>
      <c r="KBC2" s="206"/>
      <c r="KBD2" s="206"/>
      <c r="KBE2" s="206"/>
      <c r="KBF2" s="206"/>
      <c r="KBG2" s="206"/>
      <c r="KBH2" s="206"/>
      <c r="KBI2" s="206"/>
      <c r="KBJ2" s="206"/>
      <c r="KBK2" s="206"/>
      <c r="KBL2" s="206"/>
      <c r="KBM2" s="206"/>
      <c r="KBN2" s="206"/>
      <c r="KBO2" s="206"/>
      <c r="KBP2" s="206"/>
      <c r="KBQ2" s="206"/>
      <c r="KBR2" s="206"/>
      <c r="KBS2" s="206"/>
      <c r="KBT2" s="206"/>
      <c r="KBU2" s="206"/>
      <c r="KBV2" s="206"/>
      <c r="KBW2" s="206"/>
      <c r="KBX2" s="206"/>
      <c r="KBY2" s="206"/>
      <c r="KBZ2" s="206"/>
      <c r="KCA2" s="206"/>
      <c r="KCB2" s="206"/>
      <c r="KCC2" s="206"/>
      <c r="KCD2" s="206"/>
      <c r="KCE2" s="206"/>
      <c r="KCF2" s="206"/>
      <c r="KCG2" s="206"/>
      <c r="KCH2" s="206"/>
      <c r="KCI2" s="206"/>
      <c r="KCJ2" s="206"/>
      <c r="KCK2" s="206"/>
      <c r="KCL2" s="206"/>
      <c r="KCM2" s="206"/>
      <c r="KCN2" s="206"/>
      <c r="KCO2" s="206"/>
      <c r="KCP2" s="206"/>
      <c r="KCQ2" s="206"/>
      <c r="KCR2" s="206"/>
      <c r="KCS2" s="206"/>
      <c r="KCT2" s="206"/>
      <c r="KCU2" s="206"/>
      <c r="KCV2" s="206"/>
      <c r="KCW2" s="206"/>
      <c r="KCX2" s="206"/>
      <c r="KCY2" s="206"/>
      <c r="KCZ2" s="206"/>
      <c r="KDA2" s="206"/>
      <c r="KDB2" s="206"/>
      <c r="KDC2" s="206"/>
      <c r="KDD2" s="206"/>
      <c r="KDE2" s="206"/>
      <c r="KDF2" s="206"/>
      <c r="KDG2" s="206"/>
      <c r="KDH2" s="206"/>
      <c r="KDI2" s="206"/>
      <c r="KDJ2" s="206"/>
      <c r="KDK2" s="206"/>
      <c r="KDL2" s="206"/>
      <c r="KDM2" s="206"/>
      <c r="KDN2" s="206"/>
      <c r="KDO2" s="206"/>
      <c r="KDP2" s="206"/>
      <c r="KDQ2" s="206"/>
      <c r="KDR2" s="206"/>
      <c r="KDS2" s="206"/>
      <c r="KDT2" s="206"/>
      <c r="KDU2" s="206"/>
      <c r="KDV2" s="206"/>
      <c r="KDW2" s="206"/>
      <c r="KDX2" s="206"/>
      <c r="KDY2" s="206"/>
      <c r="KDZ2" s="206"/>
      <c r="KEA2" s="206"/>
      <c r="KEB2" s="206"/>
      <c r="KEC2" s="206"/>
      <c r="KED2" s="206"/>
      <c r="KEE2" s="206"/>
      <c r="KEF2" s="206"/>
      <c r="KEG2" s="206"/>
      <c r="KEH2" s="206"/>
      <c r="KEI2" s="206"/>
      <c r="KEJ2" s="206"/>
      <c r="KEK2" s="206"/>
      <c r="KEL2" s="206"/>
      <c r="KEM2" s="206"/>
      <c r="KEN2" s="206"/>
      <c r="KEO2" s="206"/>
      <c r="KEP2" s="206"/>
      <c r="KEQ2" s="206"/>
      <c r="KER2" s="206"/>
      <c r="KES2" s="206"/>
      <c r="KET2" s="206"/>
      <c r="KEU2" s="206"/>
      <c r="KEV2" s="206"/>
      <c r="KEW2" s="206"/>
      <c r="KEX2" s="206"/>
      <c r="KEY2" s="206"/>
      <c r="KEZ2" s="206"/>
      <c r="KFA2" s="206"/>
      <c r="KFB2" s="206"/>
      <c r="KFC2" s="206"/>
      <c r="KFD2" s="206"/>
      <c r="KFE2" s="206"/>
      <c r="KFF2" s="206"/>
      <c r="KFG2" s="206"/>
      <c r="KFH2" s="206"/>
      <c r="KFI2" s="206"/>
      <c r="KFJ2" s="206"/>
      <c r="KFK2" s="206"/>
      <c r="KFL2" s="206"/>
      <c r="KFM2" s="206"/>
      <c r="KFN2" s="206"/>
      <c r="KFO2" s="206"/>
      <c r="KFP2" s="206"/>
      <c r="KFQ2" s="206"/>
      <c r="KFR2" s="206"/>
      <c r="KFS2" s="206"/>
      <c r="KFT2" s="206"/>
      <c r="KFU2" s="206"/>
      <c r="KFV2" s="206"/>
      <c r="KFW2" s="206"/>
      <c r="KFX2" s="206"/>
      <c r="KFY2" s="206"/>
      <c r="KFZ2" s="206"/>
      <c r="KGA2" s="206"/>
      <c r="KGB2" s="206"/>
      <c r="KGC2" s="206"/>
      <c r="KGD2" s="206"/>
      <c r="KGE2" s="206"/>
      <c r="KGF2" s="206"/>
      <c r="KGG2" s="206"/>
      <c r="KGH2" s="206"/>
      <c r="KGI2" s="206"/>
      <c r="KGJ2" s="206"/>
      <c r="KGK2" s="206"/>
      <c r="KGL2" s="206"/>
      <c r="KGM2" s="206"/>
      <c r="KGN2" s="206"/>
      <c r="KGO2" s="206"/>
      <c r="KGP2" s="206"/>
      <c r="KGQ2" s="206"/>
      <c r="KGR2" s="206"/>
      <c r="KGS2" s="206"/>
      <c r="KGT2" s="206"/>
      <c r="KGU2" s="206"/>
      <c r="KGV2" s="206"/>
      <c r="KGW2" s="206"/>
      <c r="KGX2" s="206"/>
      <c r="KGY2" s="206"/>
      <c r="KGZ2" s="206"/>
      <c r="KHA2" s="206"/>
      <c r="KHB2" s="206"/>
      <c r="KHC2" s="206"/>
      <c r="KHD2" s="206"/>
      <c r="KHE2" s="206"/>
      <c r="KHF2" s="206"/>
      <c r="KHG2" s="206"/>
      <c r="KHH2" s="206"/>
      <c r="KHI2" s="206"/>
      <c r="KHJ2" s="206"/>
      <c r="KHK2" s="206"/>
      <c r="KHL2" s="206"/>
      <c r="KHM2" s="206"/>
      <c r="KHN2" s="206"/>
      <c r="KHO2" s="206"/>
      <c r="KHP2" s="206"/>
      <c r="KHQ2" s="206"/>
      <c r="KHR2" s="206"/>
      <c r="KHS2" s="206"/>
      <c r="KHT2" s="206"/>
      <c r="KHU2" s="206"/>
      <c r="KHV2" s="206"/>
      <c r="KHW2" s="206"/>
      <c r="KHX2" s="206"/>
      <c r="KHY2" s="206"/>
      <c r="KHZ2" s="206"/>
      <c r="KIA2" s="206"/>
      <c r="KIB2" s="206"/>
      <c r="KIC2" s="206"/>
      <c r="KID2" s="206"/>
      <c r="KIE2" s="206"/>
      <c r="KIF2" s="206"/>
      <c r="KIG2" s="206"/>
      <c r="KIH2" s="206"/>
      <c r="KII2" s="206"/>
      <c r="KIJ2" s="206"/>
      <c r="KIK2" s="206"/>
      <c r="KIL2" s="206"/>
      <c r="KIM2" s="206"/>
      <c r="KIN2" s="206"/>
      <c r="KIO2" s="206"/>
      <c r="KIP2" s="206"/>
      <c r="KIQ2" s="206"/>
      <c r="KIR2" s="206"/>
      <c r="KIS2" s="206"/>
      <c r="KIT2" s="206"/>
      <c r="KIU2" s="206"/>
      <c r="KIV2" s="206"/>
      <c r="KIW2" s="206"/>
      <c r="KIX2" s="206"/>
      <c r="KIY2" s="206"/>
      <c r="KIZ2" s="206"/>
      <c r="KJA2" s="206"/>
      <c r="KJB2" s="206"/>
      <c r="KJC2" s="206"/>
      <c r="KJD2" s="206"/>
      <c r="KJE2" s="206"/>
      <c r="KJF2" s="206"/>
      <c r="KJG2" s="206"/>
      <c r="KJH2" s="206"/>
      <c r="KJI2" s="206"/>
      <c r="KJJ2" s="206"/>
      <c r="KJK2" s="206"/>
      <c r="KJL2" s="206"/>
      <c r="KJM2" s="206"/>
      <c r="KJN2" s="206"/>
      <c r="KJO2" s="206"/>
      <c r="KJP2" s="206"/>
      <c r="KJQ2" s="206"/>
      <c r="KJR2" s="206"/>
      <c r="KJS2" s="206"/>
      <c r="KJT2" s="206"/>
      <c r="KJU2" s="206"/>
      <c r="KJV2" s="206"/>
      <c r="KJW2" s="206"/>
      <c r="KJX2" s="206"/>
      <c r="KJY2" s="206"/>
      <c r="KJZ2" s="206"/>
      <c r="KKA2" s="206"/>
      <c r="KKB2" s="206"/>
      <c r="KKC2" s="206"/>
      <c r="KKD2" s="206"/>
      <c r="KKE2" s="206"/>
      <c r="KKF2" s="206"/>
      <c r="KKG2" s="206"/>
      <c r="KKH2" s="206"/>
      <c r="KKI2" s="206"/>
      <c r="KKJ2" s="206"/>
      <c r="KKK2" s="206"/>
      <c r="KKL2" s="206"/>
      <c r="KKM2" s="206"/>
      <c r="KKN2" s="206"/>
      <c r="KKO2" s="206"/>
      <c r="KKP2" s="206"/>
      <c r="KKQ2" s="206"/>
      <c r="KKR2" s="206"/>
      <c r="KKS2" s="206"/>
      <c r="KKT2" s="206"/>
      <c r="KKU2" s="206"/>
      <c r="KKV2" s="206"/>
      <c r="KKW2" s="206"/>
      <c r="KKX2" s="206"/>
      <c r="KKY2" s="206"/>
      <c r="KKZ2" s="206"/>
      <c r="KLA2" s="206"/>
      <c r="KLB2" s="206"/>
      <c r="KLC2" s="206"/>
      <c r="KLD2" s="206"/>
      <c r="KLE2" s="206"/>
      <c r="KLF2" s="206"/>
      <c r="KLG2" s="206"/>
      <c r="KLH2" s="206"/>
      <c r="KLI2" s="206"/>
      <c r="KLJ2" s="206"/>
      <c r="KLK2" s="206"/>
      <c r="KLL2" s="206"/>
      <c r="KLM2" s="206"/>
      <c r="KLN2" s="206"/>
      <c r="KLO2" s="206"/>
      <c r="KLP2" s="206"/>
      <c r="KLQ2" s="206"/>
      <c r="KLR2" s="206"/>
      <c r="KLS2" s="206"/>
      <c r="KLT2" s="206"/>
      <c r="KLU2" s="206"/>
      <c r="KLV2" s="206"/>
      <c r="KLW2" s="206"/>
      <c r="KLX2" s="206"/>
      <c r="KLY2" s="206"/>
      <c r="KLZ2" s="206"/>
      <c r="KMA2" s="206"/>
      <c r="KMB2" s="206"/>
      <c r="KMC2" s="206"/>
      <c r="KMD2" s="206"/>
      <c r="KME2" s="206"/>
      <c r="KMF2" s="206"/>
      <c r="KMG2" s="206"/>
      <c r="KMH2" s="206"/>
      <c r="KMI2" s="206"/>
      <c r="KMJ2" s="206"/>
      <c r="KMK2" s="206"/>
      <c r="KML2" s="206"/>
      <c r="KMM2" s="206"/>
      <c r="KMN2" s="206"/>
      <c r="KMO2" s="206"/>
      <c r="KMP2" s="206"/>
      <c r="KMQ2" s="206"/>
      <c r="KMR2" s="206"/>
      <c r="KMS2" s="206"/>
      <c r="KMT2" s="206"/>
      <c r="KMU2" s="206"/>
      <c r="KMV2" s="206"/>
      <c r="KMW2" s="206"/>
      <c r="KMX2" s="206"/>
      <c r="KMY2" s="206"/>
      <c r="KMZ2" s="206"/>
      <c r="KNA2" s="206"/>
      <c r="KNB2" s="206"/>
      <c r="KNC2" s="206"/>
      <c r="KND2" s="206"/>
      <c r="KNE2" s="206"/>
      <c r="KNF2" s="206"/>
      <c r="KNG2" s="206"/>
      <c r="KNH2" s="206"/>
      <c r="KNI2" s="206"/>
      <c r="KNJ2" s="206"/>
      <c r="KNK2" s="206"/>
      <c r="KNL2" s="206"/>
      <c r="KNM2" s="206"/>
      <c r="KNN2" s="206"/>
      <c r="KNO2" s="206"/>
      <c r="KNP2" s="206"/>
      <c r="KNQ2" s="206"/>
      <c r="KNR2" s="206"/>
      <c r="KNS2" s="206"/>
      <c r="KNT2" s="206"/>
      <c r="KNU2" s="206"/>
      <c r="KNV2" s="206"/>
      <c r="KNW2" s="206"/>
      <c r="KNX2" s="206"/>
      <c r="KNY2" s="206"/>
      <c r="KNZ2" s="206"/>
      <c r="KOA2" s="206"/>
      <c r="KOB2" s="206"/>
      <c r="KOC2" s="206"/>
      <c r="KOD2" s="206"/>
      <c r="KOE2" s="206"/>
      <c r="KOF2" s="206"/>
      <c r="KOG2" s="206"/>
      <c r="KOH2" s="206"/>
      <c r="KOI2" s="206"/>
      <c r="KOJ2" s="206"/>
      <c r="KOK2" s="206"/>
      <c r="KOL2" s="206"/>
      <c r="KOM2" s="206"/>
      <c r="KON2" s="206"/>
      <c r="KOO2" s="206"/>
      <c r="KOP2" s="206"/>
      <c r="KOQ2" s="206"/>
      <c r="KOR2" s="206"/>
      <c r="KOS2" s="206"/>
      <c r="KOT2" s="206"/>
      <c r="KOU2" s="206"/>
      <c r="KOV2" s="206"/>
      <c r="KOW2" s="206"/>
      <c r="KOX2" s="206"/>
      <c r="KOY2" s="206"/>
      <c r="KOZ2" s="206"/>
      <c r="KPA2" s="206"/>
      <c r="KPB2" s="206"/>
      <c r="KPC2" s="206"/>
      <c r="KPD2" s="206"/>
      <c r="KPE2" s="206"/>
      <c r="KPF2" s="206"/>
      <c r="KPG2" s="206"/>
      <c r="KPH2" s="206"/>
      <c r="KPI2" s="206"/>
      <c r="KPJ2" s="206"/>
      <c r="KPK2" s="206"/>
      <c r="KPL2" s="206"/>
      <c r="KPM2" s="206"/>
      <c r="KPN2" s="206"/>
      <c r="KPO2" s="206"/>
      <c r="KPP2" s="206"/>
      <c r="KPQ2" s="206"/>
      <c r="KPR2" s="206"/>
      <c r="KPS2" s="206"/>
      <c r="KPT2" s="206"/>
      <c r="KPU2" s="206"/>
      <c r="KPV2" s="206"/>
      <c r="KPW2" s="206"/>
      <c r="KPX2" s="206"/>
      <c r="KPY2" s="206"/>
      <c r="KPZ2" s="206"/>
      <c r="KQA2" s="206"/>
      <c r="KQB2" s="206"/>
      <c r="KQC2" s="206"/>
      <c r="KQD2" s="206"/>
      <c r="KQE2" s="206"/>
      <c r="KQF2" s="206"/>
      <c r="KQG2" s="206"/>
      <c r="KQH2" s="206"/>
      <c r="KQI2" s="206"/>
      <c r="KQJ2" s="206"/>
      <c r="KQK2" s="206"/>
      <c r="KQL2" s="206"/>
      <c r="KQM2" s="206"/>
      <c r="KQN2" s="206"/>
      <c r="KQO2" s="206"/>
      <c r="KQP2" s="206"/>
      <c r="KQQ2" s="206"/>
      <c r="KQR2" s="206"/>
      <c r="KQS2" s="206"/>
      <c r="KQT2" s="206"/>
      <c r="KQU2" s="206"/>
      <c r="KQV2" s="206"/>
      <c r="KQW2" s="206"/>
      <c r="KQX2" s="206"/>
      <c r="KQY2" s="206"/>
      <c r="KQZ2" s="206"/>
      <c r="KRA2" s="206"/>
      <c r="KRB2" s="206"/>
      <c r="KRC2" s="206"/>
      <c r="KRD2" s="206"/>
      <c r="KRE2" s="206"/>
      <c r="KRF2" s="206"/>
      <c r="KRG2" s="206"/>
      <c r="KRH2" s="206"/>
      <c r="KRI2" s="206"/>
      <c r="KRJ2" s="206"/>
      <c r="KRK2" s="206"/>
      <c r="KRL2" s="206"/>
      <c r="KRM2" s="206"/>
      <c r="KRN2" s="206"/>
      <c r="KRO2" s="206"/>
      <c r="KRP2" s="206"/>
      <c r="KRQ2" s="206"/>
      <c r="KRR2" s="206"/>
      <c r="KRS2" s="206"/>
      <c r="KRT2" s="206"/>
      <c r="KRU2" s="206"/>
      <c r="KRV2" s="206"/>
      <c r="KRW2" s="206"/>
      <c r="KRX2" s="206"/>
      <c r="KRY2" s="206"/>
      <c r="KRZ2" s="206"/>
      <c r="KSA2" s="206"/>
      <c r="KSB2" s="206"/>
      <c r="KSC2" s="206"/>
      <c r="KSD2" s="206"/>
      <c r="KSE2" s="206"/>
      <c r="KSF2" s="206"/>
      <c r="KSG2" s="206"/>
      <c r="KSH2" s="206"/>
      <c r="KSI2" s="206"/>
      <c r="KSJ2" s="206"/>
      <c r="KSK2" s="206"/>
      <c r="KSL2" s="206"/>
      <c r="KSM2" s="206"/>
      <c r="KSN2" s="206"/>
      <c r="KSO2" s="206"/>
      <c r="KSP2" s="206"/>
      <c r="KSQ2" s="206"/>
      <c r="KSR2" s="206"/>
      <c r="KSS2" s="206"/>
      <c r="KST2" s="206"/>
      <c r="KSU2" s="206"/>
      <c r="KSV2" s="206"/>
      <c r="KSW2" s="206"/>
      <c r="KSX2" s="206"/>
      <c r="KSY2" s="206"/>
      <c r="KSZ2" s="206"/>
      <c r="KTA2" s="206"/>
      <c r="KTB2" s="206"/>
      <c r="KTC2" s="206"/>
      <c r="KTD2" s="206"/>
      <c r="KTE2" s="206"/>
      <c r="KTF2" s="206"/>
      <c r="KTG2" s="206"/>
      <c r="KTH2" s="206"/>
      <c r="KTI2" s="206"/>
      <c r="KTJ2" s="206"/>
      <c r="KTK2" s="206"/>
      <c r="KTL2" s="206"/>
      <c r="KTM2" s="206"/>
      <c r="KTN2" s="206"/>
      <c r="KTO2" s="206"/>
      <c r="KTP2" s="206"/>
      <c r="KTQ2" s="206"/>
      <c r="KTR2" s="206"/>
      <c r="KTS2" s="206"/>
      <c r="KTT2" s="206"/>
      <c r="KTU2" s="206"/>
      <c r="KTV2" s="206"/>
      <c r="KTW2" s="206"/>
      <c r="KTX2" s="206"/>
      <c r="KTY2" s="206"/>
      <c r="KTZ2" s="206"/>
      <c r="KUA2" s="206"/>
      <c r="KUB2" s="206"/>
      <c r="KUC2" s="206"/>
      <c r="KUD2" s="206"/>
      <c r="KUE2" s="206"/>
      <c r="KUF2" s="206"/>
      <c r="KUG2" s="206"/>
      <c r="KUH2" s="206"/>
      <c r="KUI2" s="206"/>
      <c r="KUJ2" s="206"/>
      <c r="KUK2" s="206"/>
      <c r="KUL2" s="206"/>
      <c r="KUM2" s="206"/>
      <c r="KUN2" s="206"/>
      <c r="KUO2" s="206"/>
      <c r="KUP2" s="206"/>
      <c r="KUQ2" s="206"/>
      <c r="KUR2" s="206"/>
      <c r="KUS2" s="206"/>
      <c r="KUT2" s="206"/>
      <c r="KUU2" s="206"/>
      <c r="KUV2" s="206"/>
      <c r="KUW2" s="206"/>
      <c r="KUX2" s="206"/>
      <c r="KUY2" s="206"/>
      <c r="KUZ2" s="206"/>
      <c r="KVA2" s="206"/>
      <c r="KVB2" s="206"/>
      <c r="KVC2" s="206"/>
      <c r="KVD2" s="206"/>
      <c r="KVE2" s="206"/>
      <c r="KVF2" s="206"/>
      <c r="KVG2" s="206"/>
      <c r="KVH2" s="206"/>
      <c r="KVI2" s="206"/>
      <c r="KVJ2" s="206"/>
      <c r="KVK2" s="206"/>
      <c r="KVL2" s="206"/>
      <c r="KVM2" s="206"/>
      <c r="KVN2" s="206"/>
      <c r="KVO2" s="206"/>
      <c r="KVP2" s="206"/>
      <c r="KVQ2" s="206"/>
      <c r="KVR2" s="206"/>
      <c r="KVS2" s="206"/>
      <c r="KVT2" s="206"/>
      <c r="KVU2" s="206"/>
      <c r="KVV2" s="206"/>
      <c r="KVW2" s="206"/>
      <c r="KVX2" s="206"/>
      <c r="KVY2" s="206"/>
      <c r="KVZ2" s="206"/>
      <c r="KWA2" s="206"/>
      <c r="KWB2" s="206"/>
      <c r="KWC2" s="206"/>
      <c r="KWD2" s="206"/>
      <c r="KWE2" s="206"/>
      <c r="KWF2" s="206"/>
      <c r="KWG2" s="206"/>
      <c r="KWH2" s="206"/>
      <c r="KWI2" s="206"/>
      <c r="KWJ2" s="206"/>
      <c r="KWK2" s="206"/>
      <c r="KWL2" s="206"/>
      <c r="KWM2" s="206"/>
      <c r="KWN2" s="206"/>
      <c r="KWO2" s="206"/>
      <c r="KWP2" s="206"/>
      <c r="KWQ2" s="206"/>
      <c r="KWR2" s="206"/>
      <c r="KWS2" s="206"/>
      <c r="KWT2" s="206"/>
      <c r="KWU2" s="206"/>
      <c r="KWV2" s="206"/>
      <c r="KWW2" s="206"/>
      <c r="KWX2" s="206"/>
      <c r="KWY2" s="206"/>
      <c r="KWZ2" s="206"/>
      <c r="KXA2" s="206"/>
      <c r="KXB2" s="206"/>
      <c r="KXC2" s="206"/>
      <c r="KXD2" s="206"/>
      <c r="KXE2" s="206"/>
      <c r="KXF2" s="206"/>
      <c r="KXG2" s="206"/>
      <c r="KXH2" s="206"/>
      <c r="KXI2" s="206"/>
      <c r="KXJ2" s="206"/>
      <c r="KXK2" s="206"/>
      <c r="KXL2" s="206"/>
      <c r="KXM2" s="206"/>
      <c r="KXN2" s="206"/>
      <c r="KXO2" s="206"/>
      <c r="KXP2" s="206"/>
      <c r="KXQ2" s="206"/>
      <c r="KXR2" s="206"/>
      <c r="KXS2" s="206"/>
      <c r="KXT2" s="206"/>
      <c r="KXU2" s="206"/>
      <c r="KXV2" s="206"/>
      <c r="KXW2" s="206"/>
      <c r="KXX2" s="206"/>
      <c r="KXY2" s="206"/>
      <c r="KXZ2" s="206"/>
      <c r="KYA2" s="206"/>
      <c r="KYB2" s="206"/>
      <c r="KYC2" s="206"/>
      <c r="KYD2" s="206"/>
      <c r="KYE2" s="206"/>
      <c r="KYF2" s="206"/>
      <c r="KYG2" s="206"/>
      <c r="KYH2" s="206"/>
      <c r="KYI2" s="206"/>
      <c r="KYJ2" s="206"/>
      <c r="KYK2" s="206"/>
      <c r="KYL2" s="206"/>
      <c r="KYM2" s="206"/>
      <c r="KYN2" s="206"/>
      <c r="KYO2" s="206"/>
      <c r="KYP2" s="206"/>
      <c r="KYQ2" s="206"/>
      <c r="KYR2" s="206"/>
      <c r="KYS2" s="206"/>
      <c r="KYT2" s="206"/>
      <c r="KYU2" s="206"/>
      <c r="KYV2" s="206"/>
      <c r="KYW2" s="206"/>
      <c r="KYX2" s="206"/>
      <c r="KYY2" s="206"/>
      <c r="KYZ2" s="206"/>
      <c r="KZA2" s="206"/>
      <c r="KZB2" s="206"/>
      <c r="KZC2" s="206"/>
      <c r="KZD2" s="206"/>
      <c r="KZE2" s="206"/>
      <c r="KZF2" s="206"/>
      <c r="KZG2" s="206"/>
      <c r="KZH2" s="206"/>
      <c r="KZI2" s="206"/>
      <c r="KZJ2" s="206"/>
      <c r="KZK2" s="206"/>
      <c r="KZL2" s="206"/>
      <c r="KZM2" s="206"/>
      <c r="KZN2" s="206"/>
      <c r="KZO2" s="206"/>
      <c r="KZP2" s="206"/>
      <c r="KZQ2" s="206"/>
      <c r="KZR2" s="206"/>
      <c r="KZS2" s="206"/>
      <c r="KZT2" s="206"/>
      <c r="KZU2" s="206"/>
      <c r="KZV2" s="206"/>
      <c r="KZW2" s="206"/>
      <c r="KZX2" s="206"/>
      <c r="KZY2" s="206"/>
      <c r="KZZ2" s="206"/>
      <c r="LAA2" s="206"/>
      <c r="LAB2" s="206"/>
      <c r="LAC2" s="206"/>
      <c r="LAD2" s="206"/>
      <c r="LAE2" s="206"/>
      <c r="LAF2" s="206"/>
      <c r="LAG2" s="206"/>
      <c r="LAH2" s="206"/>
      <c r="LAI2" s="206"/>
      <c r="LAJ2" s="206"/>
      <c r="LAK2" s="206"/>
      <c r="LAL2" s="206"/>
      <c r="LAM2" s="206"/>
      <c r="LAN2" s="206"/>
      <c r="LAO2" s="206"/>
      <c r="LAP2" s="206"/>
      <c r="LAQ2" s="206"/>
      <c r="LAR2" s="206"/>
      <c r="LAS2" s="206"/>
      <c r="LAT2" s="206"/>
      <c r="LAU2" s="206"/>
      <c r="LAV2" s="206"/>
      <c r="LAW2" s="206"/>
      <c r="LAX2" s="206"/>
      <c r="LAY2" s="206"/>
      <c r="LAZ2" s="206"/>
      <c r="LBA2" s="206"/>
      <c r="LBB2" s="206"/>
      <c r="LBC2" s="206"/>
      <c r="LBD2" s="206"/>
      <c r="LBE2" s="206"/>
      <c r="LBF2" s="206"/>
      <c r="LBG2" s="206"/>
      <c r="LBH2" s="206"/>
      <c r="LBI2" s="206"/>
      <c r="LBJ2" s="206"/>
      <c r="LBK2" s="206"/>
      <c r="LBL2" s="206"/>
      <c r="LBM2" s="206"/>
      <c r="LBN2" s="206"/>
      <c r="LBO2" s="206"/>
      <c r="LBP2" s="206"/>
      <c r="LBQ2" s="206"/>
      <c r="LBR2" s="206"/>
      <c r="LBS2" s="206"/>
      <c r="LBT2" s="206"/>
      <c r="LBU2" s="206"/>
      <c r="LBV2" s="206"/>
      <c r="LBW2" s="206"/>
      <c r="LBX2" s="206"/>
      <c r="LBY2" s="206"/>
      <c r="LBZ2" s="206"/>
      <c r="LCA2" s="206"/>
      <c r="LCB2" s="206"/>
      <c r="LCC2" s="206"/>
      <c r="LCD2" s="206"/>
      <c r="LCE2" s="206"/>
      <c r="LCF2" s="206"/>
      <c r="LCG2" s="206"/>
      <c r="LCH2" s="206"/>
      <c r="LCI2" s="206"/>
      <c r="LCJ2" s="206"/>
      <c r="LCK2" s="206"/>
      <c r="LCL2" s="206"/>
      <c r="LCM2" s="206"/>
      <c r="LCN2" s="206"/>
      <c r="LCO2" s="206"/>
      <c r="LCP2" s="206"/>
      <c r="LCQ2" s="206"/>
      <c r="LCR2" s="206"/>
      <c r="LCS2" s="206"/>
      <c r="LCT2" s="206"/>
      <c r="LCU2" s="206"/>
      <c r="LCV2" s="206"/>
      <c r="LCW2" s="206"/>
      <c r="LCX2" s="206"/>
      <c r="LCY2" s="206"/>
      <c r="LCZ2" s="206"/>
      <c r="LDA2" s="206"/>
      <c r="LDB2" s="206"/>
      <c r="LDC2" s="206"/>
      <c r="LDD2" s="206"/>
      <c r="LDE2" s="206"/>
      <c r="LDF2" s="206"/>
      <c r="LDG2" s="206"/>
      <c r="LDH2" s="206"/>
      <c r="LDI2" s="206"/>
      <c r="LDJ2" s="206"/>
      <c r="LDK2" s="206"/>
      <c r="LDL2" s="206"/>
      <c r="LDM2" s="206"/>
      <c r="LDN2" s="206"/>
      <c r="LDO2" s="206"/>
      <c r="LDP2" s="206"/>
      <c r="LDQ2" s="206"/>
      <c r="LDR2" s="206"/>
      <c r="LDS2" s="206"/>
      <c r="LDT2" s="206"/>
      <c r="LDU2" s="206"/>
      <c r="LDV2" s="206"/>
      <c r="LDW2" s="206"/>
      <c r="LDX2" s="206"/>
      <c r="LDY2" s="206"/>
      <c r="LDZ2" s="206"/>
      <c r="LEA2" s="206"/>
      <c r="LEB2" s="206"/>
      <c r="LEC2" s="206"/>
      <c r="LED2" s="206"/>
      <c r="LEE2" s="206"/>
      <c r="LEF2" s="206"/>
      <c r="LEG2" s="206"/>
      <c r="LEH2" s="206"/>
      <c r="LEI2" s="206"/>
      <c r="LEJ2" s="206"/>
      <c r="LEK2" s="206"/>
      <c r="LEL2" s="206"/>
      <c r="LEM2" s="206"/>
      <c r="LEN2" s="206"/>
      <c r="LEO2" s="206"/>
      <c r="LEP2" s="206"/>
      <c r="LEQ2" s="206"/>
      <c r="LER2" s="206"/>
      <c r="LES2" s="206"/>
      <c r="LET2" s="206"/>
      <c r="LEU2" s="206"/>
      <c r="LEV2" s="206"/>
      <c r="LEW2" s="206"/>
      <c r="LEX2" s="206"/>
      <c r="LEY2" s="206"/>
      <c r="LEZ2" s="206"/>
      <c r="LFA2" s="206"/>
      <c r="LFB2" s="206"/>
      <c r="LFC2" s="206"/>
      <c r="LFD2" s="206"/>
      <c r="LFE2" s="206"/>
      <c r="LFF2" s="206"/>
      <c r="LFG2" s="206"/>
      <c r="LFH2" s="206"/>
      <c r="LFI2" s="206"/>
      <c r="LFJ2" s="206"/>
      <c r="LFK2" s="206"/>
      <c r="LFL2" s="206"/>
      <c r="LFM2" s="206"/>
      <c r="LFN2" s="206"/>
      <c r="LFO2" s="206"/>
      <c r="LFP2" s="206"/>
      <c r="LFQ2" s="206"/>
      <c r="LFR2" s="206"/>
      <c r="LFS2" s="206"/>
      <c r="LFT2" s="206"/>
      <c r="LFU2" s="206"/>
      <c r="LFV2" s="206"/>
      <c r="LFW2" s="206"/>
      <c r="LFX2" s="206"/>
      <c r="LFY2" s="206"/>
      <c r="LFZ2" s="206"/>
      <c r="LGA2" s="206"/>
      <c r="LGB2" s="206"/>
      <c r="LGC2" s="206"/>
      <c r="LGD2" s="206"/>
      <c r="LGE2" s="206"/>
      <c r="LGF2" s="206"/>
      <c r="LGG2" s="206"/>
      <c r="LGH2" s="206"/>
      <c r="LGI2" s="206"/>
      <c r="LGJ2" s="206"/>
      <c r="LGK2" s="206"/>
      <c r="LGL2" s="206"/>
      <c r="LGM2" s="206"/>
      <c r="LGN2" s="206"/>
      <c r="LGO2" s="206"/>
      <c r="LGP2" s="206"/>
      <c r="LGQ2" s="206"/>
      <c r="LGR2" s="206"/>
      <c r="LGS2" s="206"/>
      <c r="LGT2" s="206"/>
      <c r="LGU2" s="206"/>
      <c r="LGV2" s="206"/>
      <c r="LGW2" s="206"/>
      <c r="LGX2" s="206"/>
      <c r="LGY2" s="206"/>
      <c r="LGZ2" s="206"/>
      <c r="LHA2" s="206"/>
      <c r="LHB2" s="206"/>
      <c r="LHC2" s="206"/>
      <c r="LHD2" s="206"/>
      <c r="LHE2" s="206"/>
      <c r="LHF2" s="206"/>
      <c r="LHG2" s="206"/>
      <c r="LHH2" s="206"/>
      <c r="LHI2" s="206"/>
      <c r="LHJ2" s="206"/>
      <c r="LHK2" s="206"/>
      <c r="LHL2" s="206"/>
      <c r="LHM2" s="206"/>
      <c r="LHN2" s="206"/>
      <c r="LHO2" s="206"/>
      <c r="LHP2" s="206"/>
      <c r="LHQ2" s="206"/>
      <c r="LHR2" s="206"/>
      <c r="LHS2" s="206"/>
      <c r="LHT2" s="206"/>
      <c r="LHU2" s="206"/>
      <c r="LHV2" s="206"/>
      <c r="LHW2" s="206"/>
      <c r="LHX2" s="206"/>
      <c r="LHY2" s="206"/>
      <c r="LHZ2" s="206"/>
      <c r="LIA2" s="206"/>
      <c r="LIB2" s="206"/>
      <c r="LIC2" s="206"/>
      <c r="LID2" s="206"/>
      <c r="LIE2" s="206"/>
      <c r="LIF2" s="206"/>
      <c r="LIG2" s="206"/>
      <c r="LIH2" s="206"/>
      <c r="LII2" s="206"/>
      <c r="LIJ2" s="206"/>
      <c r="LIK2" s="206"/>
      <c r="LIL2" s="206"/>
      <c r="LIM2" s="206"/>
      <c r="LIN2" s="206"/>
      <c r="LIO2" s="206"/>
      <c r="LIP2" s="206"/>
      <c r="LIQ2" s="206"/>
      <c r="LIR2" s="206"/>
      <c r="LIS2" s="206"/>
      <c r="LIT2" s="206"/>
      <c r="LIU2" s="206"/>
      <c r="LIV2" s="206"/>
      <c r="LIW2" s="206"/>
      <c r="LIX2" s="206"/>
      <c r="LIY2" s="206"/>
      <c r="LIZ2" s="206"/>
      <c r="LJA2" s="206"/>
      <c r="LJB2" s="206"/>
      <c r="LJC2" s="206"/>
      <c r="LJD2" s="206"/>
      <c r="LJE2" s="206"/>
      <c r="LJF2" s="206"/>
      <c r="LJG2" s="206"/>
      <c r="LJH2" s="206"/>
      <c r="LJI2" s="206"/>
      <c r="LJJ2" s="206"/>
      <c r="LJK2" s="206"/>
      <c r="LJL2" s="206"/>
      <c r="LJM2" s="206"/>
      <c r="LJN2" s="206"/>
      <c r="LJO2" s="206"/>
      <c r="LJP2" s="206"/>
      <c r="LJQ2" s="206"/>
      <c r="LJR2" s="206"/>
      <c r="LJS2" s="206"/>
      <c r="LJT2" s="206"/>
      <c r="LJU2" s="206"/>
      <c r="LJV2" s="206"/>
      <c r="LJW2" s="206"/>
      <c r="LJX2" s="206"/>
      <c r="LJY2" s="206"/>
      <c r="LJZ2" s="206"/>
      <c r="LKA2" s="206"/>
      <c r="LKB2" s="206"/>
      <c r="LKC2" s="206"/>
      <c r="LKD2" s="206"/>
      <c r="LKE2" s="206"/>
      <c r="LKF2" s="206"/>
      <c r="LKG2" s="206"/>
      <c r="LKH2" s="206"/>
      <c r="LKI2" s="206"/>
      <c r="LKJ2" s="206"/>
      <c r="LKK2" s="206"/>
      <c r="LKL2" s="206"/>
      <c r="LKM2" s="206"/>
      <c r="LKN2" s="206"/>
      <c r="LKO2" s="206"/>
      <c r="LKP2" s="206"/>
      <c r="LKQ2" s="206"/>
      <c r="LKR2" s="206"/>
      <c r="LKS2" s="206"/>
      <c r="LKT2" s="206"/>
      <c r="LKU2" s="206"/>
      <c r="LKV2" s="206"/>
      <c r="LKW2" s="206"/>
      <c r="LKX2" s="206"/>
      <c r="LKY2" s="206"/>
      <c r="LKZ2" s="206"/>
      <c r="LLA2" s="206"/>
      <c r="LLB2" s="206"/>
      <c r="LLC2" s="206"/>
      <c r="LLD2" s="206"/>
      <c r="LLE2" s="206"/>
      <c r="LLF2" s="206"/>
      <c r="LLG2" s="206"/>
      <c r="LLH2" s="206"/>
      <c r="LLI2" s="206"/>
      <c r="LLJ2" s="206"/>
      <c r="LLK2" s="206"/>
      <c r="LLL2" s="206"/>
      <c r="LLM2" s="206"/>
      <c r="LLN2" s="206"/>
      <c r="LLO2" s="206"/>
      <c r="LLP2" s="206"/>
      <c r="LLQ2" s="206"/>
      <c r="LLR2" s="206"/>
      <c r="LLS2" s="206"/>
      <c r="LLT2" s="206"/>
      <c r="LLU2" s="206"/>
      <c r="LLV2" s="206"/>
      <c r="LLW2" s="206"/>
      <c r="LLX2" s="206"/>
      <c r="LLY2" s="206"/>
      <c r="LLZ2" s="206"/>
      <c r="LMA2" s="206"/>
      <c r="LMB2" s="206"/>
      <c r="LMC2" s="206"/>
      <c r="LMD2" s="206"/>
      <c r="LME2" s="206"/>
      <c r="LMF2" s="206"/>
      <c r="LMG2" s="206"/>
      <c r="LMH2" s="206"/>
      <c r="LMI2" s="206"/>
      <c r="LMJ2" s="206"/>
      <c r="LMK2" s="206"/>
      <c r="LML2" s="206"/>
      <c r="LMM2" s="206"/>
      <c r="LMN2" s="206"/>
      <c r="LMO2" s="206"/>
      <c r="LMP2" s="206"/>
      <c r="LMQ2" s="206"/>
      <c r="LMR2" s="206"/>
      <c r="LMS2" s="206"/>
      <c r="LMT2" s="206"/>
      <c r="LMU2" s="206"/>
      <c r="LMV2" s="206"/>
      <c r="LMW2" s="206"/>
      <c r="LMX2" s="206"/>
      <c r="LMY2" s="206"/>
      <c r="LMZ2" s="206"/>
      <c r="LNA2" s="206"/>
      <c r="LNB2" s="206"/>
      <c r="LNC2" s="206"/>
      <c r="LND2" s="206"/>
      <c r="LNE2" s="206"/>
      <c r="LNF2" s="206"/>
      <c r="LNG2" s="206"/>
      <c r="LNH2" s="206"/>
      <c r="LNI2" s="206"/>
      <c r="LNJ2" s="206"/>
      <c r="LNK2" s="206"/>
      <c r="LNL2" s="206"/>
      <c r="LNM2" s="206"/>
      <c r="LNN2" s="206"/>
      <c r="LNO2" s="206"/>
      <c r="LNP2" s="206"/>
      <c r="LNQ2" s="206"/>
      <c r="LNR2" s="206"/>
      <c r="LNS2" s="206"/>
      <c r="LNT2" s="206"/>
      <c r="LNU2" s="206"/>
      <c r="LNV2" s="206"/>
      <c r="LNW2" s="206"/>
      <c r="LNX2" s="206"/>
      <c r="LNY2" s="206"/>
      <c r="LNZ2" s="206"/>
      <c r="LOA2" s="206"/>
      <c r="LOB2" s="206"/>
      <c r="LOC2" s="206"/>
      <c r="LOD2" s="206"/>
      <c r="LOE2" s="206"/>
      <c r="LOF2" s="206"/>
      <c r="LOG2" s="206"/>
      <c r="LOH2" s="206"/>
      <c r="LOI2" s="206"/>
      <c r="LOJ2" s="206"/>
      <c r="LOK2" s="206"/>
      <c r="LOL2" s="206"/>
      <c r="LOM2" s="206"/>
      <c r="LON2" s="206"/>
      <c r="LOO2" s="206"/>
      <c r="LOP2" s="206"/>
      <c r="LOQ2" s="206"/>
      <c r="LOR2" s="206"/>
      <c r="LOS2" s="206"/>
      <c r="LOT2" s="206"/>
      <c r="LOU2" s="206"/>
      <c r="LOV2" s="206"/>
      <c r="LOW2" s="206"/>
      <c r="LOX2" s="206"/>
      <c r="LOY2" s="206"/>
      <c r="LOZ2" s="206"/>
      <c r="LPA2" s="206"/>
      <c r="LPB2" s="206"/>
      <c r="LPC2" s="206"/>
      <c r="LPD2" s="206"/>
      <c r="LPE2" s="206"/>
      <c r="LPF2" s="206"/>
      <c r="LPG2" s="206"/>
      <c r="LPH2" s="206"/>
      <c r="LPI2" s="206"/>
      <c r="LPJ2" s="206"/>
      <c r="LPK2" s="206"/>
      <c r="LPL2" s="206"/>
      <c r="LPM2" s="206"/>
      <c r="LPN2" s="206"/>
      <c r="LPO2" s="206"/>
      <c r="LPP2" s="206"/>
      <c r="LPQ2" s="206"/>
      <c r="LPR2" s="206"/>
      <c r="LPS2" s="206"/>
      <c r="LPT2" s="206"/>
      <c r="LPU2" s="206"/>
      <c r="LPV2" s="206"/>
      <c r="LPW2" s="206"/>
      <c r="LPX2" s="206"/>
      <c r="LPY2" s="206"/>
      <c r="LPZ2" s="206"/>
      <c r="LQA2" s="206"/>
      <c r="LQB2" s="206"/>
      <c r="LQC2" s="206"/>
      <c r="LQD2" s="206"/>
      <c r="LQE2" s="206"/>
      <c r="LQF2" s="206"/>
      <c r="LQG2" s="206"/>
      <c r="LQH2" s="206"/>
      <c r="LQI2" s="206"/>
      <c r="LQJ2" s="206"/>
      <c r="LQK2" s="206"/>
      <c r="LQL2" s="206"/>
      <c r="LQM2" s="206"/>
      <c r="LQN2" s="206"/>
      <c r="LQO2" s="206"/>
      <c r="LQP2" s="206"/>
      <c r="LQQ2" s="206"/>
      <c r="LQR2" s="206"/>
      <c r="LQS2" s="206"/>
      <c r="LQT2" s="206"/>
      <c r="LQU2" s="206"/>
      <c r="LQV2" s="206"/>
      <c r="LQW2" s="206"/>
      <c r="LQX2" s="206"/>
      <c r="LQY2" s="206"/>
      <c r="LQZ2" s="206"/>
      <c r="LRA2" s="206"/>
      <c r="LRB2" s="206"/>
      <c r="LRC2" s="206"/>
      <c r="LRD2" s="206"/>
      <c r="LRE2" s="206"/>
      <c r="LRF2" s="206"/>
      <c r="LRG2" s="206"/>
      <c r="LRH2" s="206"/>
      <c r="LRI2" s="206"/>
      <c r="LRJ2" s="206"/>
      <c r="LRK2" s="206"/>
      <c r="LRL2" s="206"/>
      <c r="LRM2" s="206"/>
      <c r="LRN2" s="206"/>
      <c r="LRO2" s="206"/>
      <c r="LRP2" s="206"/>
      <c r="LRQ2" s="206"/>
      <c r="LRR2" s="206"/>
      <c r="LRS2" s="206"/>
      <c r="LRT2" s="206"/>
      <c r="LRU2" s="206"/>
      <c r="LRV2" s="206"/>
      <c r="LRW2" s="206"/>
      <c r="LRX2" s="206"/>
      <c r="LRY2" s="206"/>
      <c r="LRZ2" s="206"/>
      <c r="LSA2" s="206"/>
      <c r="LSB2" s="206"/>
      <c r="LSC2" s="206"/>
      <c r="LSD2" s="206"/>
      <c r="LSE2" s="206"/>
      <c r="LSF2" s="206"/>
      <c r="LSG2" s="206"/>
      <c r="LSH2" s="206"/>
      <c r="LSI2" s="206"/>
      <c r="LSJ2" s="206"/>
      <c r="LSK2" s="206"/>
      <c r="LSL2" s="206"/>
      <c r="LSM2" s="206"/>
      <c r="LSN2" s="206"/>
      <c r="LSO2" s="206"/>
      <c r="LSP2" s="206"/>
      <c r="LSQ2" s="206"/>
      <c r="LSR2" s="206"/>
      <c r="LSS2" s="206"/>
      <c r="LST2" s="206"/>
      <c r="LSU2" s="206"/>
      <c r="LSV2" s="206"/>
      <c r="LSW2" s="206"/>
      <c r="LSX2" s="206"/>
      <c r="LSY2" s="206"/>
      <c r="LSZ2" s="206"/>
      <c r="LTA2" s="206"/>
      <c r="LTB2" s="206"/>
      <c r="LTC2" s="206"/>
      <c r="LTD2" s="206"/>
      <c r="LTE2" s="206"/>
      <c r="LTF2" s="206"/>
      <c r="LTG2" s="206"/>
      <c r="LTH2" s="206"/>
      <c r="LTI2" s="206"/>
      <c r="LTJ2" s="206"/>
      <c r="LTK2" s="206"/>
      <c r="LTL2" s="206"/>
      <c r="LTM2" s="206"/>
      <c r="LTN2" s="206"/>
      <c r="LTO2" s="206"/>
      <c r="LTP2" s="206"/>
      <c r="LTQ2" s="206"/>
      <c r="LTR2" s="206"/>
      <c r="LTS2" s="206"/>
      <c r="LTT2" s="206"/>
      <c r="LTU2" s="206"/>
      <c r="LTV2" s="206"/>
      <c r="LTW2" s="206"/>
      <c r="LTX2" s="206"/>
      <c r="LTY2" s="206"/>
      <c r="LTZ2" s="206"/>
      <c r="LUA2" s="206"/>
      <c r="LUB2" s="206"/>
      <c r="LUC2" s="206"/>
      <c r="LUD2" s="206"/>
      <c r="LUE2" s="206"/>
      <c r="LUF2" s="206"/>
      <c r="LUG2" s="206"/>
      <c r="LUH2" s="206"/>
      <c r="LUI2" s="206"/>
      <c r="LUJ2" s="206"/>
      <c r="LUK2" s="206"/>
      <c r="LUL2" s="206"/>
      <c r="LUM2" s="206"/>
      <c r="LUN2" s="206"/>
      <c r="LUO2" s="206"/>
      <c r="LUP2" s="206"/>
      <c r="LUQ2" s="206"/>
      <c r="LUR2" s="206"/>
      <c r="LUS2" s="206"/>
      <c r="LUT2" s="206"/>
      <c r="LUU2" s="206"/>
      <c r="LUV2" s="206"/>
      <c r="LUW2" s="206"/>
      <c r="LUX2" s="206"/>
      <c r="LUY2" s="206"/>
      <c r="LUZ2" s="206"/>
      <c r="LVA2" s="206"/>
      <c r="LVB2" s="206"/>
      <c r="LVC2" s="206"/>
      <c r="LVD2" s="206"/>
      <c r="LVE2" s="206"/>
      <c r="LVF2" s="206"/>
      <c r="LVG2" s="206"/>
      <c r="LVH2" s="206"/>
      <c r="LVI2" s="206"/>
      <c r="LVJ2" s="206"/>
      <c r="LVK2" s="206"/>
      <c r="LVL2" s="206"/>
      <c r="LVM2" s="206"/>
      <c r="LVN2" s="206"/>
      <c r="LVO2" s="206"/>
      <c r="LVP2" s="206"/>
      <c r="LVQ2" s="206"/>
      <c r="LVR2" s="206"/>
      <c r="LVS2" s="206"/>
      <c r="LVT2" s="206"/>
      <c r="LVU2" s="206"/>
      <c r="LVV2" s="206"/>
      <c r="LVW2" s="206"/>
      <c r="LVX2" s="206"/>
      <c r="LVY2" s="206"/>
      <c r="LVZ2" s="206"/>
      <c r="LWA2" s="206"/>
      <c r="LWB2" s="206"/>
      <c r="LWC2" s="206"/>
      <c r="LWD2" s="206"/>
      <c r="LWE2" s="206"/>
      <c r="LWF2" s="206"/>
      <c r="LWG2" s="206"/>
      <c r="LWH2" s="206"/>
      <c r="LWI2" s="206"/>
      <c r="LWJ2" s="206"/>
      <c r="LWK2" s="206"/>
      <c r="LWL2" s="206"/>
      <c r="LWM2" s="206"/>
      <c r="LWN2" s="206"/>
      <c r="LWO2" s="206"/>
      <c r="LWP2" s="206"/>
      <c r="LWQ2" s="206"/>
      <c r="LWR2" s="206"/>
      <c r="LWS2" s="206"/>
      <c r="LWT2" s="206"/>
      <c r="LWU2" s="206"/>
      <c r="LWV2" s="206"/>
      <c r="LWW2" s="206"/>
      <c r="LWX2" s="206"/>
      <c r="LWY2" s="206"/>
      <c r="LWZ2" s="206"/>
      <c r="LXA2" s="206"/>
      <c r="LXB2" s="206"/>
      <c r="LXC2" s="206"/>
      <c r="LXD2" s="206"/>
      <c r="LXE2" s="206"/>
      <c r="LXF2" s="206"/>
      <c r="LXG2" s="206"/>
      <c r="LXH2" s="206"/>
      <c r="LXI2" s="206"/>
      <c r="LXJ2" s="206"/>
      <c r="LXK2" s="206"/>
      <c r="LXL2" s="206"/>
      <c r="LXM2" s="206"/>
      <c r="LXN2" s="206"/>
      <c r="LXO2" s="206"/>
      <c r="LXP2" s="206"/>
      <c r="LXQ2" s="206"/>
      <c r="LXR2" s="206"/>
      <c r="LXS2" s="206"/>
      <c r="LXT2" s="206"/>
      <c r="LXU2" s="206"/>
      <c r="LXV2" s="206"/>
      <c r="LXW2" s="206"/>
      <c r="LXX2" s="206"/>
      <c r="LXY2" s="206"/>
      <c r="LXZ2" s="206"/>
      <c r="LYA2" s="206"/>
      <c r="LYB2" s="206"/>
      <c r="LYC2" s="206"/>
      <c r="LYD2" s="206"/>
      <c r="LYE2" s="206"/>
      <c r="LYF2" s="206"/>
      <c r="LYG2" s="206"/>
      <c r="LYH2" s="206"/>
      <c r="LYI2" s="206"/>
      <c r="LYJ2" s="206"/>
      <c r="LYK2" s="206"/>
      <c r="LYL2" s="206"/>
      <c r="LYM2" s="206"/>
      <c r="LYN2" s="206"/>
      <c r="LYO2" s="206"/>
      <c r="LYP2" s="206"/>
      <c r="LYQ2" s="206"/>
      <c r="LYR2" s="206"/>
      <c r="LYS2" s="206"/>
      <c r="LYT2" s="206"/>
      <c r="LYU2" s="206"/>
      <c r="LYV2" s="206"/>
      <c r="LYW2" s="206"/>
      <c r="LYX2" s="206"/>
      <c r="LYY2" s="206"/>
      <c r="LYZ2" s="206"/>
      <c r="LZA2" s="206"/>
      <c r="LZB2" s="206"/>
      <c r="LZC2" s="206"/>
      <c r="LZD2" s="206"/>
      <c r="LZE2" s="206"/>
      <c r="LZF2" s="206"/>
      <c r="LZG2" s="206"/>
      <c r="LZH2" s="206"/>
      <c r="LZI2" s="206"/>
      <c r="LZJ2" s="206"/>
      <c r="LZK2" s="206"/>
      <c r="LZL2" s="206"/>
      <c r="LZM2" s="206"/>
      <c r="LZN2" s="206"/>
      <c r="LZO2" s="206"/>
      <c r="LZP2" s="206"/>
      <c r="LZQ2" s="206"/>
      <c r="LZR2" s="206"/>
      <c r="LZS2" s="206"/>
      <c r="LZT2" s="206"/>
      <c r="LZU2" s="206"/>
      <c r="LZV2" s="206"/>
      <c r="LZW2" s="206"/>
      <c r="LZX2" s="206"/>
      <c r="LZY2" s="206"/>
      <c r="LZZ2" s="206"/>
      <c r="MAA2" s="206"/>
      <c r="MAB2" s="206"/>
      <c r="MAC2" s="206"/>
      <c r="MAD2" s="206"/>
      <c r="MAE2" s="206"/>
      <c r="MAF2" s="206"/>
      <c r="MAG2" s="206"/>
      <c r="MAH2" s="206"/>
      <c r="MAI2" s="206"/>
      <c r="MAJ2" s="206"/>
      <c r="MAK2" s="206"/>
      <c r="MAL2" s="206"/>
      <c r="MAM2" s="206"/>
      <c r="MAN2" s="206"/>
      <c r="MAO2" s="206"/>
      <c r="MAP2" s="206"/>
      <c r="MAQ2" s="206"/>
      <c r="MAR2" s="206"/>
      <c r="MAS2" s="206"/>
      <c r="MAT2" s="206"/>
      <c r="MAU2" s="206"/>
      <c r="MAV2" s="206"/>
      <c r="MAW2" s="206"/>
      <c r="MAX2" s="206"/>
      <c r="MAY2" s="206"/>
      <c r="MAZ2" s="206"/>
      <c r="MBA2" s="206"/>
      <c r="MBB2" s="206"/>
      <c r="MBC2" s="206"/>
      <c r="MBD2" s="206"/>
      <c r="MBE2" s="206"/>
      <c r="MBF2" s="206"/>
      <c r="MBG2" s="206"/>
      <c r="MBH2" s="206"/>
      <c r="MBI2" s="206"/>
      <c r="MBJ2" s="206"/>
      <c r="MBK2" s="206"/>
      <c r="MBL2" s="206"/>
      <c r="MBM2" s="206"/>
      <c r="MBN2" s="206"/>
      <c r="MBO2" s="206"/>
      <c r="MBP2" s="206"/>
      <c r="MBQ2" s="206"/>
      <c r="MBR2" s="206"/>
      <c r="MBS2" s="206"/>
      <c r="MBT2" s="206"/>
      <c r="MBU2" s="206"/>
      <c r="MBV2" s="206"/>
      <c r="MBW2" s="206"/>
      <c r="MBX2" s="206"/>
      <c r="MBY2" s="206"/>
      <c r="MBZ2" s="206"/>
      <c r="MCA2" s="206"/>
      <c r="MCB2" s="206"/>
      <c r="MCC2" s="206"/>
      <c r="MCD2" s="206"/>
      <c r="MCE2" s="206"/>
      <c r="MCF2" s="206"/>
      <c r="MCG2" s="206"/>
      <c r="MCH2" s="206"/>
      <c r="MCI2" s="206"/>
      <c r="MCJ2" s="206"/>
      <c r="MCK2" s="206"/>
      <c r="MCL2" s="206"/>
      <c r="MCM2" s="206"/>
      <c r="MCN2" s="206"/>
      <c r="MCO2" s="206"/>
      <c r="MCP2" s="206"/>
      <c r="MCQ2" s="206"/>
      <c r="MCR2" s="206"/>
      <c r="MCS2" s="206"/>
      <c r="MCT2" s="206"/>
      <c r="MCU2" s="206"/>
      <c r="MCV2" s="206"/>
      <c r="MCW2" s="206"/>
      <c r="MCX2" s="206"/>
      <c r="MCY2" s="206"/>
      <c r="MCZ2" s="206"/>
      <c r="MDA2" s="206"/>
      <c r="MDB2" s="206"/>
      <c r="MDC2" s="206"/>
      <c r="MDD2" s="206"/>
      <c r="MDE2" s="206"/>
      <c r="MDF2" s="206"/>
      <c r="MDG2" s="206"/>
      <c r="MDH2" s="206"/>
      <c r="MDI2" s="206"/>
      <c r="MDJ2" s="206"/>
      <c r="MDK2" s="206"/>
      <c r="MDL2" s="206"/>
      <c r="MDM2" s="206"/>
      <c r="MDN2" s="206"/>
      <c r="MDO2" s="206"/>
      <c r="MDP2" s="206"/>
      <c r="MDQ2" s="206"/>
      <c r="MDR2" s="206"/>
      <c r="MDS2" s="206"/>
      <c r="MDT2" s="206"/>
      <c r="MDU2" s="206"/>
      <c r="MDV2" s="206"/>
      <c r="MDW2" s="206"/>
      <c r="MDX2" s="206"/>
      <c r="MDY2" s="206"/>
      <c r="MDZ2" s="206"/>
      <c r="MEA2" s="206"/>
      <c r="MEB2" s="206"/>
      <c r="MEC2" s="206"/>
      <c r="MED2" s="206"/>
      <c r="MEE2" s="206"/>
      <c r="MEF2" s="206"/>
      <c r="MEG2" s="206"/>
      <c r="MEH2" s="206"/>
      <c r="MEI2" s="206"/>
      <c r="MEJ2" s="206"/>
      <c r="MEK2" s="206"/>
      <c r="MEL2" s="206"/>
      <c r="MEM2" s="206"/>
      <c r="MEN2" s="206"/>
      <c r="MEO2" s="206"/>
      <c r="MEP2" s="206"/>
      <c r="MEQ2" s="206"/>
      <c r="MER2" s="206"/>
      <c r="MES2" s="206"/>
      <c r="MET2" s="206"/>
      <c r="MEU2" s="206"/>
      <c r="MEV2" s="206"/>
      <c r="MEW2" s="206"/>
      <c r="MEX2" s="206"/>
      <c r="MEY2" s="206"/>
      <c r="MEZ2" s="206"/>
      <c r="MFA2" s="206"/>
      <c r="MFB2" s="206"/>
      <c r="MFC2" s="206"/>
      <c r="MFD2" s="206"/>
      <c r="MFE2" s="206"/>
      <c r="MFF2" s="206"/>
      <c r="MFG2" s="206"/>
      <c r="MFH2" s="206"/>
      <c r="MFI2" s="206"/>
      <c r="MFJ2" s="206"/>
      <c r="MFK2" s="206"/>
      <c r="MFL2" s="206"/>
      <c r="MFM2" s="206"/>
      <c r="MFN2" s="206"/>
      <c r="MFO2" s="206"/>
      <c r="MFP2" s="206"/>
      <c r="MFQ2" s="206"/>
      <c r="MFR2" s="206"/>
      <c r="MFS2" s="206"/>
      <c r="MFT2" s="206"/>
      <c r="MFU2" s="206"/>
      <c r="MFV2" s="206"/>
      <c r="MFW2" s="206"/>
      <c r="MFX2" s="206"/>
      <c r="MFY2" s="206"/>
      <c r="MFZ2" s="206"/>
      <c r="MGA2" s="206"/>
      <c r="MGB2" s="206"/>
      <c r="MGC2" s="206"/>
      <c r="MGD2" s="206"/>
      <c r="MGE2" s="206"/>
      <c r="MGF2" s="206"/>
      <c r="MGG2" s="206"/>
      <c r="MGH2" s="206"/>
      <c r="MGI2" s="206"/>
      <c r="MGJ2" s="206"/>
      <c r="MGK2" s="206"/>
      <c r="MGL2" s="206"/>
      <c r="MGM2" s="206"/>
      <c r="MGN2" s="206"/>
      <c r="MGO2" s="206"/>
      <c r="MGP2" s="206"/>
      <c r="MGQ2" s="206"/>
      <c r="MGR2" s="206"/>
      <c r="MGS2" s="206"/>
      <c r="MGT2" s="206"/>
      <c r="MGU2" s="206"/>
      <c r="MGV2" s="206"/>
      <c r="MGW2" s="206"/>
      <c r="MGX2" s="206"/>
      <c r="MGY2" s="206"/>
      <c r="MGZ2" s="206"/>
      <c r="MHA2" s="206"/>
      <c r="MHB2" s="206"/>
      <c r="MHC2" s="206"/>
      <c r="MHD2" s="206"/>
      <c r="MHE2" s="206"/>
      <c r="MHF2" s="206"/>
      <c r="MHG2" s="206"/>
      <c r="MHH2" s="206"/>
      <c r="MHI2" s="206"/>
      <c r="MHJ2" s="206"/>
      <c r="MHK2" s="206"/>
      <c r="MHL2" s="206"/>
      <c r="MHM2" s="206"/>
      <c r="MHN2" s="206"/>
      <c r="MHO2" s="206"/>
      <c r="MHP2" s="206"/>
      <c r="MHQ2" s="206"/>
      <c r="MHR2" s="206"/>
      <c r="MHS2" s="206"/>
      <c r="MHT2" s="206"/>
      <c r="MHU2" s="206"/>
      <c r="MHV2" s="206"/>
      <c r="MHW2" s="206"/>
      <c r="MHX2" s="206"/>
      <c r="MHY2" s="206"/>
      <c r="MHZ2" s="206"/>
      <c r="MIA2" s="206"/>
      <c r="MIB2" s="206"/>
      <c r="MIC2" s="206"/>
      <c r="MID2" s="206"/>
      <c r="MIE2" s="206"/>
      <c r="MIF2" s="206"/>
      <c r="MIG2" s="206"/>
      <c r="MIH2" s="206"/>
      <c r="MII2" s="206"/>
      <c r="MIJ2" s="206"/>
      <c r="MIK2" s="206"/>
      <c r="MIL2" s="206"/>
      <c r="MIM2" s="206"/>
      <c r="MIN2" s="206"/>
      <c r="MIO2" s="206"/>
      <c r="MIP2" s="206"/>
      <c r="MIQ2" s="206"/>
      <c r="MIR2" s="206"/>
      <c r="MIS2" s="206"/>
      <c r="MIT2" s="206"/>
      <c r="MIU2" s="206"/>
      <c r="MIV2" s="206"/>
      <c r="MIW2" s="206"/>
      <c r="MIX2" s="206"/>
      <c r="MIY2" s="206"/>
      <c r="MIZ2" s="206"/>
      <c r="MJA2" s="206"/>
      <c r="MJB2" s="206"/>
      <c r="MJC2" s="206"/>
      <c r="MJD2" s="206"/>
      <c r="MJE2" s="206"/>
      <c r="MJF2" s="206"/>
      <c r="MJG2" s="206"/>
      <c r="MJH2" s="206"/>
      <c r="MJI2" s="206"/>
      <c r="MJJ2" s="206"/>
      <c r="MJK2" s="206"/>
      <c r="MJL2" s="206"/>
      <c r="MJM2" s="206"/>
      <c r="MJN2" s="206"/>
      <c r="MJO2" s="206"/>
      <c r="MJP2" s="206"/>
      <c r="MJQ2" s="206"/>
      <c r="MJR2" s="206"/>
      <c r="MJS2" s="206"/>
      <c r="MJT2" s="206"/>
      <c r="MJU2" s="206"/>
      <c r="MJV2" s="206"/>
      <c r="MJW2" s="206"/>
      <c r="MJX2" s="206"/>
      <c r="MJY2" s="206"/>
      <c r="MJZ2" s="206"/>
      <c r="MKA2" s="206"/>
      <c r="MKB2" s="206"/>
      <c r="MKC2" s="206"/>
      <c r="MKD2" s="206"/>
      <c r="MKE2" s="206"/>
      <c r="MKF2" s="206"/>
      <c r="MKG2" s="206"/>
      <c r="MKH2" s="206"/>
      <c r="MKI2" s="206"/>
      <c r="MKJ2" s="206"/>
      <c r="MKK2" s="206"/>
      <c r="MKL2" s="206"/>
      <c r="MKM2" s="206"/>
      <c r="MKN2" s="206"/>
      <c r="MKO2" s="206"/>
      <c r="MKP2" s="206"/>
      <c r="MKQ2" s="206"/>
      <c r="MKR2" s="206"/>
      <c r="MKS2" s="206"/>
      <c r="MKT2" s="206"/>
      <c r="MKU2" s="206"/>
      <c r="MKV2" s="206"/>
      <c r="MKW2" s="206"/>
      <c r="MKX2" s="206"/>
      <c r="MKY2" s="206"/>
      <c r="MKZ2" s="206"/>
      <c r="MLA2" s="206"/>
      <c r="MLB2" s="206"/>
      <c r="MLC2" s="206"/>
      <c r="MLD2" s="206"/>
      <c r="MLE2" s="206"/>
      <c r="MLF2" s="206"/>
      <c r="MLG2" s="206"/>
      <c r="MLH2" s="206"/>
      <c r="MLI2" s="206"/>
      <c r="MLJ2" s="206"/>
      <c r="MLK2" s="206"/>
      <c r="MLL2" s="206"/>
      <c r="MLM2" s="206"/>
      <c r="MLN2" s="206"/>
      <c r="MLO2" s="206"/>
      <c r="MLP2" s="206"/>
      <c r="MLQ2" s="206"/>
      <c r="MLR2" s="206"/>
      <c r="MLS2" s="206"/>
      <c r="MLT2" s="206"/>
      <c r="MLU2" s="206"/>
      <c r="MLV2" s="206"/>
      <c r="MLW2" s="206"/>
      <c r="MLX2" s="206"/>
      <c r="MLY2" s="206"/>
      <c r="MLZ2" s="206"/>
      <c r="MMA2" s="206"/>
      <c r="MMB2" s="206"/>
      <c r="MMC2" s="206"/>
      <c r="MMD2" s="206"/>
      <c r="MME2" s="206"/>
      <c r="MMF2" s="206"/>
      <c r="MMG2" s="206"/>
      <c r="MMH2" s="206"/>
      <c r="MMI2" s="206"/>
      <c r="MMJ2" s="206"/>
      <c r="MMK2" s="206"/>
      <c r="MML2" s="206"/>
      <c r="MMM2" s="206"/>
      <c r="MMN2" s="206"/>
      <c r="MMO2" s="206"/>
      <c r="MMP2" s="206"/>
      <c r="MMQ2" s="206"/>
      <c r="MMR2" s="206"/>
      <c r="MMS2" s="206"/>
      <c r="MMT2" s="206"/>
      <c r="MMU2" s="206"/>
      <c r="MMV2" s="206"/>
      <c r="MMW2" s="206"/>
      <c r="MMX2" s="206"/>
      <c r="MMY2" s="206"/>
      <c r="MMZ2" s="206"/>
      <c r="MNA2" s="206"/>
      <c r="MNB2" s="206"/>
      <c r="MNC2" s="206"/>
      <c r="MND2" s="206"/>
      <c r="MNE2" s="206"/>
      <c r="MNF2" s="206"/>
      <c r="MNG2" s="206"/>
      <c r="MNH2" s="206"/>
      <c r="MNI2" s="206"/>
      <c r="MNJ2" s="206"/>
      <c r="MNK2" s="206"/>
      <c r="MNL2" s="206"/>
      <c r="MNM2" s="206"/>
      <c r="MNN2" s="206"/>
      <c r="MNO2" s="206"/>
      <c r="MNP2" s="206"/>
      <c r="MNQ2" s="206"/>
      <c r="MNR2" s="206"/>
      <c r="MNS2" s="206"/>
      <c r="MNT2" s="206"/>
      <c r="MNU2" s="206"/>
      <c r="MNV2" s="206"/>
      <c r="MNW2" s="206"/>
      <c r="MNX2" s="206"/>
      <c r="MNY2" s="206"/>
      <c r="MNZ2" s="206"/>
      <c r="MOA2" s="206"/>
      <c r="MOB2" s="206"/>
      <c r="MOC2" s="206"/>
      <c r="MOD2" s="206"/>
      <c r="MOE2" s="206"/>
      <c r="MOF2" s="206"/>
      <c r="MOG2" s="206"/>
      <c r="MOH2" s="206"/>
      <c r="MOI2" s="206"/>
      <c r="MOJ2" s="206"/>
      <c r="MOK2" s="206"/>
      <c r="MOL2" s="206"/>
      <c r="MOM2" s="206"/>
      <c r="MON2" s="206"/>
      <c r="MOO2" s="206"/>
      <c r="MOP2" s="206"/>
      <c r="MOQ2" s="206"/>
      <c r="MOR2" s="206"/>
      <c r="MOS2" s="206"/>
      <c r="MOT2" s="206"/>
      <c r="MOU2" s="206"/>
      <c r="MOV2" s="206"/>
      <c r="MOW2" s="206"/>
      <c r="MOX2" s="206"/>
      <c r="MOY2" s="206"/>
      <c r="MOZ2" s="206"/>
      <c r="MPA2" s="206"/>
      <c r="MPB2" s="206"/>
      <c r="MPC2" s="206"/>
      <c r="MPD2" s="206"/>
      <c r="MPE2" s="206"/>
      <c r="MPF2" s="206"/>
      <c r="MPG2" s="206"/>
      <c r="MPH2" s="206"/>
      <c r="MPI2" s="206"/>
      <c r="MPJ2" s="206"/>
      <c r="MPK2" s="206"/>
      <c r="MPL2" s="206"/>
      <c r="MPM2" s="206"/>
      <c r="MPN2" s="206"/>
      <c r="MPO2" s="206"/>
      <c r="MPP2" s="206"/>
      <c r="MPQ2" s="206"/>
      <c r="MPR2" s="206"/>
      <c r="MPS2" s="206"/>
      <c r="MPT2" s="206"/>
      <c r="MPU2" s="206"/>
      <c r="MPV2" s="206"/>
      <c r="MPW2" s="206"/>
      <c r="MPX2" s="206"/>
      <c r="MPY2" s="206"/>
      <c r="MPZ2" s="206"/>
      <c r="MQA2" s="206"/>
      <c r="MQB2" s="206"/>
      <c r="MQC2" s="206"/>
      <c r="MQD2" s="206"/>
      <c r="MQE2" s="206"/>
      <c r="MQF2" s="206"/>
      <c r="MQG2" s="206"/>
      <c r="MQH2" s="206"/>
      <c r="MQI2" s="206"/>
      <c r="MQJ2" s="206"/>
      <c r="MQK2" s="206"/>
      <c r="MQL2" s="206"/>
      <c r="MQM2" s="206"/>
      <c r="MQN2" s="206"/>
      <c r="MQO2" s="206"/>
      <c r="MQP2" s="206"/>
      <c r="MQQ2" s="206"/>
      <c r="MQR2" s="206"/>
      <c r="MQS2" s="206"/>
      <c r="MQT2" s="206"/>
      <c r="MQU2" s="206"/>
      <c r="MQV2" s="206"/>
      <c r="MQW2" s="206"/>
      <c r="MQX2" s="206"/>
      <c r="MQY2" s="206"/>
      <c r="MQZ2" s="206"/>
      <c r="MRA2" s="206"/>
      <c r="MRB2" s="206"/>
      <c r="MRC2" s="206"/>
      <c r="MRD2" s="206"/>
      <c r="MRE2" s="206"/>
      <c r="MRF2" s="206"/>
      <c r="MRG2" s="206"/>
      <c r="MRH2" s="206"/>
      <c r="MRI2" s="206"/>
      <c r="MRJ2" s="206"/>
      <c r="MRK2" s="206"/>
      <c r="MRL2" s="206"/>
      <c r="MRM2" s="206"/>
      <c r="MRN2" s="206"/>
      <c r="MRO2" s="206"/>
      <c r="MRP2" s="206"/>
      <c r="MRQ2" s="206"/>
      <c r="MRR2" s="206"/>
      <c r="MRS2" s="206"/>
      <c r="MRT2" s="206"/>
      <c r="MRU2" s="206"/>
      <c r="MRV2" s="206"/>
      <c r="MRW2" s="206"/>
      <c r="MRX2" s="206"/>
      <c r="MRY2" s="206"/>
      <c r="MRZ2" s="206"/>
      <c r="MSA2" s="206"/>
      <c r="MSB2" s="206"/>
      <c r="MSC2" s="206"/>
      <c r="MSD2" s="206"/>
      <c r="MSE2" s="206"/>
      <c r="MSF2" s="206"/>
      <c r="MSG2" s="206"/>
      <c r="MSH2" s="206"/>
      <c r="MSI2" s="206"/>
      <c r="MSJ2" s="206"/>
      <c r="MSK2" s="206"/>
      <c r="MSL2" s="206"/>
      <c r="MSM2" s="206"/>
      <c r="MSN2" s="206"/>
      <c r="MSO2" s="206"/>
      <c r="MSP2" s="206"/>
      <c r="MSQ2" s="206"/>
      <c r="MSR2" s="206"/>
      <c r="MSS2" s="206"/>
      <c r="MST2" s="206"/>
      <c r="MSU2" s="206"/>
      <c r="MSV2" s="206"/>
      <c r="MSW2" s="206"/>
      <c r="MSX2" s="206"/>
      <c r="MSY2" s="206"/>
      <c r="MSZ2" s="206"/>
      <c r="MTA2" s="206"/>
      <c r="MTB2" s="206"/>
      <c r="MTC2" s="206"/>
      <c r="MTD2" s="206"/>
      <c r="MTE2" s="206"/>
      <c r="MTF2" s="206"/>
      <c r="MTG2" s="206"/>
      <c r="MTH2" s="206"/>
      <c r="MTI2" s="206"/>
      <c r="MTJ2" s="206"/>
      <c r="MTK2" s="206"/>
      <c r="MTL2" s="206"/>
      <c r="MTM2" s="206"/>
      <c r="MTN2" s="206"/>
      <c r="MTO2" s="206"/>
      <c r="MTP2" s="206"/>
      <c r="MTQ2" s="206"/>
      <c r="MTR2" s="206"/>
      <c r="MTS2" s="206"/>
      <c r="MTT2" s="206"/>
      <c r="MTU2" s="206"/>
      <c r="MTV2" s="206"/>
      <c r="MTW2" s="206"/>
      <c r="MTX2" s="206"/>
      <c r="MTY2" s="206"/>
      <c r="MTZ2" s="206"/>
      <c r="MUA2" s="206"/>
      <c r="MUB2" s="206"/>
      <c r="MUC2" s="206"/>
      <c r="MUD2" s="206"/>
      <c r="MUE2" s="206"/>
      <c r="MUF2" s="206"/>
      <c r="MUG2" s="206"/>
      <c r="MUH2" s="206"/>
      <c r="MUI2" s="206"/>
      <c r="MUJ2" s="206"/>
      <c r="MUK2" s="206"/>
      <c r="MUL2" s="206"/>
      <c r="MUM2" s="206"/>
      <c r="MUN2" s="206"/>
      <c r="MUO2" s="206"/>
      <c r="MUP2" s="206"/>
      <c r="MUQ2" s="206"/>
      <c r="MUR2" s="206"/>
      <c r="MUS2" s="206"/>
      <c r="MUT2" s="206"/>
      <c r="MUU2" s="206"/>
      <c r="MUV2" s="206"/>
      <c r="MUW2" s="206"/>
      <c r="MUX2" s="206"/>
      <c r="MUY2" s="206"/>
      <c r="MUZ2" s="206"/>
      <c r="MVA2" s="206"/>
      <c r="MVB2" s="206"/>
      <c r="MVC2" s="206"/>
      <c r="MVD2" s="206"/>
      <c r="MVE2" s="206"/>
      <c r="MVF2" s="206"/>
      <c r="MVG2" s="206"/>
      <c r="MVH2" s="206"/>
      <c r="MVI2" s="206"/>
      <c r="MVJ2" s="206"/>
      <c r="MVK2" s="206"/>
      <c r="MVL2" s="206"/>
      <c r="MVM2" s="206"/>
      <c r="MVN2" s="206"/>
      <c r="MVO2" s="206"/>
      <c r="MVP2" s="206"/>
      <c r="MVQ2" s="206"/>
      <c r="MVR2" s="206"/>
      <c r="MVS2" s="206"/>
      <c r="MVT2" s="206"/>
      <c r="MVU2" s="206"/>
      <c r="MVV2" s="206"/>
      <c r="MVW2" s="206"/>
      <c r="MVX2" s="206"/>
      <c r="MVY2" s="206"/>
      <c r="MVZ2" s="206"/>
      <c r="MWA2" s="206"/>
      <c r="MWB2" s="206"/>
      <c r="MWC2" s="206"/>
      <c r="MWD2" s="206"/>
      <c r="MWE2" s="206"/>
      <c r="MWF2" s="206"/>
      <c r="MWG2" s="206"/>
      <c r="MWH2" s="206"/>
      <c r="MWI2" s="206"/>
      <c r="MWJ2" s="206"/>
      <c r="MWK2" s="206"/>
      <c r="MWL2" s="206"/>
      <c r="MWM2" s="206"/>
      <c r="MWN2" s="206"/>
      <c r="MWO2" s="206"/>
      <c r="MWP2" s="206"/>
      <c r="MWQ2" s="206"/>
      <c r="MWR2" s="206"/>
      <c r="MWS2" s="206"/>
      <c r="MWT2" s="206"/>
      <c r="MWU2" s="206"/>
      <c r="MWV2" s="206"/>
      <c r="MWW2" s="206"/>
      <c r="MWX2" s="206"/>
      <c r="MWY2" s="206"/>
      <c r="MWZ2" s="206"/>
      <c r="MXA2" s="206"/>
      <c r="MXB2" s="206"/>
      <c r="MXC2" s="206"/>
      <c r="MXD2" s="206"/>
      <c r="MXE2" s="206"/>
      <c r="MXF2" s="206"/>
      <c r="MXG2" s="206"/>
      <c r="MXH2" s="206"/>
      <c r="MXI2" s="206"/>
      <c r="MXJ2" s="206"/>
      <c r="MXK2" s="206"/>
      <c r="MXL2" s="206"/>
      <c r="MXM2" s="206"/>
      <c r="MXN2" s="206"/>
      <c r="MXO2" s="206"/>
      <c r="MXP2" s="206"/>
      <c r="MXQ2" s="206"/>
      <c r="MXR2" s="206"/>
      <c r="MXS2" s="206"/>
      <c r="MXT2" s="206"/>
      <c r="MXU2" s="206"/>
      <c r="MXV2" s="206"/>
      <c r="MXW2" s="206"/>
      <c r="MXX2" s="206"/>
      <c r="MXY2" s="206"/>
      <c r="MXZ2" s="206"/>
      <c r="MYA2" s="206"/>
      <c r="MYB2" s="206"/>
      <c r="MYC2" s="206"/>
      <c r="MYD2" s="206"/>
      <c r="MYE2" s="206"/>
      <c r="MYF2" s="206"/>
      <c r="MYG2" s="206"/>
      <c r="MYH2" s="206"/>
      <c r="MYI2" s="206"/>
      <c r="MYJ2" s="206"/>
      <c r="MYK2" s="206"/>
      <c r="MYL2" s="206"/>
      <c r="MYM2" s="206"/>
      <c r="MYN2" s="206"/>
      <c r="MYO2" s="206"/>
      <c r="MYP2" s="206"/>
      <c r="MYQ2" s="206"/>
      <c r="MYR2" s="206"/>
      <c r="MYS2" s="206"/>
      <c r="MYT2" s="206"/>
      <c r="MYU2" s="206"/>
      <c r="MYV2" s="206"/>
      <c r="MYW2" s="206"/>
      <c r="MYX2" s="206"/>
      <c r="MYY2" s="206"/>
      <c r="MYZ2" s="206"/>
      <c r="MZA2" s="206"/>
      <c r="MZB2" s="206"/>
      <c r="MZC2" s="206"/>
      <c r="MZD2" s="206"/>
      <c r="MZE2" s="206"/>
      <c r="MZF2" s="206"/>
      <c r="MZG2" s="206"/>
      <c r="MZH2" s="206"/>
      <c r="MZI2" s="206"/>
      <c r="MZJ2" s="206"/>
      <c r="MZK2" s="206"/>
      <c r="MZL2" s="206"/>
      <c r="MZM2" s="206"/>
      <c r="MZN2" s="206"/>
      <c r="MZO2" s="206"/>
      <c r="MZP2" s="206"/>
      <c r="MZQ2" s="206"/>
      <c r="MZR2" s="206"/>
      <c r="MZS2" s="206"/>
      <c r="MZT2" s="206"/>
      <c r="MZU2" s="206"/>
      <c r="MZV2" s="206"/>
      <c r="MZW2" s="206"/>
      <c r="MZX2" s="206"/>
      <c r="MZY2" s="206"/>
      <c r="MZZ2" s="206"/>
      <c r="NAA2" s="206"/>
      <c r="NAB2" s="206"/>
      <c r="NAC2" s="206"/>
      <c r="NAD2" s="206"/>
      <c r="NAE2" s="206"/>
      <c r="NAF2" s="206"/>
      <c r="NAG2" s="206"/>
      <c r="NAH2" s="206"/>
      <c r="NAI2" s="206"/>
      <c r="NAJ2" s="206"/>
      <c r="NAK2" s="206"/>
      <c r="NAL2" s="206"/>
      <c r="NAM2" s="206"/>
      <c r="NAN2" s="206"/>
      <c r="NAO2" s="206"/>
      <c r="NAP2" s="206"/>
      <c r="NAQ2" s="206"/>
      <c r="NAR2" s="206"/>
      <c r="NAS2" s="206"/>
      <c r="NAT2" s="206"/>
      <c r="NAU2" s="206"/>
      <c r="NAV2" s="206"/>
      <c r="NAW2" s="206"/>
      <c r="NAX2" s="206"/>
      <c r="NAY2" s="206"/>
      <c r="NAZ2" s="206"/>
      <c r="NBA2" s="206"/>
      <c r="NBB2" s="206"/>
      <c r="NBC2" s="206"/>
      <c r="NBD2" s="206"/>
      <c r="NBE2" s="206"/>
      <c r="NBF2" s="206"/>
      <c r="NBG2" s="206"/>
      <c r="NBH2" s="206"/>
      <c r="NBI2" s="206"/>
      <c r="NBJ2" s="206"/>
      <c r="NBK2" s="206"/>
      <c r="NBL2" s="206"/>
      <c r="NBM2" s="206"/>
      <c r="NBN2" s="206"/>
      <c r="NBO2" s="206"/>
      <c r="NBP2" s="206"/>
      <c r="NBQ2" s="206"/>
      <c r="NBR2" s="206"/>
      <c r="NBS2" s="206"/>
      <c r="NBT2" s="206"/>
      <c r="NBU2" s="206"/>
      <c r="NBV2" s="206"/>
      <c r="NBW2" s="206"/>
      <c r="NBX2" s="206"/>
      <c r="NBY2" s="206"/>
      <c r="NBZ2" s="206"/>
      <c r="NCA2" s="206"/>
      <c r="NCB2" s="206"/>
      <c r="NCC2" s="206"/>
      <c r="NCD2" s="206"/>
      <c r="NCE2" s="206"/>
      <c r="NCF2" s="206"/>
      <c r="NCG2" s="206"/>
      <c r="NCH2" s="206"/>
      <c r="NCI2" s="206"/>
      <c r="NCJ2" s="206"/>
      <c r="NCK2" s="206"/>
      <c r="NCL2" s="206"/>
      <c r="NCM2" s="206"/>
      <c r="NCN2" s="206"/>
      <c r="NCO2" s="206"/>
      <c r="NCP2" s="206"/>
      <c r="NCQ2" s="206"/>
      <c r="NCR2" s="206"/>
      <c r="NCS2" s="206"/>
      <c r="NCT2" s="206"/>
      <c r="NCU2" s="206"/>
      <c r="NCV2" s="206"/>
      <c r="NCW2" s="206"/>
      <c r="NCX2" s="206"/>
      <c r="NCY2" s="206"/>
      <c r="NCZ2" s="206"/>
      <c r="NDA2" s="206"/>
      <c r="NDB2" s="206"/>
      <c r="NDC2" s="206"/>
      <c r="NDD2" s="206"/>
      <c r="NDE2" s="206"/>
      <c r="NDF2" s="206"/>
      <c r="NDG2" s="206"/>
      <c r="NDH2" s="206"/>
      <c r="NDI2" s="206"/>
      <c r="NDJ2" s="206"/>
      <c r="NDK2" s="206"/>
      <c r="NDL2" s="206"/>
      <c r="NDM2" s="206"/>
      <c r="NDN2" s="206"/>
      <c r="NDO2" s="206"/>
      <c r="NDP2" s="206"/>
      <c r="NDQ2" s="206"/>
      <c r="NDR2" s="206"/>
      <c r="NDS2" s="206"/>
      <c r="NDT2" s="206"/>
      <c r="NDU2" s="206"/>
      <c r="NDV2" s="206"/>
      <c r="NDW2" s="206"/>
      <c r="NDX2" s="206"/>
      <c r="NDY2" s="206"/>
      <c r="NDZ2" s="206"/>
      <c r="NEA2" s="206"/>
      <c r="NEB2" s="206"/>
      <c r="NEC2" s="206"/>
      <c r="NED2" s="206"/>
      <c r="NEE2" s="206"/>
      <c r="NEF2" s="206"/>
      <c r="NEG2" s="206"/>
      <c r="NEH2" s="206"/>
      <c r="NEI2" s="206"/>
      <c r="NEJ2" s="206"/>
      <c r="NEK2" s="206"/>
      <c r="NEL2" s="206"/>
      <c r="NEM2" s="206"/>
      <c r="NEN2" s="206"/>
      <c r="NEO2" s="206"/>
      <c r="NEP2" s="206"/>
      <c r="NEQ2" s="206"/>
      <c r="NER2" s="206"/>
      <c r="NES2" s="206"/>
      <c r="NET2" s="206"/>
      <c r="NEU2" s="206"/>
      <c r="NEV2" s="206"/>
      <c r="NEW2" s="206"/>
      <c r="NEX2" s="206"/>
      <c r="NEY2" s="206"/>
      <c r="NEZ2" s="206"/>
      <c r="NFA2" s="206"/>
      <c r="NFB2" s="206"/>
      <c r="NFC2" s="206"/>
      <c r="NFD2" s="206"/>
      <c r="NFE2" s="206"/>
      <c r="NFF2" s="206"/>
      <c r="NFG2" s="206"/>
      <c r="NFH2" s="206"/>
      <c r="NFI2" s="206"/>
      <c r="NFJ2" s="206"/>
      <c r="NFK2" s="206"/>
      <c r="NFL2" s="206"/>
      <c r="NFM2" s="206"/>
      <c r="NFN2" s="206"/>
      <c r="NFO2" s="206"/>
      <c r="NFP2" s="206"/>
      <c r="NFQ2" s="206"/>
      <c r="NFR2" s="206"/>
      <c r="NFS2" s="206"/>
      <c r="NFT2" s="206"/>
      <c r="NFU2" s="206"/>
      <c r="NFV2" s="206"/>
      <c r="NFW2" s="206"/>
      <c r="NFX2" s="206"/>
      <c r="NFY2" s="206"/>
      <c r="NFZ2" s="206"/>
      <c r="NGA2" s="206"/>
      <c r="NGB2" s="206"/>
      <c r="NGC2" s="206"/>
      <c r="NGD2" s="206"/>
      <c r="NGE2" s="206"/>
      <c r="NGF2" s="206"/>
      <c r="NGG2" s="206"/>
      <c r="NGH2" s="206"/>
      <c r="NGI2" s="206"/>
      <c r="NGJ2" s="206"/>
      <c r="NGK2" s="206"/>
      <c r="NGL2" s="206"/>
      <c r="NGM2" s="206"/>
      <c r="NGN2" s="206"/>
      <c r="NGO2" s="206"/>
      <c r="NGP2" s="206"/>
      <c r="NGQ2" s="206"/>
      <c r="NGR2" s="206"/>
      <c r="NGS2" s="206"/>
      <c r="NGT2" s="206"/>
      <c r="NGU2" s="206"/>
      <c r="NGV2" s="206"/>
      <c r="NGW2" s="206"/>
      <c r="NGX2" s="206"/>
      <c r="NGY2" s="206"/>
      <c r="NGZ2" s="206"/>
      <c r="NHA2" s="206"/>
      <c r="NHB2" s="206"/>
      <c r="NHC2" s="206"/>
      <c r="NHD2" s="206"/>
      <c r="NHE2" s="206"/>
      <c r="NHF2" s="206"/>
      <c r="NHG2" s="206"/>
      <c r="NHH2" s="206"/>
      <c r="NHI2" s="206"/>
      <c r="NHJ2" s="206"/>
      <c r="NHK2" s="206"/>
      <c r="NHL2" s="206"/>
      <c r="NHM2" s="206"/>
      <c r="NHN2" s="206"/>
      <c r="NHO2" s="206"/>
      <c r="NHP2" s="206"/>
      <c r="NHQ2" s="206"/>
      <c r="NHR2" s="206"/>
      <c r="NHS2" s="206"/>
      <c r="NHT2" s="206"/>
      <c r="NHU2" s="206"/>
      <c r="NHV2" s="206"/>
      <c r="NHW2" s="206"/>
      <c r="NHX2" s="206"/>
      <c r="NHY2" s="206"/>
      <c r="NHZ2" s="206"/>
      <c r="NIA2" s="206"/>
      <c r="NIB2" s="206"/>
      <c r="NIC2" s="206"/>
      <c r="NID2" s="206"/>
      <c r="NIE2" s="206"/>
      <c r="NIF2" s="206"/>
      <c r="NIG2" s="206"/>
      <c r="NIH2" s="206"/>
      <c r="NII2" s="206"/>
      <c r="NIJ2" s="206"/>
      <c r="NIK2" s="206"/>
      <c r="NIL2" s="206"/>
      <c r="NIM2" s="206"/>
      <c r="NIN2" s="206"/>
      <c r="NIO2" s="206"/>
      <c r="NIP2" s="206"/>
      <c r="NIQ2" s="206"/>
      <c r="NIR2" s="206"/>
      <c r="NIS2" s="206"/>
      <c r="NIT2" s="206"/>
      <c r="NIU2" s="206"/>
      <c r="NIV2" s="206"/>
      <c r="NIW2" s="206"/>
      <c r="NIX2" s="206"/>
      <c r="NIY2" s="206"/>
      <c r="NIZ2" s="206"/>
      <c r="NJA2" s="206"/>
      <c r="NJB2" s="206"/>
      <c r="NJC2" s="206"/>
      <c r="NJD2" s="206"/>
      <c r="NJE2" s="206"/>
      <c r="NJF2" s="206"/>
      <c r="NJG2" s="206"/>
      <c r="NJH2" s="206"/>
      <c r="NJI2" s="206"/>
      <c r="NJJ2" s="206"/>
      <c r="NJK2" s="206"/>
      <c r="NJL2" s="206"/>
      <c r="NJM2" s="206"/>
      <c r="NJN2" s="206"/>
      <c r="NJO2" s="206"/>
      <c r="NJP2" s="206"/>
      <c r="NJQ2" s="206"/>
      <c r="NJR2" s="206"/>
      <c r="NJS2" s="206"/>
      <c r="NJT2" s="206"/>
      <c r="NJU2" s="206"/>
      <c r="NJV2" s="206"/>
      <c r="NJW2" s="206"/>
      <c r="NJX2" s="206"/>
      <c r="NJY2" s="206"/>
      <c r="NJZ2" s="206"/>
      <c r="NKA2" s="206"/>
      <c r="NKB2" s="206"/>
      <c r="NKC2" s="206"/>
      <c r="NKD2" s="206"/>
      <c r="NKE2" s="206"/>
      <c r="NKF2" s="206"/>
      <c r="NKG2" s="206"/>
      <c r="NKH2" s="206"/>
      <c r="NKI2" s="206"/>
      <c r="NKJ2" s="206"/>
      <c r="NKK2" s="206"/>
      <c r="NKL2" s="206"/>
      <c r="NKM2" s="206"/>
      <c r="NKN2" s="206"/>
      <c r="NKO2" s="206"/>
      <c r="NKP2" s="206"/>
      <c r="NKQ2" s="206"/>
      <c r="NKR2" s="206"/>
      <c r="NKS2" s="206"/>
      <c r="NKT2" s="206"/>
      <c r="NKU2" s="206"/>
      <c r="NKV2" s="206"/>
      <c r="NKW2" s="206"/>
      <c r="NKX2" s="206"/>
      <c r="NKY2" s="206"/>
      <c r="NKZ2" s="206"/>
      <c r="NLA2" s="206"/>
      <c r="NLB2" s="206"/>
      <c r="NLC2" s="206"/>
      <c r="NLD2" s="206"/>
      <c r="NLE2" s="206"/>
      <c r="NLF2" s="206"/>
      <c r="NLG2" s="206"/>
      <c r="NLH2" s="206"/>
      <c r="NLI2" s="206"/>
      <c r="NLJ2" s="206"/>
      <c r="NLK2" s="206"/>
      <c r="NLL2" s="206"/>
      <c r="NLM2" s="206"/>
      <c r="NLN2" s="206"/>
      <c r="NLO2" s="206"/>
      <c r="NLP2" s="206"/>
      <c r="NLQ2" s="206"/>
      <c r="NLR2" s="206"/>
      <c r="NLS2" s="206"/>
      <c r="NLT2" s="206"/>
      <c r="NLU2" s="206"/>
      <c r="NLV2" s="206"/>
      <c r="NLW2" s="206"/>
      <c r="NLX2" s="206"/>
      <c r="NLY2" s="206"/>
      <c r="NLZ2" s="206"/>
      <c r="NMA2" s="206"/>
      <c r="NMB2" s="206"/>
      <c r="NMC2" s="206"/>
      <c r="NMD2" s="206"/>
      <c r="NME2" s="206"/>
      <c r="NMF2" s="206"/>
      <c r="NMG2" s="206"/>
      <c r="NMH2" s="206"/>
      <c r="NMI2" s="206"/>
      <c r="NMJ2" s="206"/>
      <c r="NMK2" s="206"/>
      <c r="NML2" s="206"/>
      <c r="NMM2" s="206"/>
      <c r="NMN2" s="206"/>
      <c r="NMO2" s="206"/>
      <c r="NMP2" s="206"/>
      <c r="NMQ2" s="206"/>
      <c r="NMR2" s="206"/>
      <c r="NMS2" s="206"/>
      <c r="NMT2" s="206"/>
      <c r="NMU2" s="206"/>
      <c r="NMV2" s="206"/>
      <c r="NMW2" s="206"/>
      <c r="NMX2" s="206"/>
      <c r="NMY2" s="206"/>
      <c r="NMZ2" s="206"/>
      <c r="NNA2" s="206"/>
      <c r="NNB2" s="206"/>
      <c r="NNC2" s="206"/>
      <c r="NND2" s="206"/>
      <c r="NNE2" s="206"/>
      <c r="NNF2" s="206"/>
      <c r="NNG2" s="206"/>
      <c r="NNH2" s="206"/>
      <c r="NNI2" s="206"/>
      <c r="NNJ2" s="206"/>
      <c r="NNK2" s="206"/>
      <c r="NNL2" s="206"/>
      <c r="NNM2" s="206"/>
      <c r="NNN2" s="206"/>
      <c r="NNO2" s="206"/>
      <c r="NNP2" s="206"/>
      <c r="NNQ2" s="206"/>
      <c r="NNR2" s="206"/>
      <c r="NNS2" s="206"/>
      <c r="NNT2" s="206"/>
      <c r="NNU2" s="206"/>
      <c r="NNV2" s="206"/>
      <c r="NNW2" s="206"/>
      <c r="NNX2" s="206"/>
      <c r="NNY2" s="206"/>
      <c r="NNZ2" s="206"/>
      <c r="NOA2" s="206"/>
      <c r="NOB2" s="206"/>
      <c r="NOC2" s="206"/>
      <c r="NOD2" s="206"/>
      <c r="NOE2" s="206"/>
      <c r="NOF2" s="206"/>
      <c r="NOG2" s="206"/>
      <c r="NOH2" s="206"/>
      <c r="NOI2" s="206"/>
      <c r="NOJ2" s="206"/>
      <c r="NOK2" s="206"/>
      <c r="NOL2" s="206"/>
      <c r="NOM2" s="206"/>
      <c r="NON2" s="206"/>
      <c r="NOO2" s="206"/>
      <c r="NOP2" s="206"/>
      <c r="NOQ2" s="206"/>
      <c r="NOR2" s="206"/>
      <c r="NOS2" s="206"/>
      <c r="NOT2" s="206"/>
      <c r="NOU2" s="206"/>
      <c r="NOV2" s="206"/>
      <c r="NOW2" s="206"/>
      <c r="NOX2" s="206"/>
      <c r="NOY2" s="206"/>
      <c r="NOZ2" s="206"/>
      <c r="NPA2" s="206"/>
      <c r="NPB2" s="206"/>
      <c r="NPC2" s="206"/>
      <c r="NPD2" s="206"/>
      <c r="NPE2" s="206"/>
      <c r="NPF2" s="206"/>
      <c r="NPG2" s="206"/>
      <c r="NPH2" s="206"/>
      <c r="NPI2" s="206"/>
      <c r="NPJ2" s="206"/>
      <c r="NPK2" s="206"/>
      <c r="NPL2" s="206"/>
      <c r="NPM2" s="206"/>
      <c r="NPN2" s="206"/>
      <c r="NPO2" s="206"/>
      <c r="NPP2" s="206"/>
      <c r="NPQ2" s="206"/>
      <c r="NPR2" s="206"/>
      <c r="NPS2" s="206"/>
      <c r="NPT2" s="206"/>
      <c r="NPU2" s="206"/>
      <c r="NPV2" s="206"/>
      <c r="NPW2" s="206"/>
      <c r="NPX2" s="206"/>
      <c r="NPY2" s="206"/>
      <c r="NPZ2" s="206"/>
      <c r="NQA2" s="206"/>
      <c r="NQB2" s="206"/>
      <c r="NQC2" s="206"/>
      <c r="NQD2" s="206"/>
      <c r="NQE2" s="206"/>
      <c r="NQF2" s="206"/>
      <c r="NQG2" s="206"/>
      <c r="NQH2" s="206"/>
      <c r="NQI2" s="206"/>
      <c r="NQJ2" s="206"/>
      <c r="NQK2" s="206"/>
      <c r="NQL2" s="206"/>
      <c r="NQM2" s="206"/>
      <c r="NQN2" s="206"/>
      <c r="NQO2" s="206"/>
      <c r="NQP2" s="206"/>
      <c r="NQQ2" s="206"/>
      <c r="NQR2" s="206"/>
      <c r="NQS2" s="206"/>
      <c r="NQT2" s="206"/>
      <c r="NQU2" s="206"/>
      <c r="NQV2" s="206"/>
      <c r="NQW2" s="206"/>
      <c r="NQX2" s="206"/>
      <c r="NQY2" s="206"/>
      <c r="NQZ2" s="206"/>
      <c r="NRA2" s="206"/>
      <c r="NRB2" s="206"/>
      <c r="NRC2" s="206"/>
      <c r="NRD2" s="206"/>
      <c r="NRE2" s="206"/>
      <c r="NRF2" s="206"/>
      <c r="NRG2" s="206"/>
      <c r="NRH2" s="206"/>
      <c r="NRI2" s="206"/>
      <c r="NRJ2" s="206"/>
      <c r="NRK2" s="206"/>
      <c r="NRL2" s="206"/>
      <c r="NRM2" s="206"/>
      <c r="NRN2" s="206"/>
      <c r="NRO2" s="206"/>
      <c r="NRP2" s="206"/>
      <c r="NRQ2" s="206"/>
      <c r="NRR2" s="206"/>
      <c r="NRS2" s="206"/>
      <c r="NRT2" s="206"/>
      <c r="NRU2" s="206"/>
      <c r="NRV2" s="206"/>
      <c r="NRW2" s="206"/>
      <c r="NRX2" s="206"/>
      <c r="NRY2" s="206"/>
      <c r="NRZ2" s="206"/>
      <c r="NSA2" s="206"/>
      <c r="NSB2" s="206"/>
      <c r="NSC2" s="206"/>
      <c r="NSD2" s="206"/>
      <c r="NSE2" s="206"/>
      <c r="NSF2" s="206"/>
      <c r="NSG2" s="206"/>
      <c r="NSH2" s="206"/>
      <c r="NSI2" s="206"/>
      <c r="NSJ2" s="206"/>
      <c r="NSK2" s="206"/>
      <c r="NSL2" s="206"/>
      <c r="NSM2" s="206"/>
      <c r="NSN2" s="206"/>
      <c r="NSO2" s="206"/>
      <c r="NSP2" s="206"/>
      <c r="NSQ2" s="206"/>
      <c r="NSR2" s="206"/>
      <c r="NSS2" s="206"/>
      <c r="NST2" s="206"/>
      <c r="NSU2" s="206"/>
      <c r="NSV2" s="206"/>
      <c r="NSW2" s="206"/>
      <c r="NSX2" s="206"/>
      <c r="NSY2" s="206"/>
      <c r="NSZ2" s="206"/>
      <c r="NTA2" s="206"/>
      <c r="NTB2" s="206"/>
      <c r="NTC2" s="206"/>
      <c r="NTD2" s="206"/>
      <c r="NTE2" s="206"/>
      <c r="NTF2" s="206"/>
      <c r="NTG2" s="206"/>
      <c r="NTH2" s="206"/>
      <c r="NTI2" s="206"/>
      <c r="NTJ2" s="206"/>
      <c r="NTK2" s="206"/>
      <c r="NTL2" s="206"/>
      <c r="NTM2" s="206"/>
      <c r="NTN2" s="206"/>
      <c r="NTO2" s="206"/>
      <c r="NTP2" s="206"/>
      <c r="NTQ2" s="206"/>
      <c r="NTR2" s="206"/>
      <c r="NTS2" s="206"/>
      <c r="NTT2" s="206"/>
      <c r="NTU2" s="206"/>
      <c r="NTV2" s="206"/>
      <c r="NTW2" s="206"/>
      <c r="NTX2" s="206"/>
      <c r="NTY2" s="206"/>
      <c r="NTZ2" s="206"/>
      <c r="NUA2" s="206"/>
      <c r="NUB2" s="206"/>
      <c r="NUC2" s="206"/>
      <c r="NUD2" s="206"/>
      <c r="NUE2" s="206"/>
      <c r="NUF2" s="206"/>
      <c r="NUG2" s="206"/>
      <c r="NUH2" s="206"/>
      <c r="NUI2" s="206"/>
      <c r="NUJ2" s="206"/>
      <c r="NUK2" s="206"/>
      <c r="NUL2" s="206"/>
      <c r="NUM2" s="206"/>
      <c r="NUN2" s="206"/>
      <c r="NUO2" s="206"/>
      <c r="NUP2" s="206"/>
      <c r="NUQ2" s="206"/>
      <c r="NUR2" s="206"/>
      <c r="NUS2" s="206"/>
      <c r="NUT2" s="206"/>
      <c r="NUU2" s="206"/>
      <c r="NUV2" s="206"/>
      <c r="NUW2" s="206"/>
      <c r="NUX2" s="206"/>
      <c r="NUY2" s="206"/>
      <c r="NUZ2" s="206"/>
      <c r="NVA2" s="206"/>
      <c r="NVB2" s="206"/>
      <c r="NVC2" s="206"/>
      <c r="NVD2" s="206"/>
      <c r="NVE2" s="206"/>
      <c r="NVF2" s="206"/>
      <c r="NVG2" s="206"/>
      <c r="NVH2" s="206"/>
      <c r="NVI2" s="206"/>
      <c r="NVJ2" s="206"/>
      <c r="NVK2" s="206"/>
      <c r="NVL2" s="206"/>
      <c r="NVM2" s="206"/>
      <c r="NVN2" s="206"/>
      <c r="NVO2" s="206"/>
      <c r="NVP2" s="206"/>
      <c r="NVQ2" s="206"/>
      <c r="NVR2" s="206"/>
      <c r="NVS2" s="206"/>
      <c r="NVT2" s="206"/>
      <c r="NVU2" s="206"/>
      <c r="NVV2" s="206"/>
      <c r="NVW2" s="206"/>
      <c r="NVX2" s="206"/>
      <c r="NVY2" s="206"/>
      <c r="NVZ2" s="206"/>
      <c r="NWA2" s="206"/>
      <c r="NWB2" s="206"/>
      <c r="NWC2" s="206"/>
      <c r="NWD2" s="206"/>
      <c r="NWE2" s="206"/>
      <c r="NWF2" s="206"/>
      <c r="NWG2" s="206"/>
      <c r="NWH2" s="206"/>
      <c r="NWI2" s="206"/>
      <c r="NWJ2" s="206"/>
      <c r="NWK2" s="206"/>
      <c r="NWL2" s="206"/>
      <c r="NWM2" s="206"/>
      <c r="NWN2" s="206"/>
      <c r="NWO2" s="206"/>
      <c r="NWP2" s="206"/>
      <c r="NWQ2" s="206"/>
      <c r="NWR2" s="206"/>
      <c r="NWS2" s="206"/>
      <c r="NWT2" s="206"/>
      <c r="NWU2" s="206"/>
      <c r="NWV2" s="206"/>
      <c r="NWW2" s="206"/>
      <c r="NWX2" s="206"/>
      <c r="NWY2" s="206"/>
      <c r="NWZ2" s="206"/>
      <c r="NXA2" s="206"/>
      <c r="NXB2" s="206"/>
      <c r="NXC2" s="206"/>
      <c r="NXD2" s="206"/>
      <c r="NXE2" s="206"/>
      <c r="NXF2" s="206"/>
      <c r="NXG2" s="206"/>
      <c r="NXH2" s="206"/>
      <c r="NXI2" s="206"/>
      <c r="NXJ2" s="206"/>
      <c r="NXK2" s="206"/>
      <c r="NXL2" s="206"/>
      <c r="NXM2" s="206"/>
      <c r="NXN2" s="206"/>
      <c r="NXO2" s="206"/>
      <c r="NXP2" s="206"/>
      <c r="NXQ2" s="206"/>
      <c r="NXR2" s="206"/>
      <c r="NXS2" s="206"/>
      <c r="NXT2" s="206"/>
      <c r="NXU2" s="206"/>
      <c r="NXV2" s="206"/>
      <c r="NXW2" s="206"/>
      <c r="NXX2" s="206"/>
      <c r="NXY2" s="206"/>
      <c r="NXZ2" s="206"/>
      <c r="NYA2" s="206"/>
      <c r="NYB2" s="206"/>
      <c r="NYC2" s="206"/>
      <c r="NYD2" s="206"/>
      <c r="NYE2" s="206"/>
      <c r="NYF2" s="206"/>
      <c r="NYG2" s="206"/>
      <c r="NYH2" s="206"/>
      <c r="NYI2" s="206"/>
      <c r="NYJ2" s="206"/>
      <c r="NYK2" s="206"/>
      <c r="NYL2" s="206"/>
      <c r="NYM2" s="206"/>
      <c r="NYN2" s="206"/>
      <c r="NYO2" s="206"/>
      <c r="NYP2" s="206"/>
      <c r="NYQ2" s="206"/>
      <c r="NYR2" s="206"/>
      <c r="NYS2" s="206"/>
      <c r="NYT2" s="206"/>
      <c r="NYU2" s="206"/>
      <c r="NYV2" s="206"/>
      <c r="NYW2" s="206"/>
      <c r="NYX2" s="206"/>
      <c r="NYY2" s="206"/>
      <c r="NYZ2" s="206"/>
      <c r="NZA2" s="206"/>
      <c r="NZB2" s="206"/>
      <c r="NZC2" s="206"/>
      <c r="NZD2" s="206"/>
      <c r="NZE2" s="206"/>
      <c r="NZF2" s="206"/>
      <c r="NZG2" s="206"/>
      <c r="NZH2" s="206"/>
      <c r="NZI2" s="206"/>
      <c r="NZJ2" s="206"/>
      <c r="NZK2" s="206"/>
      <c r="NZL2" s="206"/>
      <c r="NZM2" s="206"/>
      <c r="NZN2" s="206"/>
      <c r="NZO2" s="206"/>
      <c r="NZP2" s="206"/>
      <c r="NZQ2" s="206"/>
      <c r="NZR2" s="206"/>
      <c r="NZS2" s="206"/>
      <c r="NZT2" s="206"/>
      <c r="NZU2" s="206"/>
      <c r="NZV2" s="206"/>
      <c r="NZW2" s="206"/>
      <c r="NZX2" s="206"/>
      <c r="NZY2" s="206"/>
      <c r="NZZ2" s="206"/>
      <c r="OAA2" s="206"/>
      <c r="OAB2" s="206"/>
      <c r="OAC2" s="206"/>
      <c r="OAD2" s="206"/>
      <c r="OAE2" s="206"/>
      <c r="OAF2" s="206"/>
      <c r="OAG2" s="206"/>
      <c r="OAH2" s="206"/>
      <c r="OAI2" s="206"/>
      <c r="OAJ2" s="206"/>
      <c r="OAK2" s="206"/>
      <c r="OAL2" s="206"/>
      <c r="OAM2" s="206"/>
      <c r="OAN2" s="206"/>
      <c r="OAO2" s="206"/>
      <c r="OAP2" s="206"/>
      <c r="OAQ2" s="206"/>
      <c r="OAR2" s="206"/>
      <c r="OAS2" s="206"/>
      <c r="OAT2" s="206"/>
      <c r="OAU2" s="206"/>
      <c r="OAV2" s="206"/>
      <c r="OAW2" s="206"/>
      <c r="OAX2" s="206"/>
      <c r="OAY2" s="206"/>
      <c r="OAZ2" s="206"/>
      <c r="OBA2" s="206"/>
      <c r="OBB2" s="206"/>
      <c r="OBC2" s="206"/>
      <c r="OBD2" s="206"/>
      <c r="OBE2" s="206"/>
      <c r="OBF2" s="206"/>
      <c r="OBG2" s="206"/>
      <c r="OBH2" s="206"/>
      <c r="OBI2" s="206"/>
      <c r="OBJ2" s="206"/>
      <c r="OBK2" s="206"/>
      <c r="OBL2" s="206"/>
      <c r="OBM2" s="206"/>
      <c r="OBN2" s="206"/>
      <c r="OBO2" s="206"/>
      <c r="OBP2" s="206"/>
      <c r="OBQ2" s="206"/>
      <c r="OBR2" s="206"/>
      <c r="OBS2" s="206"/>
      <c r="OBT2" s="206"/>
      <c r="OBU2" s="206"/>
      <c r="OBV2" s="206"/>
      <c r="OBW2" s="206"/>
      <c r="OBX2" s="206"/>
      <c r="OBY2" s="206"/>
      <c r="OBZ2" s="206"/>
      <c r="OCA2" s="206"/>
      <c r="OCB2" s="206"/>
      <c r="OCC2" s="206"/>
      <c r="OCD2" s="206"/>
      <c r="OCE2" s="206"/>
      <c r="OCF2" s="206"/>
      <c r="OCG2" s="206"/>
      <c r="OCH2" s="206"/>
      <c r="OCI2" s="206"/>
      <c r="OCJ2" s="206"/>
      <c r="OCK2" s="206"/>
      <c r="OCL2" s="206"/>
      <c r="OCM2" s="206"/>
      <c r="OCN2" s="206"/>
      <c r="OCO2" s="206"/>
      <c r="OCP2" s="206"/>
      <c r="OCQ2" s="206"/>
      <c r="OCR2" s="206"/>
      <c r="OCS2" s="206"/>
      <c r="OCT2" s="206"/>
      <c r="OCU2" s="206"/>
      <c r="OCV2" s="206"/>
      <c r="OCW2" s="206"/>
      <c r="OCX2" s="206"/>
      <c r="OCY2" s="206"/>
      <c r="OCZ2" s="206"/>
      <c r="ODA2" s="206"/>
      <c r="ODB2" s="206"/>
      <c r="ODC2" s="206"/>
      <c r="ODD2" s="206"/>
      <c r="ODE2" s="206"/>
      <c r="ODF2" s="206"/>
      <c r="ODG2" s="206"/>
      <c r="ODH2" s="206"/>
      <c r="ODI2" s="206"/>
      <c r="ODJ2" s="206"/>
      <c r="ODK2" s="206"/>
      <c r="ODL2" s="206"/>
      <c r="ODM2" s="206"/>
      <c r="ODN2" s="206"/>
      <c r="ODO2" s="206"/>
      <c r="ODP2" s="206"/>
      <c r="ODQ2" s="206"/>
      <c r="ODR2" s="206"/>
      <c r="ODS2" s="206"/>
      <c r="ODT2" s="206"/>
      <c r="ODU2" s="206"/>
      <c r="ODV2" s="206"/>
      <c r="ODW2" s="206"/>
      <c r="ODX2" s="206"/>
      <c r="ODY2" s="206"/>
      <c r="ODZ2" s="206"/>
      <c r="OEA2" s="206"/>
      <c r="OEB2" s="206"/>
      <c r="OEC2" s="206"/>
      <c r="OED2" s="206"/>
      <c r="OEE2" s="206"/>
      <c r="OEF2" s="206"/>
      <c r="OEG2" s="206"/>
      <c r="OEH2" s="206"/>
      <c r="OEI2" s="206"/>
      <c r="OEJ2" s="206"/>
      <c r="OEK2" s="206"/>
      <c r="OEL2" s="206"/>
      <c r="OEM2" s="206"/>
      <c r="OEN2" s="206"/>
      <c r="OEO2" s="206"/>
      <c r="OEP2" s="206"/>
      <c r="OEQ2" s="206"/>
      <c r="OER2" s="206"/>
      <c r="OES2" s="206"/>
      <c r="OET2" s="206"/>
      <c r="OEU2" s="206"/>
      <c r="OEV2" s="206"/>
      <c r="OEW2" s="206"/>
      <c r="OEX2" s="206"/>
      <c r="OEY2" s="206"/>
      <c r="OEZ2" s="206"/>
      <c r="OFA2" s="206"/>
      <c r="OFB2" s="206"/>
      <c r="OFC2" s="206"/>
      <c r="OFD2" s="206"/>
      <c r="OFE2" s="206"/>
      <c r="OFF2" s="206"/>
      <c r="OFG2" s="206"/>
      <c r="OFH2" s="206"/>
      <c r="OFI2" s="206"/>
      <c r="OFJ2" s="206"/>
      <c r="OFK2" s="206"/>
      <c r="OFL2" s="206"/>
      <c r="OFM2" s="206"/>
      <c r="OFN2" s="206"/>
      <c r="OFO2" s="206"/>
      <c r="OFP2" s="206"/>
      <c r="OFQ2" s="206"/>
      <c r="OFR2" s="206"/>
      <c r="OFS2" s="206"/>
      <c r="OFT2" s="206"/>
      <c r="OFU2" s="206"/>
      <c r="OFV2" s="206"/>
      <c r="OFW2" s="206"/>
      <c r="OFX2" s="206"/>
      <c r="OFY2" s="206"/>
      <c r="OFZ2" s="206"/>
      <c r="OGA2" s="206"/>
      <c r="OGB2" s="206"/>
      <c r="OGC2" s="206"/>
      <c r="OGD2" s="206"/>
      <c r="OGE2" s="206"/>
      <c r="OGF2" s="206"/>
      <c r="OGG2" s="206"/>
      <c r="OGH2" s="206"/>
      <c r="OGI2" s="206"/>
      <c r="OGJ2" s="206"/>
      <c r="OGK2" s="206"/>
      <c r="OGL2" s="206"/>
      <c r="OGM2" s="206"/>
      <c r="OGN2" s="206"/>
      <c r="OGO2" s="206"/>
      <c r="OGP2" s="206"/>
      <c r="OGQ2" s="206"/>
      <c r="OGR2" s="206"/>
      <c r="OGS2" s="206"/>
      <c r="OGT2" s="206"/>
      <c r="OGU2" s="206"/>
      <c r="OGV2" s="206"/>
      <c r="OGW2" s="206"/>
      <c r="OGX2" s="206"/>
      <c r="OGY2" s="206"/>
      <c r="OGZ2" s="206"/>
      <c r="OHA2" s="206"/>
      <c r="OHB2" s="206"/>
      <c r="OHC2" s="206"/>
      <c r="OHD2" s="206"/>
      <c r="OHE2" s="206"/>
      <c r="OHF2" s="206"/>
      <c r="OHG2" s="206"/>
      <c r="OHH2" s="206"/>
      <c r="OHI2" s="206"/>
      <c r="OHJ2" s="206"/>
      <c r="OHK2" s="206"/>
      <c r="OHL2" s="206"/>
      <c r="OHM2" s="206"/>
      <c r="OHN2" s="206"/>
      <c r="OHO2" s="206"/>
      <c r="OHP2" s="206"/>
      <c r="OHQ2" s="206"/>
      <c r="OHR2" s="206"/>
      <c r="OHS2" s="206"/>
      <c r="OHT2" s="206"/>
      <c r="OHU2" s="206"/>
      <c r="OHV2" s="206"/>
      <c r="OHW2" s="206"/>
      <c r="OHX2" s="206"/>
      <c r="OHY2" s="206"/>
      <c r="OHZ2" s="206"/>
      <c r="OIA2" s="206"/>
      <c r="OIB2" s="206"/>
      <c r="OIC2" s="206"/>
      <c r="OID2" s="206"/>
      <c r="OIE2" s="206"/>
      <c r="OIF2" s="206"/>
      <c r="OIG2" s="206"/>
      <c r="OIH2" s="206"/>
      <c r="OII2" s="206"/>
      <c r="OIJ2" s="206"/>
      <c r="OIK2" s="206"/>
      <c r="OIL2" s="206"/>
      <c r="OIM2" s="206"/>
      <c r="OIN2" s="206"/>
      <c r="OIO2" s="206"/>
      <c r="OIP2" s="206"/>
      <c r="OIQ2" s="206"/>
      <c r="OIR2" s="206"/>
      <c r="OIS2" s="206"/>
      <c r="OIT2" s="206"/>
      <c r="OIU2" s="206"/>
      <c r="OIV2" s="206"/>
      <c r="OIW2" s="206"/>
      <c r="OIX2" s="206"/>
      <c r="OIY2" s="206"/>
      <c r="OIZ2" s="206"/>
      <c r="OJA2" s="206"/>
      <c r="OJB2" s="206"/>
      <c r="OJC2" s="206"/>
      <c r="OJD2" s="206"/>
      <c r="OJE2" s="206"/>
      <c r="OJF2" s="206"/>
      <c r="OJG2" s="206"/>
      <c r="OJH2" s="206"/>
      <c r="OJI2" s="206"/>
      <c r="OJJ2" s="206"/>
      <c r="OJK2" s="206"/>
      <c r="OJL2" s="206"/>
      <c r="OJM2" s="206"/>
      <c r="OJN2" s="206"/>
      <c r="OJO2" s="206"/>
      <c r="OJP2" s="206"/>
      <c r="OJQ2" s="206"/>
      <c r="OJR2" s="206"/>
      <c r="OJS2" s="206"/>
      <c r="OJT2" s="206"/>
      <c r="OJU2" s="206"/>
      <c r="OJV2" s="206"/>
      <c r="OJW2" s="206"/>
      <c r="OJX2" s="206"/>
      <c r="OJY2" s="206"/>
      <c r="OJZ2" s="206"/>
      <c r="OKA2" s="206"/>
      <c r="OKB2" s="206"/>
      <c r="OKC2" s="206"/>
      <c r="OKD2" s="206"/>
      <c r="OKE2" s="206"/>
      <c r="OKF2" s="206"/>
      <c r="OKG2" s="206"/>
      <c r="OKH2" s="206"/>
      <c r="OKI2" s="206"/>
      <c r="OKJ2" s="206"/>
      <c r="OKK2" s="206"/>
      <c r="OKL2" s="206"/>
      <c r="OKM2" s="206"/>
      <c r="OKN2" s="206"/>
      <c r="OKO2" s="206"/>
      <c r="OKP2" s="206"/>
      <c r="OKQ2" s="206"/>
      <c r="OKR2" s="206"/>
      <c r="OKS2" s="206"/>
      <c r="OKT2" s="206"/>
      <c r="OKU2" s="206"/>
      <c r="OKV2" s="206"/>
      <c r="OKW2" s="206"/>
      <c r="OKX2" s="206"/>
      <c r="OKY2" s="206"/>
      <c r="OKZ2" s="206"/>
      <c r="OLA2" s="206"/>
      <c r="OLB2" s="206"/>
      <c r="OLC2" s="206"/>
      <c r="OLD2" s="206"/>
      <c r="OLE2" s="206"/>
      <c r="OLF2" s="206"/>
      <c r="OLG2" s="206"/>
      <c r="OLH2" s="206"/>
      <c r="OLI2" s="206"/>
      <c r="OLJ2" s="206"/>
      <c r="OLK2" s="206"/>
      <c r="OLL2" s="206"/>
      <c r="OLM2" s="206"/>
      <c r="OLN2" s="206"/>
      <c r="OLO2" s="206"/>
      <c r="OLP2" s="206"/>
      <c r="OLQ2" s="206"/>
      <c r="OLR2" s="206"/>
      <c r="OLS2" s="206"/>
      <c r="OLT2" s="206"/>
      <c r="OLU2" s="206"/>
      <c r="OLV2" s="206"/>
      <c r="OLW2" s="206"/>
      <c r="OLX2" s="206"/>
      <c r="OLY2" s="206"/>
      <c r="OLZ2" s="206"/>
      <c r="OMA2" s="206"/>
      <c r="OMB2" s="206"/>
      <c r="OMC2" s="206"/>
      <c r="OMD2" s="206"/>
      <c r="OME2" s="206"/>
      <c r="OMF2" s="206"/>
      <c r="OMG2" s="206"/>
      <c r="OMH2" s="206"/>
      <c r="OMI2" s="206"/>
      <c r="OMJ2" s="206"/>
      <c r="OMK2" s="206"/>
      <c r="OML2" s="206"/>
      <c r="OMM2" s="206"/>
      <c r="OMN2" s="206"/>
      <c r="OMO2" s="206"/>
      <c r="OMP2" s="206"/>
      <c r="OMQ2" s="206"/>
      <c r="OMR2" s="206"/>
      <c r="OMS2" s="206"/>
      <c r="OMT2" s="206"/>
      <c r="OMU2" s="206"/>
      <c r="OMV2" s="206"/>
      <c r="OMW2" s="206"/>
      <c r="OMX2" s="206"/>
      <c r="OMY2" s="206"/>
      <c r="OMZ2" s="206"/>
      <c r="ONA2" s="206"/>
      <c r="ONB2" s="206"/>
      <c r="ONC2" s="206"/>
      <c r="OND2" s="206"/>
      <c r="ONE2" s="206"/>
      <c r="ONF2" s="206"/>
      <c r="ONG2" s="206"/>
      <c r="ONH2" s="206"/>
      <c r="ONI2" s="206"/>
      <c r="ONJ2" s="206"/>
      <c r="ONK2" s="206"/>
      <c r="ONL2" s="206"/>
      <c r="ONM2" s="206"/>
      <c r="ONN2" s="206"/>
      <c r="ONO2" s="206"/>
      <c r="ONP2" s="206"/>
      <c r="ONQ2" s="206"/>
      <c r="ONR2" s="206"/>
      <c r="ONS2" s="206"/>
      <c r="ONT2" s="206"/>
      <c r="ONU2" s="206"/>
      <c r="ONV2" s="206"/>
      <c r="ONW2" s="206"/>
      <c r="ONX2" s="206"/>
      <c r="ONY2" s="206"/>
      <c r="ONZ2" s="206"/>
      <c r="OOA2" s="206"/>
      <c r="OOB2" s="206"/>
      <c r="OOC2" s="206"/>
      <c r="OOD2" s="206"/>
      <c r="OOE2" s="206"/>
      <c r="OOF2" s="206"/>
      <c r="OOG2" s="206"/>
      <c r="OOH2" s="206"/>
      <c r="OOI2" s="206"/>
      <c r="OOJ2" s="206"/>
      <c r="OOK2" s="206"/>
      <c r="OOL2" s="206"/>
      <c r="OOM2" s="206"/>
      <c r="OON2" s="206"/>
      <c r="OOO2" s="206"/>
      <c r="OOP2" s="206"/>
      <c r="OOQ2" s="206"/>
      <c r="OOR2" s="206"/>
      <c r="OOS2" s="206"/>
      <c r="OOT2" s="206"/>
      <c r="OOU2" s="206"/>
      <c r="OOV2" s="206"/>
      <c r="OOW2" s="206"/>
      <c r="OOX2" s="206"/>
      <c r="OOY2" s="206"/>
      <c r="OOZ2" s="206"/>
      <c r="OPA2" s="206"/>
      <c r="OPB2" s="206"/>
      <c r="OPC2" s="206"/>
      <c r="OPD2" s="206"/>
      <c r="OPE2" s="206"/>
      <c r="OPF2" s="206"/>
      <c r="OPG2" s="206"/>
      <c r="OPH2" s="206"/>
      <c r="OPI2" s="206"/>
      <c r="OPJ2" s="206"/>
      <c r="OPK2" s="206"/>
      <c r="OPL2" s="206"/>
      <c r="OPM2" s="206"/>
      <c r="OPN2" s="206"/>
      <c r="OPO2" s="206"/>
      <c r="OPP2" s="206"/>
      <c r="OPQ2" s="206"/>
      <c r="OPR2" s="206"/>
      <c r="OPS2" s="206"/>
      <c r="OPT2" s="206"/>
      <c r="OPU2" s="206"/>
      <c r="OPV2" s="206"/>
      <c r="OPW2" s="206"/>
      <c r="OPX2" s="206"/>
      <c r="OPY2" s="206"/>
      <c r="OPZ2" s="206"/>
      <c r="OQA2" s="206"/>
      <c r="OQB2" s="206"/>
      <c r="OQC2" s="206"/>
      <c r="OQD2" s="206"/>
      <c r="OQE2" s="206"/>
      <c r="OQF2" s="206"/>
      <c r="OQG2" s="206"/>
      <c r="OQH2" s="206"/>
      <c r="OQI2" s="206"/>
      <c r="OQJ2" s="206"/>
      <c r="OQK2" s="206"/>
      <c r="OQL2" s="206"/>
      <c r="OQM2" s="206"/>
      <c r="OQN2" s="206"/>
      <c r="OQO2" s="206"/>
      <c r="OQP2" s="206"/>
      <c r="OQQ2" s="206"/>
      <c r="OQR2" s="206"/>
      <c r="OQS2" s="206"/>
      <c r="OQT2" s="206"/>
      <c r="OQU2" s="206"/>
      <c r="OQV2" s="206"/>
      <c r="OQW2" s="206"/>
      <c r="OQX2" s="206"/>
      <c r="OQY2" s="206"/>
      <c r="OQZ2" s="206"/>
      <c r="ORA2" s="206"/>
      <c r="ORB2" s="206"/>
      <c r="ORC2" s="206"/>
      <c r="ORD2" s="206"/>
      <c r="ORE2" s="206"/>
      <c r="ORF2" s="206"/>
      <c r="ORG2" s="206"/>
      <c r="ORH2" s="206"/>
      <c r="ORI2" s="206"/>
      <c r="ORJ2" s="206"/>
      <c r="ORK2" s="206"/>
      <c r="ORL2" s="206"/>
      <c r="ORM2" s="206"/>
      <c r="ORN2" s="206"/>
      <c r="ORO2" s="206"/>
      <c r="ORP2" s="206"/>
      <c r="ORQ2" s="206"/>
      <c r="ORR2" s="206"/>
      <c r="ORS2" s="206"/>
      <c r="ORT2" s="206"/>
      <c r="ORU2" s="206"/>
      <c r="ORV2" s="206"/>
      <c r="ORW2" s="206"/>
      <c r="ORX2" s="206"/>
      <c r="ORY2" s="206"/>
      <c r="ORZ2" s="206"/>
      <c r="OSA2" s="206"/>
      <c r="OSB2" s="206"/>
      <c r="OSC2" s="206"/>
      <c r="OSD2" s="206"/>
      <c r="OSE2" s="206"/>
      <c r="OSF2" s="206"/>
      <c r="OSG2" s="206"/>
      <c r="OSH2" s="206"/>
      <c r="OSI2" s="206"/>
      <c r="OSJ2" s="206"/>
      <c r="OSK2" s="206"/>
      <c r="OSL2" s="206"/>
      <c r="OSM2" s="206"/>
      <c r="OSN2" s="206"/>
      <c r="OSO2" s="206"/>
      <c r="OSP2" s="206"/>
      <c r="OSQ2" s="206"/>
      <c r="OSR2" s="206"/>
      <c r="OSS2" s="206"/>
      <c r="OST2" s="206"/>
      <c r="OSU2" s="206"/>
      <c r="OSV2" s="206"/>
      <c r="OSW2" s="206"/>
      <c r="OSX2" s="206"/>
      <c r="OSY2" s="206"/>
      <c r="OSZ2" s="206"/>
      <c r="OTA2" s="206"/>
      <c r="OTB2" s="206"/>
      <c r="OTC2" s="206"/>
      <c r="OTD2" s="206"/>
      <c r="OTE2" s="206"/>
      <c r="OTF2" s="206"/>
      <c r="OTG2" s="206"/>
      <c r="OTH2" s="206"/>
      <c r="OTI2" s="206"/>
      <c r="OTJ2" s="206"/>
      <c r="OTK2" s="206"/>
      <c r="OTL2" s="206"/>
      <c r="OTM2" s="206"/>
      <c r="OTN2" s="206"/>
      <c r="OTO2" s="206"/>
      <c r="OTP2" s="206"/>
      <c r="OTQ2" s="206"/>
      <c r="OTR2" s="206"/>
      <c r="OTS2" s="206"/>
      <c r="OTT2" s="206"/>
      <c r="OTU2" s="206"/>
      <c r="OTV2" s="206"/>
      <c r="OTW2" s="206"/>
      <c r="OTX2" s="206"/>
      <c r="OTY2" s="206"/>
      <c r="OTZ2" s="206"/>
      <c r="OUA2" s="206"/>
      <c r="OUB2" s="206"/>
      <c r="OUC2" s="206"/>
      <c r="OUD2" s="206"/>
      <c r="OUE2" s="206"/>
      <c r="OUF2" s="206"/>
      <c r="OUG2" s="206"/>
      <c r="OUH2" s="206"/>
      <c r="OUI2" s="206"/>
      <c r="OUJ2" s="206"/>
      <c r="OUK2" s="206"/>
      <c r="OUL2" s="206"/>
      <c r="OUM2" s="206"/>
      <c r="OUN2" s="206"/>
      <c r="OUO2" s="206"/>
      <c r="OUP2" s="206"/>
      <c r="OUQ2" s="206"/>
      <c r="OUR2" s="206"/>
      <c r="OUS2" s="206"/>
      <c r="OUT2" s="206"/>
      <c r="OUU2" s="206"/>
      <c r="OUV2" s="206"/>
      <c r="OUW2" s="206"/>
      <c r="OUX2" s="206"/>
      <c r="OUY2" s="206"/>
      <c r="OUZ2" s="206"/>
      <c r="OVA2" s="206"/>
      <c r="OVB2" s="206"/>
      <c r="OVC2" s="206"/>
      <c r="OVD2" s="206"/>
      <c r="OVE2" s="206"/>
      <c r="OVF2" s="206"/>
      <c r="OVG2" s="206"/>
      <c r="OVH2" s="206"/>
      <c r="OVI2" s="206"/>
      <c r="OVJ2" s="206"/>
      <c r="OVK2" s="206"/>
      <c r="OVL2" s="206"/>
      <c r="OVM2" s="206"/>
      <c r="OVN2" s="206"/>
      <c r="OVO2" s="206"/>
      <c r="OVP2" s="206"/>
      <c r="OVQ2" s="206"/>
      <c r="OVR2" s="206"/>
      <c r="OVS2" s="206"/>
      <c r="OVT2" s="206"/>
      <c r="OVU2" s="206"/>
      <c r="OVV2" s="206"/>
      <c r="OVW2" s="206"/>
      <c r="OVX2" s="206"/>
      <c r="OVY2" s="206"/>
      <c r="OVZ2" s="206"/>
      <c r="OWA2" s="206"/>
      <c r="OWB2" s="206"/>
      <c r="OWC2" s="206"/>
      <c r="OWD2" s="206"/>
      <c r="OWE2" s="206"/>
      <c r="OWF2" s="206"/>
      <c r="OWG2" s="206"/>
      <c r="OWH2" s="206"/>
      <c r="OWI2" s="206"/>
      <c r="OWJ2" s="206"/>
      <c r="OWK2" s="206"/>
      <c r="OWL2" s="206"/>
      <c r="OWM2" s="206"/>
      <c r="OWN2" s="206"/>
      <c r="OWO2" s="206"/>
      <c r="OWP2" s="206"/>
      <c r="OWQ2" s="206"/>
      <c r="OWR2" s="206"/>
      <c r="OWS2" s="206"/>
      <c r="OWT2" s="206"/>
      <c r="OWU2" s="206"/>
      <c r="OWV2" s="206"/>
      <c r="OWW2" s="206"/>
      <c r="OWX2" s="206"/>
      <c r="OWY2" s="206"/>
      <c r="OWZ2" s="206"/>
      <c r="OXA2" s="206"/>
      <c r="OXB2" s="206"/>
      <c r="OXC2" s="206"/>
      <c r="OXD2" s="206"/>
      <c r="OXE2" s="206"/>
      <c r="OXF2" s="206"/>
      <c r="OXG2" s="206"/>
      <c r="OXH2" s="206"/>
      <c r="OXI2" s="206"/>
      <c r="OXJ2" s="206"/>
      <c r="OXK2" s="206"/>
      <c r="OXL2" s="206"/>
      <c r="OXM2" s="206"/>
      <c r="OXN2" s="206"/>
      <c r="OXO2" s="206"/>
      <c r="OXP2" s="206"/>
      <c r="OXQ2" s="206"/>
      <c r="OXR2" s="206"/>
      <c r="OXS2" s="206"/>
      <c r="OXT2" s="206"/>
      <c r="OXU2" s="206"/>
      <c r="OXV2" s="206"/>
      <c r="OXW2" s="206"/>
      <c r="OXX2" s="206"/>
      <c r="OXY2" s="206"/>
      <c r="OXZ2" s="206"/>
      <c r="OYA2" s="206"/>
      <c r="OYB2" s="206"/>
      <c r="OYC2" s="206"/>
      <c r="OYD2" s="206"/>
      <c r="OYE2" s="206"/>
      <c r="OYF2" s="206"/>
      <c r="OYG2" s="206"/>
      <c r="OYH2" s="206"/>
      <c r="OYI2" s="206"/>
      <c r="OYJ2" s="206"/>
      <c r="OYK2" s="206"/>
      <c r="OYL2" s="206"/>
      <c r="OYM2" s="206"/>
      <c r="OYN2" s="206"/>
      <c r="OYO2" s="206"/>
      <c r="OYP2" s="206"/>
      <c r="OYQ2" s="206"/>
      <c r="OYR2" s="206"/>
      <c r="OYS2" s="206"/>
      <c r="OYT2" s="206"/>
      <c r="OYU2" s="206"/>
      <c r="OYV2" s="206"/>
      <c r="OYW2" s="206"/>
      <c r="OYX2" s="206"/>
      <c r="OYY2" s="206"/>
      <c r="OYZ2" s="206"/>
      <c r="OZA2" s="206"/>
      <c r="OZB2" s="206"/>
      <c r="OZC2" s="206"/>
      <c r="OZD2" s="206"/>
      <c r="OZE2" s="206"/>
      <c r="OZF2" s="206"/>
      <c r="OZG2" s="206"/>
      <c r="OZH2" s="206"/>
      <c r="OZI2" s="206"/>
      <c r="OZJ2" s="206"/>
      <c r="OZK2" s="206"/>
      <c r="OZL2" s="206"/>
      <c r="OZM2" s="206"/>
      <c r="OZN2" s="206"/>
      <c r="OZO2" s="206"/>
      <c r="OZP2" s="206"/>
      <c r="OZQ2" s="206"/>
      <c r="OZR2" s="206"/>
      <c r="OZS2" s="206"/>
      <c r="OZT2" s="206"/>
      <c r="OZU2" s="206"/>
      <c r="OZV2" s="206"/>
      <c r="OZW2" s="206"/>
      <c r="OZX2" s="206"/>
      <c r="OZY2" s="206"/>
      <c r="OZZ2" s="206"/>
      <c r="PAA2" s="206"/>
      <c r="PAB2" s="206"/>
      <c r="PAC2" s="206"/>
      <c r="PAD2" s="206"/>
      <c r="PAE2" s="206"/>
      <c r="PAF2" s="206"/>
      <c r="PAG2" s="206"/>
      <c r="PAH2" s="206"/>
      <c r="PAI2" s="206"/>
      <c r="PAJ2" s="206"/>
      <c r="PAK2" s="206"/>
      <c r="PAL2" s="206"/>
      <c r="PAM2" s="206"/>
      <c r="PAN2" s="206"/>
      <c r="PAO2" s="206"/>
      <c r="PAP2" s="206"/>
      <c r="PAQ2" s="206"/>
      <c r="PAR2" s="206"/>
      <c r="PAS2" s="206"/>
      <c r="PAT2" s="206"/>
      <c r="PAU2" s="206"/>
      <c r="PAV2" s="206"/>
      <c r="PAW2" s="206"/>
      <c r="PAX2" s="206"/>
      <c r="PAY2" s="206"/>
      <c r="PAZ2" s="206"/>
      <c r="PBA2" s="206"/>
      <c r="PBB2" s="206"/>
      <c r="PBC2" s="206"/>
      <c r="PBD2" s="206"/>
      <c r="PBE2" s="206"/>
      <c r="PBF2" s="206"/>
      <c r="PBG2" s="206"/>
      <c r="PBH2" s="206"/>
      <c r="PBI2" s="206"/>
      <c r="PBJ2" s="206"/>
      <c r="PBK2" s="206"/>
      <c r="PBL2" s="206"/>
      <c r="PBM2" s="206"/>
      <c r="PBN2" s="206"/>
      <c r="PBO2" s="206"/>
      <c r="PBP2" s="206"/>
      <c r="PBQ2" s="206"/>
      <c r="PBR2" s="206"/>
      <c r="PBS2" s="206"/>
      <c r="PBT2" s="206"/>
      <c r="PBU2" s="206"/>
      <c r="PBV2" s="206"/>
      <c r="PBW2" s="206"/>
      <c r="PBX2" s="206"/>
      <c r="PBY2" s="206"/>
      <c r="PBZ2" s="206"/>
      <c r="PCA2" s="206"/>
      <c r="PCB2" s="206"/>
      <c r="PCC2" s="206"/>
      <c r="PCD2" s="206"/>
      <c r="PCE2" s="206"/>
      <c r="PCF2" s="206"/>
      <c r="PCG2" s="206"/>
      <c r="PCH2" s="206"/>
      <c r="PCI2" s="206"/>
      <c r="PCJ2" s="206"/>
      <c r="PCK2" s="206"/>
      <c r="PCL2" s="206"/>
      <c r="PCM2" s="206"/>
      <c r="PCN2" s="206"/>
      <c r="PCO2" s="206"/>
      <c r="PCP2" s="206"/>
      <c r="PCQ2" s="206"/>
      <c r="PCR2" s="206"/>
      <c r="PCS2" s="206"/>
      <c r="PCT2" s="206"/>
      <c r="PCU2" s="206"/>
      <c r="PCV2" s="206"/>
      <c r="PCW2" s="206"/>
      <c r="PCX2" s="206"/>
      <c r="PCY2" s="206"/>
      <c r="PCZ2" s="206"/>
      <c r="PDA2" s="206"/>
      <c r="PDB2" s="206"/>
      <c r="PDC2" s="206"/>
      <c r="PDD2" s="206"/>
      <c r="PDE2" s="206"/>
      <c r="PDF2" s="206"/>
      <c r="PDG2" s="206"/>
      <c r="PDH2" s="206"/>
      <c r="PDI2" s="206"/>
      <c r="PDJ2" s="206"/>
      <c r="PDK2" s="206"/>
      <c r="PDL2" s="206"/>
      <c r="PDM2" s="206"/>
      <c r="PDN2" s="206"/>
      <c r="PDO2" s="206"/>
      <c r="PDP2" s="206"/>
      <c r="PDQ2" s="206"/>
      <c r="PDR2" s="206"/>
      <c r="PDS2" s="206"/>
      <c r="PDT2" s="206"/>
      <c r="PDU2" s="206"/>
      <c r="PDV2" s="206"/>
      <c r="PDW2" s="206"/>
      <c r="PDX2" s="206"/>
      <c r="PDY2" s="206"/>
      <c r="PDZ2" s="206"/>
      <c r="PEA2" s="206"/>
      <c r="PEB2" s="206"/>
      <c r="PEC2" s="206"/>
      <c r="PED2" s="206"/>
      <c r="PEE2" s="206"/>
      <c r="PEF2" s="206"/>
      <c r="PEG2" s="206"/>
      <c r="PEH2" s="206"/>
      <c r="PEI2" s="206"/>
      <c r="PEJ2" s="206"/>
      <c r="PEK2" s="206"/>
      <c r="PEL2" s="206"/>
      <c r="PEM2" s="206"/>
      <c r="PEN2" s="206"/>
      <c r="PEO2" s="206"/>
      <c r="PEP2" s="206"/>
      <c r="PEQ2" s="206"/>
      <c r="PER2" s="206"/>
      <c r="PES2" s="206"/>
      <c r="PET2" s="206"/>
      <c r="PEU2" s="206"/>
      <c r="PEV2" s="206"/>
      <c r="PEW2" s="206"/>
      <c r="PEX2" s="206"/>
      <c r="PEY2" s="206"/>
      <c r="PEZ2" s="206"/>
      <c r="PFA2" s="206"/>
      <c r="PFB2" s="206"/>
      <c r="PFC2" s="206"/>
      <c r="PFD2" s="206"/>
      <c r="PFE2" s="206"/>
      <c r="PFF2" s="206"/>
      <c r="PFG2" s="206"/>
      <c r="PFH2" s="206"/>
      <c r="PFI2" s="206"/>
      <c r="PFJ2" s="206"/>
      <c r="PFK2" s="206"/>
      <c r="PFL2" s="206"/>
      <c r="PFM2" s="206"/>
      <c r="PFN2" s="206"/>
      <c r="PFO2" s="206"/>
      <c r="PFP2" s="206"/>
      <c r="PFQ2" s="206"/>
      <c r="PFR2" s="206"/>
      <c r="PFS2" s="206"/>
      <c r="PFT2" s="206"/>
      <c r="PFU2" s="206"/>
      <c r="PFV2" s="206"/>
      <c r="PFW2" s="206"/>
      <c r="PFX2" s="206"/>
      <c r="PFY2" s="206"/>
      <c r="PFZ2" s="206"/>
      <c r="PGA2" s="206"/>
      <c r="PGB2" s="206"/>
      <c r="PGC2" s="206"/>
      <c r="PGD2" s="206"/>
      <c r="PGE2" s="206"/>
      <c r="PGF2" s="206"/>
      <c r="PGG2" s="206"/>
      <c r="PGH2" s="206"/>
      <c r="PGI2" s="206"/>
      <c r="PGJ2" s="206"/>
      <c r="PGK2" s="206"/>
      <c r="PGL2" s="206"/>
      <c r="PGM2" s="206"/>
      <c r="PGN2" s="206"/>
      <c r="PGO2" s="206"/>
      <c r="PGP2" s="206"/>
      <c r="PGQ2" s="206"/>
      <c r="PGR2" s="206"/>
      <c r="PGS2" s="206"/>
      <c r="PGT2" s="206"/>
      <c r="PGU2" s="206"/>
      <c r="PGV2" s="206"/>
      <c r="PGW2" s="206"/>
      <c r="PGX2" s="206"/>
      <c r="PGY2" s="206"/>
      <c r="PGZ2" s="206"/>
      <c r="PHA2" s="206"/>
      <c r="PHB2" s="206"/>
      <c r="PHC2" s="206"/>
      <c r="PHD2" s="206"/>
      <c r="PHE2" s="206"/>
      <c r="PHF2" s="206"/>
      <c r="PHG2" s="206"/>
      <c r="PHH2" s="206"/>
      <c r="PHI2" s="206"/>
      <c r="PHJ2" s="206"/>
      <c r="PHK2" s="206"/>
      <c r="PHL2" s="206"/>
      <c r="PHM2" s="206"/>
      <c r="PHN2" s="206"/>
      <c r="PHO2" s="206"/>
      <c r="PHP2" s="206"/>
      <c r="PHQ2" s="206"/>
      <c r="PHR2" s="206"/>
      <c r="PHS2" s="206"/>
      <c r="PHT2" s="206"/>
      <c r="PHU2" s="206"/>
      <c r="PHV2" s="206"/>
      <c r="PHW2" s="206"/>
      <c r="PHX2" s="206"/>
      <c r="PHY2" s="206"/>
      <c r="PHZ2" s="206"/>
      <c r="PIA2" s="206"/>
      <c r="PIB2" s="206"/>
      <c r="PIC2" s="206"/>
      <c r="PID2" s="206"/>
      <c r="PIE2" s="206"/>
      <c r="PIF2" s="206"/>
      <c r="PIG2" s="206"/>
      <c r="PIH2" s="206"/>
      <c r="PII2" s="206"/>
      <c r="PIJ2" s="206"/>
      <c r="PIK2" s="206"/>
      <c r="PIL2" s="206"/>
      <c r="PIM2" s="206"/>
      <c r="PIN2" s="206"/>
      <c r="PIO2" s="206"/>
      <c r="PIP2" s="206"/>
      <c r="PIQ2" s="206"/>
      <c r="PIR2" s="206"/>
      <c r="PIS2" s="206"/>
      <c r="PIT2" s="206"/>
      <c r="PIU2" s="206"/>
      <c r="PIV2" s="206"/>
      <c r="PIW2" s="206"/>
      <c r="PIX2" s="206"/>
      <c r="PIY2" s="206"/>
      <c r="PIZ2" s="206"/>
      <c r="PJA2" s="206"/>
      <c r="PJB2" s="206"/>
      <c r="PJC2" s="206"/>
      <c r="PJD2" s="206"/>
      <c r="PJE2" s="206"/>
      <c r="PJF2" s="206"/>
      <c r="PJG2" s="206"/>
      <c r="PJH2" s="206"/>
      <c r="PJI2" s="206"/>
      <c r="PJJ2" s="206"/>
      <c r="PJK2" s="206"/>
      <c r="PJL2" s="206"/>
      <c r="PJM2" s="206"/>
      <c r="PJN2" s="206"/>
      <c r="PJO2" s="206"/>
      <c r="PJP2" s="206"/>
      <c r="PJQ2" s="206"/>
      <c r="PJR2" s="206"/>
      <c r="PJS2" s="206"/>
      <c r="PJT2" s="206"/>
      <c r="PJU2" s="206"/>
      <c r="PJV2" s="206"/>
      <c r="PJW2" s="206"/>
      <c r="PJX2" s="206"/>
      <c r="PJY2" s="206"/>
      <c r="PJZ2" s="206"/>
      <c r="PKA2" s="206"/>
      <c r="PKB2" s="206"/>
      <c r="PKC2" s="206"/>
      <c r="PKD2" s="206"/>
      <c r="PKE2" s="206"/>
      <c r="PKF2" s="206"/>
      <c r="PKG2" s="206"/>
      <c r="PKH2" s="206"/>
      <c r="PKI2" s="206"/>
      <c r="PKJ2" s="206"/>
      <c r="PKK2" s="206"/>
      <c r="PKL2" s="206"/>
      <c r="PKM2" s="206"/>
      <c r="PKN2" s="206"/>
      <c r="PKO2" s="206"/>
      <c r="PKP2" s="206"/>
      <c r="PKQ2" s="206"/>
      <c r="PKR2" s="206"/>
      <c r="PKS2" s="206"/>
      <c r="PKT2" s="206"/>
      <c r="PKU2" s="206"/>
      <c r="PKV2" s="206"/>
      <c r="PKW2" s="206"/>
      <c r="PKX2" s="206"/>
      <c r="PKY2" s="206"/>
      <c r="PKZ2" s="206"/>
      <c r="PLA2" s="206"/>
      <c r="PLB2" s="206"/>
      <c r="PLC2" s="206"/>
      <c r="PLD2" s="206"/>
      <c r="PLE2" s="206"/>
      <c r="PLF2" s="206"/>
      <c r="PLG2" s="206"/>
      <c r="PLH2" s="206"/>
      <c r="PLI2" s="206"/>
      <c r="PLJ2" s="206"/>
      <c r="PLK2" s="206"/>
      <c r="PLL2" s="206"/>
      <c r="PLM2" s="206"/>
      <c r="PLN2" s="206"/>
      <c r="PLO2" s="206"/>
      <c r="PLP2" s="206"/>
      <c r="PLQ2" s="206"/>
      <c r="PLR2" s="206"/>
      <c r="PLS2" s="206"/>
      <c r="PLT2" s="206"/>
      <c r="PLU2" s="206"/>
      <c r="PLV2" s="206"/>
      <c r="PLW2" s="206"/>
      <c r="PLX2" s="206"/>
      <c r="PLY2" s="206"/>
      <c r="PLZ2" s="206"/>
      <c r="PMA2" s="206"/>
      <c r="PMB2" s="206"/>
      <c r="PMC2" s="206"/>
      <c r="PMD2" s="206"/>
      <c r="PME2" s="206"/>
      <c r="PMF2" s="206"/>
      <c r="PMG2" s="206"/>
      <c r="PMH2" s="206"/>
      <c r="PMI2" s="206"/>
      <c r="PMJ2" s="206"/>
      <c r="PMK2" s="206"/>
      <c r="PML2" s="206"/>
      <c r="PMM2" s="206"/>
      <c r="PMN2" s="206"/>
      <c r="PMO2" s="206"/>
      <c r="PMP2" s="206"/>
      <c r="PMQ2" s="206"/>
      <c r="PMR2" s="206"/>
      <c r="PMS2" s="206"/>
      <c r="PMT2" s="206"/>
      <c r="PMU2" s="206"/>
      <c r="PMV2" s="206"/>
      <c r="PMW2" s="206"/>
      <c r="PMX2" s="206"/>
      <c r="PMY2" s="206"/>
      <c r="PMZ2" s="206"/>
      <c r="PNA2" s="206"/>
      <c r="PNB2" s="206"/>
      <c r="PNC2" s="206"/>
      <c r="PND2" s="206"/>
      <c r="PNE2" s="206"/>
      <c r="PNF2" s="206"/>
      <c r="PNG2" s="206"/>
      <c r="PNH2" s="206"/>
      <c r="PNI2" s="206"/>
      <c r="PNJ2" s="206"/>
      <c r="PNK2" s="206"/>
      <c r="PNL2" s="206"/>
      <c r="PNM2" s="206"/>
      <c r="PNN2" s="206"/>
      <c r="PNO2" s="206"/>
      <c r="PNP2" s="206"/>
      <c r="PNQ2" s="206"/>
      <c r="PNR2" s="206"/>
      <c r="PNS2" s="206"/>
      <c r="PNT2" s="206"/>
      <c r="PNU2" s="206"/>
      <c r="PNV2" s="206"/>
      <c r="PNW2" s="206"/>
      <c r="PNX2" s="206"/>
      <c r="PNY2" s="206"/>
      <c r="PNZ2" s="206"/>
      <c r="POA2" s="206"/>
      <c r="POB2" s="206"/>
      <c r="POC2" s="206"/>
      <c r="POD2" s="206"/>
      <c r="POE2" s="206"/>
      <c r="POF2" s="206"/>
      <c r="POG2" s="206"/>
      <c r="POH2" s="206"/>
      <c r="POI2" s="206"/>
      <c r="POJ2" s="206"/>
      <c r="POK2" s="206"/>
      <c r="POL2" s="206"/>
      <c r="POM2" s="206"/>
      <c r="PON2" s="206"/>
      <c r="POO2" s="206"/>
      <c r="POP2" s="206"/>
      <c r="POQ2" s="206"/>
      <c r="POR2" s="206"/>
      <c r="POS2" s="206"/>
      <c r="POT2" s="206"/>
      <c r="POU2" s="206"/>
      <c r="POV2" s="206"/>
      <c r="POW2" s="206"/>
      <c r="POX2" s="206"/>
      <c r="POY2" s="206"/>
      <c r="POZ2" s="206"/>
      <c r="PPA2" s="206"/>
      <c r="PPB2" s="206"/>
      <c r="PPC2" s="206"/>
      <c r="PPD2" s="206"/>
      <c r="PPE2" s="206"/>
      <c r="PPF2" s="206"/>
      <c r="PPG2" s="206"/>
      <c r="PPH2" s="206"/>
      <c r="PPI2" s="206"/>
      <c r="PPJ2" s="206"/>
      <c r="PPK2" s="206"/>
      <c r="PPL2" s="206"/>
      <c r="PPM2" s="206"/>
      <c r="PPN2" s="206"/>
      <c r="PPO2" s="206"/>
      <c r="PPP2" s="206"/>
      <c r="PPQ2" s="206"/>
      <c r="PPR2" s="206"/>
      <c r="PPS2" s="206"/>
      <c r="PPT2" s="206"/>
      <c r="PPU2" s="206"/>
      <c r="PPV2" s="206"/>
      <c r="PPW2" s="206"/>
      <c r="PPX2" s="206"/>
      <c r="PPY2" s="206"/>
      <c r="PPZ2" s="206"/>
      <c r="PQA2" s="206"/>
      <c r="PQB2" s="206"/>
      <c r="PQC2" s="206"/>
      <c r="PQD2" s="206"/>
      <c r="PQE2" s="206"/>
      <c r="PQF2" s="206"/>
      <c r="PQG2" s="206"/>
      <c r="PQH2" s="206"/>
      <c r="PQI2" s="206"/>
      <c r="PQJ2" s="206"/>
      <c r="PQK2" s="206"/>
      <c r="PQL2" s="206"/>
      <c r="PQM2" s="206"/>
      <c r="PQN2" s="206"/>
      <c r="PQO2" s="206"/>
      <c r="PQP2" s="206"/>
      <c r="PQQ2" s="206"/>
      <c r="PQR2" s="206"/>
      <c r="PQS2" s="206"/>
      <c r="PQT2" s="206"/>
      <c r="PQU2" s="206"/>
      <c r="PQV2" s="206"/>
      <c r="PQW2" s="206"/>
      <c r="PQX2" s="206"/>
      <c r="PQY2" s="206"/>
      <c r="PQZ2" s="206"/>
      <c r="PRA2" s="206"/>
      <c r="PRB2" s="206"/>
      <c r="PRC2" s="206"/>
      <c r="PRD2" s="206"/>
      <c r="PRE2" s="206"/>
      <c r="PRF2" s="206"/>
      <c r="PRG2" s="206"/>
      <c r="PRH2" s="206"/>
      <c r="PRI2" s="206"/>
      <c r="PRJ2" s="206"/>
      <c r="PRK2" s="206"/>
      <c r="PRL2" s="206"/>
      <c r="PRM2" s="206"/>
      <c r="PRN2" s="206"/>
      <c r="PRO2" s="206"/>
      <c r="PRP2" s="206"/>
      <c r="PRQ2" s="206"/>
      <c r="PRR2" s="206"/>
      <c r="PRS2" s="206"/>
      <c r="PRT2" s="206"/>
      <c r="PRU2" s="206"/>
      <c r="PRV2" s="206"/>
      <c r="PRW2" s="206"/>
      <c r="PRX2" s="206"/>
      <c r="PRY2" s="206"/>
      <c r="PRZ2" s="206"/>
      <c r="PSA2" s="206"/>
      <c r="PSB2" s="206"/>
      <c r="PSC2" s="206"/>
      <c r="PSD2" s="206"/>
      <c r="PSE2" s="206"/>
      <c r="PSF2" s="206"/>
      <c r="PSG2" s="206"/>
      <c r="PSH2" s="206"/>
      <c r="PSI2" s="206"/>
      <c r="PSJ2" s="206"/>
      <c r="PSK2" s="206"/>
      <c r="PSL2" s="206"/>
      <c r="PSM2" s="206"/>
      <c r="PSN2" s="206"/>
      <c r="PSO2" s="206"/>
      <c r="PSP2" s="206"/>
      <c r="PSQ2" s="206"/>
      <c r="PSR2" s="206"/>
      <c r="PSS2" s="206"/>
      <c r="PST2" s="206"/>
      <c r="PSU2" s="206"/>
      <c r="PSV2" s="206"/>
      <c r="PSW2" s="206"/>
      <c r="PSX2" s="206"/>
      <c r="PSY2" s="206"/>
      <c r="PSZ2" s="206"/>
      <c r="PTA2" s="206"/>
      <c r="PTB2" s="206"/>
      <c r="PTC2" s="206"/>
      <c r="PTD2" s="206"/>
      <c r="PTE2" s="206"/>
      <c r="PTF2" s="206"/>
      <c r="PTG2" s="206"/>
      <c r="PTH2" s="206"/>
      <c r="PTI2" s="206"/>
      <c r="PTJ2" s="206"/>
      <c r="PTK2" s="206"/>
      <c r="PTL2" s="206"/>
      <c r="PTM2" s="206"/>
      <c r="PTN2" s="206"/>
      <c r="PTO2" s="206"/>
      <c r="PTP2" s="206"/>
      <c r="PTQ2" s="206"/>
      <c r="PTR2" s="206"/>
      <c r="PTS2" s="206"/>
      <c r="PTT2" s="206"/>
      <c r="PTU2" s="206"/>
      <c r="PTV2" s="206"/>
      <c r="PTW2" s="206"/>
      <c r="PTX2" s="206"/>
      <c r="PTY2" s="206"/>
      <c r="PTZ2" s="206"/>
      <c r="PUA2" s="206"/>
      <c r="PUB2" s="206"/>
      <c r="PUC2" s="206"/>
      <c r="PUD2" s="206"/>
      <c r="PUE2" s="206"/>
      <c r="PUF2" s="206"/>
      <c r="PUG2" s="206"/>
      <c r="PUH2" s="206"/>
      <c r="PUI2" s="206"/>
      <c r="PUJ2" s="206"/>
      <c r="PUK2" s="206"/>
      <c r="PUL2" s="206"/>
      <c r="PUM2" s="206"/>
      <c r="PUN2" s="206"/>
      <c r="PUO2" s="206"/>
      <c r="PUP2" s="206"/>
      <c r="PUQ2" s="206"/>
      <c r="PUR2" s="206"/>
      <c r="PUS2" s="206"/>
      <c r="PUT2" s="206"/>
      <c r="PUU2" s="206"/>
      <c r="PUV2" s="206"/>
      <c r="PUW2" s="206"/>
      <c r="PUX2" s="206"/>
      <c r="PUY2" s="206"/>
      <c r="PUZ2" s="206"/>
      <c r="PVA2" s="206"/>
      <c r="PVB2" s="206"/>
      <c r="PVC2" s="206"/>
      <c r="PVD2" s="206"/>
      <c r="PVE2" s="206"/>
      <c r="PVF2" s="206"/>
      <c r="PVG2" s="206"/>
      <c r="PVH2" s="206"/>
      <c r="PVI2" s="206"/>
      <c r="PVJ2" s="206"/>
      <c r="PVK2" s="206"/>
      <c r="PVL2" s="206"/>
      <c r="PVM2" s="206"/>
      <c r="PVN2" s="206"/>
      <c r="PVO2" s="206"/>
      <c r="PVP2" s="206"/>
      <c r="PVQ2" s="206"/>
      <c r="PVR2" s="206"/>
      <c r="PVS2" s="206"/>
      <c r="PVT2" s="206"/>
      <c r="PVU2" s="206"/>
      <c r="PVV2" s="206"/>
      <c r="PVW2" s="206"/>
      <c r="PVX2" s="206"/>
      <c r="PVY2" s="206"/>
      <c r="PVZ2" s="206"/>
      <c r="PWA2" s="206"/>
      <c r="PWB2" s="206"/>
      <c r="PWC2" s="206"/>
      <c r="PWD2" s="206"/>
      <c r="PWE2" s="206"/>
      <c r="PWF2" s="206"/>
      <c r="PWG2" s="206"/>
      <c r="PWH2" s="206"/>
      <c r="PWI2" s="206"/>
      <c r="PWJ2" s="206"/>
      <c r="PWK2" s="206"/>
      <c r="PWL2" s="206"/>
      <c r="PWM2" s="206"/>
      <c r="PWN2" s="206"/>
      <c r="PWO2" s="206"/>
      <c r="PWP2" s="206"/>
      <c r="PWQ2" s="206"/>
      <c r="PWR2" s="206"/>
      <c r="PWS2" s="206"/>
      <c r="PWT2" s="206"/>
      <c r="PWU2" s="206"/>
      <c r="PWV2" s="206"/>
      <c r="PWW2" s="206"/>
      <c r="PWX2" s="206"/>
      <c r="PWY2" s="206"/>
      <c r="PWZ2" s="206"/>
      <c r="PXA2" s="206"/>
      <c r="PXB2" s="206"/>
      <c r="PXC2" s="206"/>
      <c r="PXD2" s="206"/>
      <c r="PXE2" s="206"/>
      <c r="PXF2" s="206"/>
      <c r="PXG2" s="206"/>
      <c r="PXH2" s="206"/>
      <c r="PXI2" s="206"/>
      <c r="PXJ2" s="206"/>
      <c r="PXK2" s="206"/>
      <c r="PXL2" s="206"/>
      <c r="PXM2" s="206"/>
      <c r="PXN2" s="206"/>
      <c r="PXO2" s="206"/>
      <c r="PXP2" s="206"/>
      <c r="PXQ2" s="206"/>
      <c r="PXR2" s="206"/>
      <c r="PXS2" s="206"/>
      <c r="PXT2" s="206"/>
      <c r="PXU2" s="206"/>
      <c r="PXV2" s="206"/>
      <c r="PXW2" s="206"/>
      <c r="PXX2" s="206"/>
      <c r="PXY2" s="206"/>
      <c r="PXZ2" s="206"/>
      <c r="PYA2" s="206"/>
      <c r="PYB2" s="206"/>
      <c r="PYC2" s="206"/>
      <c r="PYD2" s="206"/>
      <c r="PYE2" s="206"/>
      <c r="PYF2" s="206"/>
      <c r="PYG2" s="206"/>
      <c r="PYH2" s="206"/>
      <c r="PYI2" s="206"/>
      <c r="PYJ2" s="206"/>
      <c r="PYK2" s="206"/>
      <c r="PYL2" s="206"/>
      <c r="PYM2" s="206"/>
      <c r="PYN2" s="206"/>
      <c r="PYO2" s="206"/>
      <c r="PYP2" s="206"/>
      <c r="PYQ2" s="206"/>
      <c r="PYR2" s="206"/>
      <c r="PYS2" s="206"/>
      <c r="PYT2" s="206"/>
      <c r="PYU2" s="206"/>
      <c r="PYV2" s="206"/>
      <c r="PYW2" s="206"/>
      <c r="PYX2" s="206"/>
      <c r="PYY2" s="206"/>
      <c r="PYZ2" s="206"/>
      <c r="PZA2" s="206"/>
      <c r="PZB2" s="206"/>
      <c r="PZC2" s="206"/>
      <c r="PZD2" s="206"/>
      <c r="PZE2" s="206"/>
      <c r="PZF2" s="206"/>
      <c r="PZG2" s="206"/>
      <c r="PZH2" s="206"/>
      <c r="PZI2" s="206"/>
      <c r="PZJ2" s="206"/>
      <c r="PZK2" s="206"/>
      <c r="PZL2" s="206"/>
      <c r="PZM2" s="206"/>
      <c r="PZN2" s="206"/>
      <c r="PZO2" s="206"/>
      <c r="PZP2" s="206"/>
      <c r="PZQ2" s="206"/>
      <c r="PZR2" s="206"/>
      <c r="PZS2" s="206"/>
      <c r="PZT2" s="206"/>
      <c r="PZU2" s="206"/>
      <c r="PZV2" s="206"/>
      <c r="PZW2" s="206"/>
      <c r="PZX2" s="206"/>
      <c r="PZY2" s="206"/>
      <c r="PZZ2" s="206"/>
      <c r="QAA2" s="206"/>
      <c r="QAB2" s="206"/>
      <c r="QAC2" s="206"/>
      <c r="QAD2" s="206"/>
      <c r="QAE2" s="206"/>
      <c r="QAF2" s="206"/>
      <c r="QAG2" s="206"/>
      <c r="QAH2" s="206"/>
      <c r="QAI2" s="206"/>
      <c r="QAJ2" s="206"/>
      <c r="QAK2" s="206"/>
      <c r="QAL2" s="206"/>
      <c r="QAM2" s="206"/>
      <c r="QAN2" s="206"/>
      <c r="QAO2" s="206"/>
      <c r="QAP2" s="206"/>
      <c r="QAQ2" s="206"/>
      <c r="QAR2" s="206"/>
      <c r="QAS2" s="206"/>
      <c r="QAT2" s="206"/>
      <c r="QAU2" s="206"/>
      <c r="QAV2" s="206"/>
      <c r="QAW2" s="206"/>
      <c r="QAX2" s="206"/>
      <c r="QAY2" s="206"/>
      <c r="QAZ2" s="206"/>
      <c r="QBA2" s="206"/>
      <c r="QBB2" s="206"/>
      <c r="QBC2" s="206"/>
      <c r="QBD2" s="206"/>
      <c r="QBE2" s="206"/>
      <c r="QBF2" s="206"/>
      <c r="QBG2" s="206"/>
      <c r="QBH2" s="206"/>
      <c r="QBI2" s="206"/>
      <c r="QBJ2" s="206"/>
      <c r="QBK2" s="206"/>
      <c r="QBL2" s="206"/>
      <c r="QBM2" s="206"/>
      <c r="QBN2" s="206"/>
      <c r="QBO2" s="206"/>
      <c r="QBP2" s="206"/>
      <c r="QBQ2" s="206"/>
      <c r="QBR2" s="206"/>
      <c r="QBS2" s="206"/>
      <c r="QBT2" s="206"/>
      <c r="QBU2" s="206"/>
      <c r="QBV2" s="206"/>
      <c r="QBW2" s="206"/>
      <c r="QBX2" s="206"/>
      <c r="QBY2" s="206"/>
      <c r="QBZ2" s="206"/>
      <c r="QCA2" s="206"/>
      <c r="QCB2" s="206"/>
      <c r="QCC2" s="206"/>
      <c r="QCD2" s="206"/>
      <c r="QCE2" s="206"/>
      <c r="QCF2" s="206"/>
      <c r="QCG2" s="206"/>
      <c r="QCH2" s="206"/>
      <c r="QCI2" s="206"/>
      <c r="QCJ2" s="206"/>
      <c r="QCK2" s="206"/>
      <c r="QCL2" s="206"/>
      <c r="QCM2" s="206"/>
      <c r="QCN2" s="206"/>
      <c r="QCO2" s="206"/>
      <c r="QCP2" s="206"/>
      <c r="QCQ2" s="206"/>
      <c r="QCR2" s="206"/>
      <c r="QCS2" s="206"/>
      <c r="QCT2" s="206"/>
      <c r="QCU2" s="206"/>
      <c r="QCV2" s="206"/>
      <c r="QCW2" s="206"/>
      <c r="QCX2" s="206"/>
      <c r="QCY2" s="206"/>
      <c r="QCZ2" s="206"/>
      <c r="QDA2" s="206"/>
      <c r="QDB2" s="206"/>
      <c r="QDC2" s="206"/>
      <c r="QDD2" s="206"/>
      <c r="QDE2" s="206"/>
      <c r="QDF2" s="206"/>
      <c r="QDG2" s="206"/>
      <c r="QDH2" s="206"/>
      <c r="QDI2" s="206"/>
      <c r="QDJ2" s="206"/>
      <c r="QDK2" s="206"/>
      <c r="QDL2" s="206"/>
      <c r="QDM2" s="206"/>
      <c r="QDN2" s="206"/>
      <c r="QDO2" s="206"/>
      <c r="QDP2" s="206"/>
      <c r="QDQ2" s="206"/>
      <c r="QDR2" s="206"/>
      <c r="QDS2" s="206"/>
      <c r="QDT2" s="206"/>
      <c r="QDU2" s="206"/>
      <c r="QDV2" s="206"/>
      <c r="QDW2" s="206"/>
      <c r="QDX2" s="206"/>
      <c r="QDY2" s="206"/>
      <c r="QDZ2" s="206"/>
      <c r="QEA2" s="206"/>
      <c r="QEB2" s="206"/>
      <c r="QEC2" s="206"/>
      <c r="QED2" s="206"/>
      <c r="QEE2" s="206"/>
      <c r="QEF2" s="206"/>
      <c r="QEG2" s="206"/>
      <c r="QEH2" s="206"/>
      <c r="QEI2" s="206"/>
      <c r="QEJ2" s="206"/>
      <c r="QEK2" s="206"/>
      <c r="QEL2" s="206"/>
      <c r="QEM2" s="206"/>
      <c r="QEN2" s="206"/>
      <c r="QEO2" s="206"/>
      <c r="QEP2" s="206"/>
      <c r="QEQ2" s="206"/>
      <c r="QER2" s="206"/>
      <c r="QES2" s="206"/>
      <c r="QET2" s="206"/>
      <c r="QEU2" s="206"/>
      <c r="QEV2" s="206"/>
      <c r="QEW2" s="206"/>
      <c r="QEX2" s="206"/>
      <c r="QEY2" s="206"/>
      <c r="QEZ2" s="206"/>
      <c r="QFA2" s="206"/>
      <c r="QFB2" s="206"/>
      <c r="QFC2" s="206"/>
      <c r="QFD2" s="206"/>
      <c r="QFE2" s="206"/>
      <c r="QFF2" s="206"/>
      <c r="QFG2" s="206"/>
      <c r="QFH2" s="206"/>
      <c r="QFI2" s="206"/>
      <c r="QFJ2" s="206"/>
      <c r="QFK2" s="206"/>
      <c r="QFL2" s="206"/>
      <c r="QFM2" s="206"/>
      <c r="QFN2" s="206"/>
      <c r="QFO2" s="206"/>
      <c r="QFP2" s="206"/>
      <c r="QFQ2" s="206"/>
      <c r="QFR2" s="206"/>
      <c r="QFS2" s="206"/>
      <c r="QFT2" s="206"/>
      <c r="QFU2" s="206"/>
      <c r="QFV2" s="206"/>
      <c r="QFW2" s="206"/>
      <c r="QFX2" s="206"/>
      <c r="QFY2" s="206"/>
      <c r="QFZ2" s="206"/>
      <c r="QGA2" s="206"/>
      <c r="QGB2" s="206"/>
      <c r="QGC2" s="206"/>
      <c r="QGD2" s="206"/>
      <c r="QGE2" s="206"/>
      <c r="QGF2" s="206"/>
      <c r="QGG2" s="206"/>
      <c r="QGH2" s="206"/>
      <c r="QGI2" s="206"/>
      <c r="QGJ2" s="206"/>
      <c r="QGK2" s="206"/>
      <c r="QGL2" s="206"/>
      <c r="QGM2" s="206"/>
      <c r="QGN2" s="206"/>
      <c r="QGO2" s="206"/>
      <c r="QGP2" s="206"/>
      <c r="QGQ2" s="206"/>
      <c r="QGR2" s="206"/>
      <c r="QGS2" s="206"/>
      <c r="QGT2" s="206"/>
      <c r="QGU2" s="206"/>
      <c r="QGV2" s="206"/>
      <c r="QGW2" s="206"/>
      <c r="QGX2" s="206"/>
      <c r="QGY2" s="206"/>
      <c r="QGZ2" s="206"/>
      <c r="QHA2" s="206"/>
      <c r="QHB2" s="206"/>
      <c r="QHC2" s="206"/>
      <c r="QHD2" s="206"/>
      <c r="QHE2" s="206"/>
      <c r="QHF2" s="206"/>
      <c r="QHG2" s="206"/>
      <c r="QHH2" s="206"/>
      <c r="QHI2" s="206"/>
      <c r="QHJ2" s="206"/>
      <c r="QHK2" s="206"/>
      <c r="QHL2" s="206"/>
      <c r="QHM2" s="206"/>
      <c r="QHN2" s="206"/>
      <c r="QHO2" s="206"/>
      <c r="QHP2" s="206"/>
      <c r="QHQ2" s="206"/>
      <c r="QHR2" s="206"/>
      <c r="QHS2" s="206"/>
      <c r="QHT2" s="206"/>
      <c r="QHU2" s="206"/>
      <c r="QHV2" s="206"/>
      <c r="QHW2" s="206"/>
      <c r="QHX2" s="206"/>
      <c r="QHY2" s="206"/>
      <c r="QHZ2" s="206"/>
      <c r="QIA2" s="206"/>
      <c r="QIB2" s="206"/>
      <c r="QIC2" s="206"/>
      <c r="QID2" s="206"/>
      <c r="QIE2" s="206"/>
      <c r="QIF2" s="206"/>
      <c r="QIG2" s="206"/>
      <c r="QIH2" s="206"/>
      <c r="QII2" s="206"/>
      <c r="QIJ2" s="206"/>
      <c r="QIK2" s="206"/>
      <c r="QIL2" s="206"/>
      <c r="QIM2" s="206"/>
      <c r="QIN2" s="206"/>
      <c r="QIO2" s="206"/>
      <c r="QIP2" s="206"/>
      <c r="QIQ2" s="206"/>
      <c r="QIR2" s="206"/>
      <c r="QIS2" s="206"/>
      <c r="QIT2" s="206"/>
      <c r="QIU2" s="206"/>
      <c r="QIV2" s="206"/>
      <c r="QIW2" s="206"/>
      <c r="QIX2" s="206"/>
      <c r="QIY2" s="206"/>
      <c r="QIZ2" s="206"/>
      <c r="QJA2" s="206"/>
      <c r="QJB2" s="206"/>
      <c r="QJC2" s="206"/>
      <c r="QJD2" s="206"/>
      <c r="QJE2" s="206"/>
      <c r="QJF2" s="206"/>
      <c r="QJG2" s="206"/>
      <c r="QJH2" s="206"/>
      <c r="QJI2" s="206"/>
      <c r="QJJ2" s="206"/>
      <c r="QJK2" s="206"/>
      <c r="QJL2" s="206"/>
      <c r="QJM2" s="206"/>
      <c r="QJN2" s="206"/>
      <c r="QJO2" s="206"/>
      <c r="QJP2" s="206"/>
      <c r="QJQ2" s="206"/>
      <c r="QJR2" s="206"/>
      <c r="QJS2" s="206"/>
      <c r="QJT2" s="206"/>
      <c r="QJU2" s="206"/>
      <c r="QJV2" s="206"/>
      <c r="QJW2" s="206"/>
      <c r="QJX2" s="206"/>
      <c r="QJY2" s="206"/>
      <c r="QJZ2" s="206"/>
      <c r="QKA2" s="206"/>
      <c r="QKB2" s="206"/>
      <c r="QKC2" s="206"/>
      <c r="QKD2" s="206"/>
      <c r="QKE2" s="206"/>
      <c r="QKF2" s="206"/>
      <c r="QKG2" s="206"/>
      <c r="QKH2" s="206"/>
      <c r="QKI2" s="206"/>
      <c r="QKJ2" s="206"/>
      <c r="QKK2" s="206"/>
      <c r="QKL2" s="206"/>
      <c r="QKM2" s="206"/>
      <c r="QKN2" s="206"/>
      <c r="QKO2" s="206"/>
      <c r="QKP2" s="206"/>
      <c r="QKQ2" s="206"/>
      <c r="QKR2" s="206"/>
      <c r="QKS2" s="206"/>
      <c r="QKT2" s="206"/>
      <c r="QKU2" s="206"/>
      <c r="QKV2" s="206"/>
      <c r="QKW2" s="206"/>
      <c r="QKX2" s="206"/>
      <c r="QKY2" s="206"/>
      <c r="QKZ2" s="206"/>
      <c r="QLA2" s="206"/>
      <c r="QLB2" s="206"/>
      <c r="QLC2" s="206"/>
      <c r="QLD2" s="206"/>
      <c r="QLE2" s="206"/>
      <c r="QLF2" s="206"/>
      <c r="QLG2" s="206"/>
      <c r="QLH2" s="206"/>
      <c r="QLI2" s="206"/>
      <c r="QLJ2" s="206"/>
      <c r="QLK2" s="206"/>
      <c r="QLL2" s="206"/>
      <c r="QLM2" s="206"/>
      <c r="QLN2" s="206"/>
      <c r="QLO2" s="206"/>
      <c r="QLP2" s="206"/>
      <c r="QLQ2" s="206"/>
      <c r="QLR2" s="206"/>
      <c r="QLS2" s="206"/>
      <c r="QLT2" s="206"/>
      <c r="QLU2" s="206"/>
      <c r="QLV2" s="206"/>
      <c r="QLW2" s="206"/>
      <c r="QLX2" s="206"/>
      <c r="QLY2" s="206"/>
      <c r="QLZ2" s="206"/>
      <c r="QMA2" s="206"/>
      <c r="QMB2" s="206"/>
      <c r="QMC2" s="206"/>
      <c r="QMD2" s="206"/>
      <c r="QME2" s="206"/>
      <c r="QMF2" s="206"/>
      <c r="QMG2" s="206"/>
      <c r="QMH2" s="206"/>
      <c r="QMI2" s="206"/>
      <c r="QMJ2" s="206"/>
      <c r="QMK2" s="206"/>
      <c r="QML2" s="206"/>
      <c r="QMM2" s="206"/>
      <c r="QMN2" s="206"/>
      <c r="QMO2" s="206"/>
      <c r="QMP2" s="206"/>
      <c r="QMQ2" s="206"/>
      <c r="QMR2" s="206"/>
      <c r="QMS2" s="206"/>
      <c r="QMT2" s="206"/>
      <c r="QMU2" s="206"/>
      <c r="QMV2" s="206"/>
      <c r="QMW2" s="206"/>
      <c r="QMX2" s="206"/>
      <c r="QMY2" s="206"/>
      <c r="QMZ2" s="206"/>
      <c r="QNA2" s="206"/>
      <c r="QNB2" s="206"/>
      <c r="QNC2" s="206"/>
      <c r="QND2" s="206"/>
      <c r="QNE2" s="206"/>
      <c r="QNF2" s="206"/>
      <c r="QNG2" s="206"/>
      <c r="QNH2" s="206"/>
      <c r="QNI2" s="206"/>
      <c r="QNJ2" s="206"/>
      <c r="QNK2" s="206"/>
      <c r="QNL2" s="206"/>
      <c r="QNM2" s="206"/>
      <c r="QNN2" s="206"/>
      <c r="QNO2" s="206"/>
      <c r="QNP2" s="206"/>
      <c r="QNQ2" s="206"/>
      <c r="QNR2" s="206"/>
      <c r="QNS2" s="206"/>
      <c r="QNT2" s="206"/>
      <c r="QNU2" s="206"/>
      <c r="QNV2" s="206"/>
      <c r="QNW2" s="206"/>
      <c r="QNX2" s="206"/>
      <c r="QNY2" s="206"/>
      <c r="QNZ2" s="206"/>
      <c r="QOA2" s="206"/>
      <c r="QOB2" s="206"/>
      <c r="QOC2" s="206"/>
      <c r="QOD2" s="206"/>
      <c r="QOE2" s="206"/>
      <c r="QOF2" s="206"/>
      <c r="QOG2" s="206"/>
      <c r="QOH2" s="206"/>
      <c r="QOI2" s="206"/>
      <c r="QOJ2" s="206"/>
      <c r="QOK2" s="206"/>
      <c r="QOL2" s="206"/>
      <c r="QOM2" s="206"/>
      <c r="QON2" s="206"/>
      <c r="QOO2" s="206"/>
      <c r="QOP2" s="206"/>
      <c r="QOQ2" s="206"/>
      <c r="QOR2" s="206"/>
      <c r="QOS2" s="206"/>
      <c r="QOT2" s="206"/>
      <c r="QOU2" s="206"/>
      <c r="QOV2" s="206"/>
      <c r="QOW2" s="206"/>
      <c r="QOX2" s="206"/>
      <c r="QOY2" s="206"/>
      <c r="QOZ2" s="206"/>
      <c r="QPA2" s="206"/>
      <c r="QPB2" s="206"/>
      <c r="QPC2" s="206"/>
      <c r="QPD2" s="206"/>
      <c r="QPE2" s="206"/>
      <c r="QPF2" s="206"/>
      <c r="QPG2" s="206"/>
      <c r="QPH2" s="206"/>
      <c r="QPI2" s="206"/>
      <c r="QPJ2" s="206"/>
      <c r="QPK2" s="206"/>
      <c r="QPL2" s="206"/>
      <c r="QPM2" s="206"/>
      <c r="QPN2" s="206"/>
      <c r="QPO2" s="206"/>
      <c r="QPP2" s="206"/>
      <c r="QPQ2" s="206"/>
      <c r="QPR2" s="206"/>
      <c r="QPS2" s="206"/>
      <c r="QPT2" s="206"/>
      <c r="QPU2" s="206"/>
      <c r="QPV2" s="206"/>
      <c r="QPW2" s="206"/>
      <c r="QPX2" s="206"/>
      <c r="QPY2" s="206"/>
      <c r="QPZ2" s="206"/>
      <c r="QQA2" s="206"/>
      <c r="QQB2" s="206"/>
      <c r="QQC2" s="206"/>
      <c r="QQD2" s="206"/>
      <c r="QQE2" s="206"/>
      <c r="QQF2" s="206"/>
      <c r="QQG2" s="206"/>
      <c r="QQH2" s="206"/>
      <c r="QQI2" s="206"/>
      <c r="QQJ2" s="206"/>
      <c r="QQK2" s="206"/>
      <c r="QQL2" s="206"/>
      <c r="QQM2" s="206"/>
      <c r="QQN2" s="206"/>
      <c r="QQO2" s="206"/>
      <c r="QQP2" s="206"/>
      <c r="QQQ2" s="206"/>
      <c r="QQR2" s="206"/>
      <c r="QQS2" s="206"/>
      <c r="QQT2" s="206"/>
      <c r="QQU2" s="206"/>
      <c r="QQV2" s="206"/>
      <c r="QQW2" s="206"/>
      <c r="QQX2" s="206"/>
      <c r="QQY2" s="206"/>
      <c r="QQZ2" s="206"/>
      <c r="QRA2" s="206"/>
      <c r="QRB2" s="206"/>
      <c r="QRC2" s="206"/>
      <c r="QRD2" s="206"/>
      <c r="QRE2" s="206"/>
      <c r="QRF2" s="206"/>
      <c r="QRG2" s="206"/>
      <c r="QRH2" s="206"/>
      <c r="QRI2" s="206"/>
      <c r="QRJ2" s="206"/>
      <c r="QRK2" s="206"/>
      <c r="QRL2" s="206"/>
      <c r="QRM2" s="206"/>
      <c r="QRN2" s="206"/>
      <c r="QRO2" s="206"/>
      <c r="QRP2" s="206"/>
      <c r="QRQ2" s="206"/>
      <c r="QRR2" s="206"/>
      <c r="QRS2" s="206"/>
      <c r="QRT2" s="206"/>
      <c r="QRU2" s="206"/>
      <c r="QRV2" s="206"/>
      <c r="QRW2" s="206"/>
      <c r="QRX2" s="206"/>
      <c r="QRY2" s="206"/>
      <c r="QRZ2" s="206"/>
      <c r="QSA2" s="206"/>
      <c r="QSB2" s="206"/>
      <c r="QSC2" s="206"/>
      <c r="QSD2" s="206"/>
      <c r="QSE2" s="206"/>
      <c r="QSF2" s="206"/>
      <c r="QSG2" s="206"/>
      <c r="QSH2" s="206"/>
      <c r="QSI2" s="206"/>
      <c r="QSJ2" s="206"/>
      <c r="QSK2" s="206"/>
      <c r="QSL2" s="206"/>
      <c r="QSM2" s="206"/>
      <c r="QSN2" s="206"/>
      <c r="QSO2" s="206"/>
      <c r="QSP2" s="206"/>
      <c r="QSQ2" s="206"/>
      <c r="QSR2" s="206"/>
      <c r="QSS2" s="206"/>
      <c r="QST2" s="206"/>
      <c r="QSU2" s="206"/>
      <c r="QSV2" s="206"/>
      <c r="QSW2" s="206"/>
      <c r="QSX2" s="206"/>
      <c r="QSY2" s="206"/>
      <c r="QSZ2" s="206"/>
      <c r="QTA2" s="206"/>
      <c r="QTB2" s="206"/>
      <c r="QTC2" s="206"/>
      <c r="QTD2" s="206"/>
      <c r="QTE2" s="206"/>
      <c r="QTF2" s="206"/>
      <c r="QTG2" s="206"/>
      <c r="QTH2" s="206"/>
      <c r="QTI2" s="206"/>
      <c r="QTJ2" s="206"/>
      <c r="QTK2" s="206"/>
      <c r="QTL2" s="206"/>
      <c r="QTM2" s="206"/>
      <c r="QTN2" s="206"/>
      <c r="QTO2" s="206"/>
      <c r="QTP2" s="206"/>
      <c r="QTQ2" s="206"/>
      <c r="QTR2" s="206"/>
      <c r="QTS2" s="206"/>
      <c r="QTT2" s="206"/>
      <c r="QTU2" s="206"/>
      <c r="QTV2" s="206"/>
      <c r="QTW2" s="206"/>
      <c r="QTX2" s="206"/>
      <c r="QTY2" s="206"/>
      <c r="QTZ2" s="206"/>
      <c r="QUA2" s="206"/>
      <c r="QUB2" s="206"/>
      <c r="QUC2" s="206"/>
      <c r="QUD2" s="206"/>
      <c r="QUE2" s="206"/>
      <c r="QUF2" s="206"/>
      <c r="QUG2" s="206"/>
      <c r="QUH2" s="206"/>
      <c r="QUI2" s="206"/>
      <c r="QUJ2" s="206"/>
      <c r="QUK2" s="206"/>
      <c r="QUL2" s="206"/>
      <c r="QUM2" s="206"/>
      <c r="QUN2" s="206"/>
      <c r="QUO2" s="206"/>
      <c r="QUP2" s="206"/>
      <c r="QUQ2" s="206"/>
      <c r="QUR2" s="206"/>
      <c r="QUS2" s="206"/>
      <c r="QUT2" s="206"/>
      <c r="QUU2" s="206"/>
      <c r="QUV2" s="206"/>
      <c r="QUW2" s="206"/>
      <c r="QUX2" s="206"/>
      <c r="QUY2" s="206"/>
      <c r="QUZ2" s="206"/>
      <c r="QVA2" s="206"/>
      <c r="QVB2" s="206"/>
      <c r="QVC2" s="206"/>
      <c r="QVD2" s="206"/>
      <c r="QVE2" s="206"/>
      <c r="QVF2" s="206"/>
      <c r="QVG2" s="206"/>
      <c r="QVH2" s="206"/>
      <c r="QVI2" s="206"/>
      <c r="QVJ2" s="206"/>
      <c r="QVK2" s="206"/>
      <c r="QVL2" s="206"/>
      <c r="QVM2" s="206"/>
      <c r="QVN2" s="206"/>
      <c r="QVO2" s="206"/>
      <c r="QVP2" s="206"/>
      <c r="QVQ2" s="206"/>
      <c r="QVR2" s="206"/>
      <c r="QVS2" s="206"/>
      <c r="QVT2" s="206"/>
      <c r="QVU2" s="206"/>
      <c r="QVV2" s="206"/>
      <c r="QVW2" s="206"/>
      <c r="QVX2" s="206"/>
      <c r="QVY2" s="206"/>
      <c r="QVZ2" s="206"/>
      <c r="QWA2" s="206"/>
      <c r="QWB2" s="206"/>
      <c r="QWC2" s="206"/>
      <c r="QWD2" s="206"/>
      <c r="QWE2" s="206"/>
      <c r="QWF2" s="206"/>
      <c r="QWG2" s="206"/>
      <c r="QWH2" s="206"/>
      <c r="QWI2" s="206"/>
      <c r="QWJ2" s="206"/>
      <c r="QWK2" s="206"/>
      <c r="QWL2" s="206"/>
      <c r="QWM2" s="206"/>
      <c r="QWN2" s="206"/>
      <c r="QWO2" s="206"/>
      <c r="QWP2" s="206"/>
      <c r="QWQ2" s="206"/>
      <c r="QWR2" s="206"/>
      <c r="QWS2" s="206"/>
      <c r="QWT2" s="206"/>
      <c r="QWU2" s="206"/>
      <c r="QWV2" s="206"/>
      <c r="QWW2" s="206"/>
      <c r="QWX2" s="206"/>
      <c r="QWY2" s="206"/>
      <c r="QWZ2" s="206"/>
      <c r="QXA2" s="206"/>
      <c r="QXB2" s="206"/>
      <c r="QXC2" s="206"/>
      <c r="QXD2" s="206"/>
      <c r="QXE2" s="206"/>
      <c r="QXF2" s="206"/>
      <c r="QXG2" s="206"/>
      <c r="QXH2" s="206"/>
      <c r="QXI2" s="206"/>
      <c r="QXJ2" s="206"/>
      <c r="QXK2" s="206"/>
      <c r="QXL2" s="206"/>
      <c r="QXM2" s="206"/>
      <c r="QXN2" s="206"/>
      <c r="QXO2" s="206"/>
      <c r="QXP2" s="206"/>
      <c r="QXQ2" s="206"/>
      <c r="QXR2" s="206"/>
      <c r="QXS2" s="206"/>
      <c r="QXT2" s="206"/>
      <c r="QXU2" s="206"/>
      <c r="QXV2" s="206"/>
      <c r="QXW2" s="206"/>
      <c r="QXX2" s="206"/>
      <c r="QXY2" s="206"/>
      <c r="QXZ2" s="206"/>
      <c r="QYA2" s="206"/>
      <c r="QYB2" s="206"/>
      <c r="QYC2" s="206"/>
      <c r="QYD2" s="206"/>
      <c r="QYE2" s="206"/>
      <c r="QYF2" s="206"/>
      <c r="QYG2" s="206"/>
      <c r="QYH2" s="206"/>
      <c r="QYI2" s="206"/>
      <c r="QYJ2" s="206"/>
      <c r="QYK2" s="206"/>
      <c r="QYL2" s="206"/>
      <c r="QYM2" s="206"/>
      <c r="QYN2" s="206"/>
      <c r="QYO2" s="206"/>
      <c r="QYP2" s="206"/>
      <c r="QYQ2" s="206"/>
      <c r="QYR2" s="206"/>
      <c r="QYS2" s="206"/>
      <c r="QYT2" s="206"/>
      <c r="QYU2" s="206"/>
      <c r="QYV2" s="206"/>
      <c r="QYW2" s="206"/>
      <c r="QYX2" s="206"/>
      <c r="QYY2" s="206"/>
      <c r="QYZ2" s="206"/>
      <c r="QZA2" s="206"/>
      <c r="QZB2" s="206"/>
      <c r="QZC2" s="206"/>
      <c r="QZD2" s="206"/>
      <c r="QZE2" s="206"/>
      <c r="QZF2" s="206"/>
      <c r="QZG2" s="206"/>
      <c r="QZH2" s="206"/>
      <c r="QZI2" s="206"/>
      <c r="QZJ2" s="206"/>
      <c r="QZK2" s="206"/>
      <c r="QZL2" s="206"/>
      <c r="QZM2" s="206"/>
      <c r="QZN2" s="206"/>
      <c r="QZO2" s="206"/>
      <c r="QZP2" s="206"/>
      <c r="QZQ2" s="206"/>
      <c r="QZR2" s="206"/>
      <c r="QZS2" s="206"/>
      <c r="QZT2" s="206"/>
      <c r="QZU2" s="206"/>
      <c r="QZV2" s="206"/>
      <c r="QZW2" s="206"/>
      <c r="QZX2" s="206"/>
      <c r="QZY2" s="206"/>
      <c r="QZZ2" s="206"/>
      <c r="RAA2" s="206"/>
      <c r="RAB2" s="206"/>
      <c r="RAC2" s="206"/>
      <c r="RAD2" s="206"/>
      <c r="RAE2" s="206"/>
      <c r="RAF2" s="206"/>
      <c r="RAG2" s="206"/>
      <c r="RAH2" s="206"/>
      <c r="RAI2" s="206"/>
      <c r="RAJ2" s="206"/>
      <c r="RAK2" s="206"/>
      <c r="RAL2" s="206"/>
      <c r="RAM2" s="206"/>
      <c r="RAN2" s="206"/>
      <c r="RAO2" s="206"/>
      <c r="RAP2" s="206"/>
      <c r="RAQ2" s="206"/>
      <c r="RAR2" s="206"/>
      <c r="RAS2" s="206"/>
      <c r="RAT2" s="206"/>
      <c r="RAU2" s="206"/>
      <c r="RAV2" s="206"/>
      <c r="RAW2" s="206"/>
      <c r="RAX2" s="206"/>
      <c r="RAY2" s="206"/>
      <c r="RAZ2" s="206"/>
      <c r="RBA2" s="206"/>
      <c r="RBB2" s="206"/>
      <c r="RBC2" s="206"/>
      <c r="RBD2" s="206"/>
      <c r="RBE2" s="206"/>
      <c r="RBF2" s="206"/>
      <c r="RBG2" s="206"/>
      <c r="RBH2" s="206"/>
      <c r="RBI2" s="206"/>
      <c r="RBJ2" s="206"/>
      <c r="RBK2" s="206"/>
      <c r="RBL2" s="206"/>
      <c r="RBM2" s="206"/>
      <c r="RBN2" s="206"/>
      <c r="RBO2" s="206"/>
      <c r="RBP2" s="206"/>
      <c r="RBQ2" s="206"/>
      <c r="RBR2" s="206"/>
      <c r="RBS2" s="206"/>
      <c r="RBT2" s="206"/>
      <c r="RBU2" s="206"/>
      <c r="RBV2" s="206"/>
      <c r="RBW2" s="206"/>
      <c r="RBX2" s="206"/>
      <c r="RBY2" s="206"/>
      <c r="RBZ2" s="206"/>
      <c r="RCA2" s="206"/>
      <c r="RCB2" s="206"/>
      <c r="RCC2" s="206"/>
      <c r="RCD2" s="206"/>
      <c r="RCE2" s="206"/>
      <c r="RCF2" s="206"/>
      <c r="RCG2" s="206"/>
      <c r="RCH2" s="206"/>
      <c r="RCI2" s="206"/>
      <c r="RCJ2" s="206"/>
      <c r="RCK2" s="206"/>
      <c r="RCL2" s="206"/>
      <c r="RCM2" s="206"/>
      <c r="RCN2" s="206"/>
      <c r="RCO2" s="206"/>
      <c r="RCP2" s="206"/>
      <c r="RCQ2" s="206"/>
      <c r="RCR2" s="206"/>
      <c r="RCS2" s="206"/>
      <c r="RCT2" s="206"/>
      <c r="RCU2" s="206"/>
      <c r="RCV2" s="206"/>
      <c r="RCW2" s="206"/>
      <c r="RCX2" s="206"/>
      <c r="RCY2" s="206"/>
      <c r="RCZ2" s="206"/>
      <c r="RDA2" s="206"/>
      <c r="RDB2" s="206"/>
      <c r="RDC2" s="206"/>
      <c r="RDD2" s="206"/>
      <c r="RDE2" s="206"/>
      <c r="RDF2" s="206"/>
      <c r="RDG2" s="206"/>
      <c r="RDH2" s="206"/>
      <c r="RDI2" s="206"/>
      <c r="RDJ2" s="206"/>
      <c r="RDK2" s="206"/>
      <c r="RDL2" s="206"/>
      <c r="RDM2" s="206"/>
      <c r="RDN2" s="206"/>
      <c r="RDO2" s="206"/>
      <c r="RDP2" s="206"/>
      <c r="RDQ2" s="206"/>
      <c r="RDR2" s="206"/>
      <c r="RDS2" s="206"/>
      <c r="RDT2" s="206"/>
      <c r="RDU2" s="206"/>
      <c r="RDV2" s="206"/>
      <c r="RDW2" s="206"/>
      <c r="RDX2" s="206"/>
      <c r="RDY2" s="206"/>
      <c r="RDZ2" s="206"/>
      <c r="REA2" s="206"/>
      <c r="REB2" s="206"/>
      <c r="REC2" s="206"/>
      <c r="RED2" s="206"/>
      <c r="REE2" s="206"/>
      <c r="REF2" s="206"/>
      <c r="REG2" s="206"/>
      <c r="REH2" s="206"/>
      <c r="REI2" s="206"/>
      <c r="REJ2" s="206"/>
      <c r="REK2" s="206"/>
      <c r="REL2" s="206"/>
      <c r="REM2" s="206"/>
      <c r="REN2" s="206"/>
      <c r="REO2" s="206"/>
      <c r="REP2" s="206"/>
      <c r="REQ2" s="206"/>
      <c r="RER2" s="206"/>
      <c r="RES2" s="206"/>
      <c r="RET2" s="206"/>
      <c r="REU2" s="206"/>
      <c r="REV2" s="206"/>
      <c r="REW2" s="206"/>
      <c r="REX2" s="206"/>
      <c r="REY2" s="206"/>
      <c r="REZ2" s="206"/>
      <c r="RFA2" s="206"/>
      <c r="RFB2" s="206"/>
      <c r="RFC2" s="206"/>
      <c r="RFD2" s="206"/>
      <c r="RFE2" s="206"/>
      <c r="RFF2" s="206"/>
      <c r="RFG2" s="206"/>
      <c r="RFH2" s="206"/>
      <c r="RFI2" s="206"/>
      <c r="RFJ2" s="206"/>
      <c r="RFK2" s="206"/>
      <c r="RFL2" s="206"/>
      <c r="RFM2" s="206"/>
      <c r="RFN2" s="206"/>
      <c r="RFO2" s="206"/>
      <c r="RFP2" s="206"/>
      <c r="RFQ2" s="206"/>
      <c r="RFR2" s="206"/>
      <c r="RFS2" s="206"/>
      <c r="RFT2" s="206"/>
      <c r="RFU2" s="206"/>
      <c r="RFV2" s="206"/>
      <c r="RFW2" s="206"/>
      <c r="RFX2" s="206"/>
      <c r="RFY2" s="206"/>
      <c r="RFZ2" s="206"/>
      <c r="RGA2" s="206"/>
      <c r="RGB2" s="206"/>
      <c r="RGC2" s="206"/>
      <c r="RGD2" s="206"/>
      <c r="RGE2" s="206"/>
      <c r="RGF2" s="206"/>
      <c r="RGG2" s="206"/>
      <c r="RGH2" s="206"/>
      <c r="RGI2" s="206"/>
      <c r="RGJ2" s="206"/>
      <c r="RGK2" s="206"/>
      <c r="RGL2" s="206"/>
      <c r="RGM2" s="206"/>
      <c r="RGN2" s="206"/>
      <c r="RGO2" s="206"/>
      <c r="RGP2" s="206"/>
      <c r="RGQ2" s="206"/>
      <c r="RGR2" s="206"/>
      <c r="RGS2" s="206"/>
      <c r="RGT2" s="206"/>
      <c r="RGU2" s="206"/>
      <c r="RGV2" s="206"/>
      <c r="RGW2" s="206"/>
      <c r="RGX2" s="206"/>
      <c r="RGY2" s="206"/>
      <c r="RGZ2" s="206"/>
      <c r="RHA2" s="206"/>
      <c r="RHB2" s="206"/>
      <c r="RHC2" s="206"/>
      <c r="RHD2" s="206"/>
      <c r="RHE2" s="206"/>
      <c r="RHF2" s="206"/>
      <c r="RHG2" s="206"/>
      <c r="RHH2" s="206"/>
      <c r="RHI2" s="206"/>
      <c r="RHJ2" s="206"/>
      <c r="RHK2" s="206"/>
      <c r="RHL2" s="206"/>
      <c r="RHM2" s="206"/>
      <c r="RHN2" s="206"/>
      <c r="RHO2" s="206"/>
      <c r="RHP2" s="206"/>
      <c r="RHQ2" s="206"/>
      <c r="RHR2" s="206"/>
      <c r="RHS2" s="206"/>
      <c r="RHT2" s="206"/>
      <c r="RHU2" s="206"/>
      <c r="RHV2" s="206"/>
      <c r="RHW2" s="206"/>
      <c r="RHX2" s="206"/>
      <c r="RHY2" s="206"/>
      <c r="RHZ2" s="206"/>
      <c r="RIA2" s="206"/>
      <c r="RIB2" s="206"/>
      <c r="RIC2" s="206"/>
      <c r="RID2" s="206"/>
      <c r="RIE2" s="206"/>
      <c r="RIF2" s="206"/>
      <c r="RIG2" s="206"/>
      <c r="RIH2" s="206"/>
      <c r="RII2" s="206"/>
      <c r="RIJ2" s="206"/>
      <c r="RIK2" s="206"/>
      <c r="RIL2" s="206"/>
      <c r="RIM2" s="206"/>
      <c r="RIN2" s="206"/>
      <c r="RIO2" s="206"/>
      <c r="RIP2" s="206"/>
      <c r="RIQ2" s="206"/>
      <c r="RIR2" s="206"/>
      <c r="RIS2" s="206"/>
      <c r="RIT2" s="206"/>
      <c r="RIU2" s="206"/>
      <c r="RIV2" s="206"/>
      <c r="RIW2" s="206"/>
      <c r="RIX2" s="206"/>
      <c r="RIY2" s="206"/>
      <c r="RIZ2" s="206"/>
      <c r="RJA2" s="206"/>
      <c r="RJB2" s="206"/>
      <c r="RJC2" s="206"/>
      <c r="RJD2" s="206"/>
      <c r="RJE2" s="206"/>
      <c r="RJF2" s="206"/>
      <c r="RJG2" s="206"/>
      <c r="RJH2" s="206"/>
      <c r="RJI2" s="206"/>
      <c r="RJJ2" s="206"/>
      <c r="RJK2" s="206"/>
      <c r="RJL2" s="206"/>
      <c r="RJM2" s="206"/>
      <c r="RJN2" s="206"/>
      <c r="RJO2" s="206"/>
      <c r="RJP2" s="206"/>
      <c r="RJQ2" s="206"/>
      <c r="RJR2" s="206"/>
      <c r="RJS2" s="206"/>
      <c r="RJT2" s="206"/>
      <c r="RJU2" s="206"/>
      <c r="RJV2" s="206"/>
      <c r="RJW2" s="206"/>
      <c r="RJX2" s="206"/>
      <c r="RJY2" s="206"/>
      <c r="RJZ2" s="206"/>
      <c r="RKA2" s="206"/>
      <c r="RKB2" s="206"/>
      <c r="RKC2" s="206"/>
      <c r="RKD2" s="206"/>
      <c r="RKE2" s="206"/>
      <c r="RKF2" s="206"/>
      <c r="RKG2" s="206"/>
      <c r="RKH2" s="206"/>
      <c r="RKI2" s="206"/>
      <c r="RKJ2" s="206"/>
      <c r="RKK2" s="206"/>
      <c r="RKL2" s="206"/>
      <c r="RKM2" s="206"/>
      <c r="RKN2" s="206"/>
      <c r="RKO2" s="206"/>
      <c r="RKP2" s="206"/>
      <c r="RKQ2" s="206"/>
      <c r="RKR2" s="206"/>
      <c r="RKS2" s="206"/>
      <c r="RKT2" s="206"/>
      <c r="RKU2" s="206"/>
      <c r="RKV2" s="206"/>
      <c r="RKW2" s="206"/>
      <c r="RKX2" s="206"/>
      <c r="RKY2" s="206"/>
      <c r="RKZ2" s="206"/>
      <c r="RLA2" s="206"/>
      <c r="RLB2" s="206"/>
      <c r="RLC2" s="206"/>
      <c r="RLD2" s="206"/>
      <c r="RLE2" s="206"/>
      <c r="RLF2" s="206"/>
      <c r="RLG2" s="206"/>
      <c r="RLH2" s="206"/>
      <c r="RLI2" s="206"/>
      <c r="RLJ2" s="206"/>
      <c r="RLK2" s="206"/>
      <c r="RLL2" s="206"/>
      <c r="RLM2" s="206"/>
      <c r="RLN2" s="206"/>
      <c r="RLO2" s="206"/>
      <c r="RLP2" s="206"/>
      <c r="RLQ2" s="206"/>
      <c r="RLR2" s="206"/>
      <c r="RLS2" s="206"/>
      <c r="RLT2" s="206"/>
      <c r="RLU2" s="206"/>
      <c r="RLV2" s="206"/>
      <c r="RLW2" s="206"/>
      <c r="RLX2" s="206"/>
      <c r="RLY2" s="206"/>
      <c r="RLZ2" s="206"/>
      <c r="RMA2" s="206"/>
      <c r="RMB2" s="206"/>
      <c r="RMC2" s="206"/>
      <c r="RMD2" s="206"/>
      <c r="RME2" s="206"/>
      <c r="RMF2" s="206"/>
      <c r="RMG2" s="206"/>
      <c r="RMH2" s="206"/>
      <c r="RMI2" s="206"/>
      <c r="RMJ2" s="206"/>
      <c r="RMK2" s="206"/>
      <c r="RML2" s="206"/>
      <c r="RMM2" s="206"/>
      <c r="RMN2" s="206"/>
      <c r="RMO2" s="206"/>
      <c r="RMP2" s="206"/>
      <c r="RMQ2" s="206"/>
      <c r="RMR2" s="206"/>
      <c r="RMS2" s="206"/>
      <c r="RMT2" s="206"/>
      <c r="RMU2" s="206"/>
      <c r="RMV2" s="206"/>
      <c r="RMW2" s="206"/>
      <c r="RMX2" s="206"/>
      <c r="RMY2" s="206"/>
      <c r="RMZ2" s="206"/>
      <c r="RNA2" s="206"/>
      <c r="RNB2" s="206"/>
      <c r="RNC2" s="206"/>
      <c r="RND2" s="206"/>
      <c r="RNE2" s="206"/>
      <c r="RNF2" s="206"/>
      <c r="RNG2" s="206"/>
      <c r="RNH2" s="206"/>
      <c r="RNI2" s="206"/>
      <c r="RNJ2" s="206"/>
      <c r="RNK2" s="206"/>
      <c r="RNL2" s="206"/>
      <c r="RNM2" s="206"/>
      <c r="RNN2" s="206"/>
      <c r="RNO2" s="206"/>
      <c r="RNP2" s="206"/>
      <c r="RNQ2" s="206"/>
      <c r="RNR2" s="206"/>
      <c r="RNS2" s="206"/>
      <c r="RNT2" s="206"/>
      <c r="RNU2" s="206"/>
      <c r="RNV2" s="206"/>
      <c r="RNW2" s="206"/>
      <c r="RNX2" s="206"/>
      <c r="RNY2" s="206"/>
      <c r="RNZ2" s="206"/>
      <c r="ROA2" s="206"/>
      <c r="ROB2" s="206"/>
      <c r="ROC2" s="206"/>
      <c r="ROD2" s="206"/>
      <c r="ROE2" s="206"/>
      <c r="ROF2" s="206"/>
      <c r="ROG2" s="206"/>
      <c r="ROH2" s="206"/>
      <c r="ROI2" s="206"/>
      <c r="ROJ2" s="206"/>
      <c r="ROK2" s="206"/>
      <c r="ROL2" s="206"/>
      <c r="ROM2" s="206"/>
      <c r="RON2" s="206"/>
      <c r="ROO2" s="206"/>
      <c r="ROP2" s="206"/>
      <c r="ROQ2" s="206"/>
      <c r="ROR2" s="206"/>
      <c r="ROS2" s="206"/>
      <c r="ROT2" s="206"/>
      <c r="ROU2" s="206"/>
      <c r="ROV2" s="206"/>
      <c r="ROW2" s="206"/>
      <c r="ROX2" s="206"/>
      <c r="ROY2" s="206"/>
      <c r="ROZ2" s="206"/>
      <c r="RPA2" s="206"/>
      <c r="RPB2" s="206"/>
      <c r="RPC2" s="206"/>
      <c r="RPD2" s="206"/>
      <c r="RPE2" s="206"/>
      <c r="RPF2" s="206"/>
      <c r="RPG2" s="206"/>
      <c r="RPH2" s="206"/>
      <c r="RPI2" s="206"/>
      <c r="RPJ2" s="206"/>
      <c r="RPK2" s="206"/>
      <c r="RPL2" s="206"/>
      <c r="RPM2" s="206"/>
      <c r="RPN2" s="206"/>
      <c r="RPO2" s="206"/>
      <c r="RPP2" s="206"/>
      <c r="RPQ2" s="206"/>
      <c r="RPR2" s="206"/>
      <c r="RPS2" s="206"/>
      <c r="RPT2" s="206"/>
      <c r="RPU2" s="206"/>
      <c r="RPV2" s="206"/>
      <c r="RPW2" s="206"/>
      <c r="RPX2" s="206"/>
      <c r="RPY2" s="206"/>
      <c r="RPZ2" s="206"/>
      <c r="RQA2" s="206"/>
      <c r="RQB2" s="206"/>
      <c r="RQC2" s="206"/>
      <c r="RQD2" s="206"/>
      <c r="RQE2" s="206"/>
      <c r="RQF2" s="206"/>
      <c r="RQG2" s="206"/>
      <c r="RQH2" s="206"/>
      <c r="RQI2" s="206"/>
      <c r="RQJ2" s="206"/>
      <c r="RQK2" s="206"/>
      <c r="RQL2" s="206"/>
      <c r="RQM2" s="206"/>
      <c r="RQN2" s="206"/>
      <c r="RQO2" s="206"/>
      <c r="RQP2" s="206"/>
      <c r="RQQ2" s="206"/>
      <c r="RQR2" s="206"/>
      <c r="RQS2" s="206"/>
      <c r="RQT2" s="206"/>
      <c r="RQU2" s="206"/>
      <c r="RQV2" s="206"/>
      <c r="RQW2" s="206"/>
      <c r="RQX2" s="206"/>
      <c r="RQY2" s="206"/>
      <c r="RQZ2" s="206"/>
      <c r="RRA2" s="206"/>
      <c r="RRB2" s="206"/>
      <c r="RRC2" s="206"/>
      <c r="RRD2" s="206"/>
      <c r="RRE2" s="206"/>
      <c r="RRF2" s="206"/>
      <c r="RRG2" s="206"/>
      <c r="RRH2" s="206"/>
      <c r="RRI2" s="206"/>
      <c r="RRJ2" s="206"/>
      <c r="RRK2" s="206"/>
      <c r="RRL2" s="206"/>
      <c r="RRM2" s="206"/>
      <c r="RRN2" s="206"/>
      <c r="RRO2" s="206"/>
      <c r="RRP2" s="206"/>
      <c r="RRQ2" s="206"/>
      <c r="RRR2" s="206"/>
      <c r="RRS2" s="206"/>
      <c r="RRT2" s="206"/>
      <c r="RRU2" s="206"/>
      <c r="RRV2" s="206"/>
      <c r="RRW2" s="206"/>
      <c r="RRX2" s="206"/>
      <c r="RRY2" s="206"/>
      <c r="RRZ2" s="206"/>
      <c r="RSA2" s="206"/>
      <c r="RSB2" s="206"/>
      <c r="RSC2" s="206"/>
      <c r="RSD2" s="206"/>
      <c r="RSE2" s="206"/>
      <c r="RSF2" s="206"/>
      <c r="RSG2" s="206"/>
      <c r="RSH2" s="206"/>
      <c r="RSI2" s="206"/>
      <c r="RSJ2" s="206"/>
      <c r="RSK2" s="206"/>
      <c r="RSL2" s="206"/>
      <c r="RSM2" s="206"/>
      <c r="RSN2" s="206"/>
      <c r="RSO2" s="206"/>
      <c r="RSP2" s="206"/>
      <c r="RSQ2" s="206"/>
      <c r="RSR2" s="206"/>
      <c r="RSS2" s="206"/>
      <c r="RST2" s="206"/>
      <c r="RSU2" s="206"/>
      <c r="RSV2" s="206"/>
      <c r="RSW2" s="206"/>
      <c r="RSX2" s="206"/>
      <c r="RSY2" s="206"/>
      <c r="RSZ2" s="206"/>
      <c r="RTA2" s="206"/>
      <c r="RTB2" s="206"/>
      <c r="RTC2" s="206"/>
      <c r="RTD2" s="206"/>
      <c r="RTE2" s="206"/>
      <c r="RTF2" s="206"/>
      <c r="RTG2" s="206"/>
      <c r="RTH2" s="206"/>
      <c r="RTI2" s="206"/>
      <c r="RTJ2" s="206"/>
      <c r="RTK2" s="206"/>
      <c r="RTL2" s="206"/>
      <c r="RTM2" s="206"/>
      <c r="RTN2" s="206"/>
      <c r="RTO2" s="206"/>
      <c r="RTP2" s="206"/>
      <c r="RTQ2" s="206"/>
      <c r="RTR2" s="206"/>
      <c r="RTS2" s="206"/>
      <c r="RTT2" s="206"/>
      <c r="RTU2" s="206"/>
      <c r="RTV2" s="206"/>
      <c r="RTW2" s="206"/>
      <c r="RTX2" s="206"/>
      <c r="RTY2" s="206"/>
      <c r="RTZ2" s="206"/>
      <c r="RUA2" s="206"/>
      <c r="RUB2" s="206"/>
      <c r="RUC2" s="206"/>
      <c r="RUD2" s="206"/>
      <c r="RUE2" s="206"/>
      <c r="RUF2" s="206"/>
      <c r="RUG2" s="206"/>
      <c r="RUH2" s="206"/>
      <c r="RUI2" s="206"/>
      <c r="RUJ2" s="206"/>
      <c r="RUK2" s="206"/>
      <c r="RUL2" s="206"/>
      <c r="RUM2" s="206"/>
      <c r="RUN2" s="206"/>
      <c r="RUO2" s="206"/>
      <c r="RUP2" s="206"/>
      <c r="RUQ2" s="206"/>
      <c r="RUR2" s="206"/>
      <c r="RUS2" s="206"/>
      <c r="RUT2" s="206"/>
      <c r="RUU2" s="206"/>
      <c r="RUV2" s="206"/>
      <c r="RUW2" s="206"/>
      <c r="RUX2" s="206"/>
      <c r="RUY2" s="206"/>
      <c r="RUZ2" s="206"/>
      <c r="RVA2" s="206"/>
      <c r="RVB2" s="206"/>
      <c r="RVC2" s="206"/>
      <c r="RVD2" s="206"/>
      <c r="RVE2" s="206"/>
      <c r="RVF2" s="206"/>
      <c r="RVG2" s="206"/>
      <c r="RVH2" s="206"/>
      <c r="RVI2" s="206"/>
      <c r="RVJ2" s="206"/>
      <c r="RVK2" s="206"/>
      <c r="RVL2" s="206"/>
      <c r="RVM2" s="206"/>
      <c r="RVN2" s="206"/>
      <c r="RVO2" s="206"/>
      <c r="RVP2" s="206"/>
      <c r="RVQ2" s="206"/>
      <c r="RVR2" s="206"/>
      <c r="RVS2" s="206"/>
      <c r="RVT2" s="206"/>
      <c r="RVU2" s="206"/>
      <c r="RVV2" s="206"/>
      <c r="RVW2" s="206"/>
      <c r="RVX2" s="206"/>
      <c r="RVY2" s="206"/>
      <c r="RVZ2" s="206"/>
      <c r="RWA2" s="206"/>
      <c r="RWB2" s="206"/>
      <c r="RWC2" s="206"/>
      <c r="RWD2" s="206"/>
      <c r="RWE2" s="206"/>
      <c r="RWF2" s="206"/>
      <c r="RWG2" s="206"/>
      <c r="RWH2" s="206"/>
      <c r="RWI2" s="206"/>
      <c r="RWJ2" s="206"/>
      <c r="RWK2" s="206"/>
      <c r="RWL2" s="206"/>
      <c r="RWM2" s="206"/>
      <c r="RWN2" s="206"/>
      <c r="RWO2" s="206"/>
      <c r="RWP2" s="206"/>
      <c r="RWQ2" s="206"/>
      <c r="RWR2" s="206"/>
      <c r="RWS2" s="206"/>
      <c r="RWT2" s="206"/>
      <c r="RWU2" s="206"/>
      <c r="RWV2" s="206"/>
      <c r="RWW2" s="206"/>
      <c r="RWX2" s="206"/>
      <c r="RWY2" s="206"/>
      <c r="RWZ2" s="206"/>
      <c r="RXA2" s="206"/>
      <c r="RXB2" s="206"/>
      <c r="RXC2" s="206"/>
      <c r="RXD2" s="206"/>
      <c r="RXE2" s="206"/>
      <c r="RXF2" s="206"/>
      <c r="RXG2" s="206"/>
      <c r="RXH2" s="206"/>
      <c r="RXI2" s="206"/>
      <c r="RXJ2" s="206"/>
      <c r="RXK2" s="206"/>
      <c r="RXL2" s="206"/>
      <c r="RXM2" s="206"/>
      <c r="RXN2" s="206"/>
      <c r="RXO2" s="206"/>
      <c r="RXP2" s="206"/>
      <c r="RXQ2" s="206"/>
      <c r="RXR2" s="206"/>
      <c r="RXS2" s="206"/>
      <c r="RXT2" s="206"/>
      <c r="RXU2" s="206"/>
      <c r="RXV2" s="206"/>
      <c r="RXW2" s="206"/>
      <c r="RXX2" s="206"/>
      <c r="RXY2" s="206"/>
      <c r="RXZ2" s="206"/>
      <c r="RYA2" s="206"/>
      <c r="RYB2" s="206"/>
      <c r="RYC2" s="206"/>
      <c r="RYD2" s="206"/>
      <c r="RYE2" s="206"/>
      <c r="RYF2" s="206"/>
      <c r="RYG2" s="206"/>
      <c r="RYH2" s="206"/>
      <c r="RYI2" s="206"/>
      <c r="RYJ2" s="206"/>
      <c r="RYK2" s="206"/>
      <c r="RYL2" s="206"/>
      <c r="RYM2" s="206"/>
      <c r="RYN2" s="206"/>
      <c r="RYO2" s="206"/>
      <c r="RYP2" s="206"/>
      <c r="RYQ2" s="206"/>
      <c r="RYR2" s="206"/>
      <c r="RYS2" s="206"/>
      <c r="RYT2" s="206"/>
      <c r="RYU2" s="206"/>
      <c r="RYV2" s="206"/>
      <c r="RYW2" s="206"/>
      <c r="RYX2" s="206"/>
      <c r="RYY2" s="206"/>
      <c r="RYZ2" s="206"/>
      <c r="RZA2" s="206"/>
      <c r="RZB2" s="206"/>
      <c r="RZC2" s="206"/>
      <c r="RZD2" s="206"/>
      <c r="RZE2" s="206"/>
      <c r="RZF2" s="206"/>
      <c r="RZG2" s="206"/>
      <c r="RZH2" s="206"/>
      <c r="RZI2" s="206"/>
      <c r="RZJ2" s="206"/>
      <c r="RZK2" s="206"/>
      <c r="RZL2" s="206"/>
      <c r="RZM2" s="206"/>
      <c r="RZN2" s="206"/>
      <c r="RZO2" s="206"/>
      <c r="RZP2" s="206"/>
      <c r="RZQ2" s="206"/>
      <c r="RZR2" s="206"/>
      <c r="RZS2" s="206"/>
      <c r="RZT2" s="206"/>
      <c r="RZU2" s="206"/>
      <c r="RZV2" s="206"/>
      <c r="RZW2" s="206"/>
      <c r="RZX2" s="206"/>
      <c r="RZY2" s="206"/>
      <c r="RZZ2" s="206"/>
      <c r="SAA2" s="206"/>
      <c r="SAB2" s="206"/>
      <c r="SAC2" s="206"/>
      <c r="SAD2" s="206"/>
      <c r="SAE2" s="206"/>
      <c r="SAF2" s="206"/>
      <c r="SAG2" s="206"/>
      <c r="SAH2" s="206"/>
      <c r="SAI2" s="206"/>
      <c r="SAJ2" s="206"/>
      <c r="SAK2" s="206"/>
      <c r="SAL2" s="206"/>
      <c r="SAM2" s="206"/>
      <c r="SAN2" s="206"/>
      <c r="SAO2" s="206"/>
      <c r="SAP2" s="206"/>
      <c r="SAQ2" s="206"/>
      <c r="SAR2" s="206"/>
      <c r="SAS2" s="206"/>
      <c r="SAT2" s="206"/>
      <c r="SAU2" s="206"/>
      <c r="SAV2" s="206"/>
      <c r="SAW2" s="206"/>
      <c r="SAX2" s="206"/>
      <c r="SAY2" s="206"/>
      <c r="SAZ2" s="206"/>
      <c r="SBA2" s="206"/>
      <c r="SBB2" s="206"/>
      <c r="SBC2" s="206"/>
      <c r="SBD2" s="206"/>
      <c r="SBE2" s="206"/>
      <c r="SBF2" s="206"/>
      <c r="SBG2" s="206"/>
      <c r="SBH2" s="206"/>
      <c r="SBI2" s="206"/>
      <c r="SBJ2" s="206"/>
      <c r="SBK2" s="206"/>
      <c r="SBL2" s="206"/>
      <c r="SBM2" s="206"/>
      <c r="SBN2" s="206"/>
      <c r="SBO2" s="206"/>
      <c r="SBP2" s="206"/>
      <c r="SBQ2" s="206"/>
      <c r="SBR2" s="206"/>
      <c r="SBS2" s="206"/>
      <c r="SBT2" s="206"/>
      <c r="SBU2" s="206"/>
      <c r="SBV2" s="206"/>
      <c r="SBW2" s="206"/>
      <c r="SBX2" s="206"/>
      <c r="SBY2" s="206"/>
      <c r="SBZ2" s="206"/>
      <c r="SCA2" s="206"/>
      <c r="SCB2" s="206"/>
      <c r="SCC2" s="206"/>
      <c r="SCD2" s="206"/>
      <c r="SCE2" s="206"/>
      <c r="SCF2" s="206"/>
      <c r="SCG2" s="206"/>
      <c r="SCH2" s="206"/>
      <c r="SCI2" s="206"/>
      <c r="SCJ2" s="206"/>
      <c r="SCK2" s="206"/>
      <c r="SCL2" s="206"/>
      <c r="SCM2" s="206"/>
      <c r="SCN2" s="206"/>
      <c r="SCO2" s="206"/>
      <c r="SCP2" s="206"/>
      <c r="SCQ2" s="206"/>
      <c r="SCR2" s="206"/>
      <c r="SCS2" s="206"/>
      <c r="SCT2" s="206"/>
      <c r="SCU2" s="206"/>
      <c r="SCV2" s="206"/>
      <c r="SCW2" s="206"/>
      <c r="SCX2" s="206"/>
      <c r="SCY2" s="206"/>
      <c r="SCZ2" s="206"/>
      <c r="SDA2" s="206"/>
      <c r="SDB2" s="206"/>
      <c r="SDC2" s="206"/>
      <c r="SDD2" s="206"/>
      <c r="SDE2" s="206"/>
      <c r="SDF2" s="206"/>
      <c r="SDG2" s="206"/>
      <c r="SDH2" s="206"/>
      <c r="SDI2" s="206"/>
      <c r="SDJ2" s="206"/>
      <c r="SDK2" s="206"/>
      <c r="SDL2" s="206"/>
      <c r="SDM2" s="206"/>
      <c r="SDN2" s="206"/>
      <c r="SDO2" s="206"/>
      <c r="SDP2" s="206"/>
      <c r="SDQ2" s="206"/>
      <c r="SDR2" s="206"/>
      <c r="SDS2" s="206"/>
      <c r="SDT2" s="206"/>
      <c r="SDU2" s="206"/>
      <c r="SDV2" s="206"/>
      <c r="SDW2" s="206"/>
      <c r="SDX2" s="206"/>
      <c r="SDY2" s="206"/>
      <c r="SDZ2" s="206"/>
      <c r="SEA2" s="206"/>
      <c r="SEB2" s="206"/>
      <c r="SEC2" s="206"/>
      <c r="SED2" s="206"/>
      <c r="SEE2" s="206"/>
      <c r="SEF2" s="206"/>
      <c r="SEG2" s="206"/>
      <c r="SEH2" s="206"/>
      <c r="SEI2" s="206"/>
      <c r="SEJ2" s="206"/>
      <c r="SEK2" s="206"/>
      <c r="SEL2" s="206"/>
      <c r="SEM2" s="206"/>
      <c r="SEN2" s="206"/>
      <c r="SEO2" s="206"/>
      <c r="SEP2" s="206"/>
      <c r="SEQ2" s="206"/>
      <c r="SER2" s="206"/>
      <c r="SES2" s="206"/>
      <c r="SET2" s="206"/>
      <c r="SEU2" s="206"/>
      <c r="SEV2" s="206"/>
      <c r="SEW2" s="206"/>
      <c r="SEX2" s="206"/>
      <c r="SEY2" s="206"/>
      <c r="SEZ2" s="206"/>
      <c r="SFA2" s="206"/>
      <c r="SFB2" s="206"/>
      <c r="SFC2" s="206"/>
      <c r="SFD2" s="206"/>
      <c r="SFE2" s="206"/>
      <c r="SFF2" s="206"/>
      <c r="SFG2" s="206"/>
      <c r="SFH2" s="206"/>
      <c r="SFI2" s="206"/>
      <c r="SFJ2" s="206"/>
      <c r="SFK2" s="206"/>
      <c r="SFL2" s="206"/>
      <c r="SFM2" s="206"/>
      <c r="SFN2" s="206"/>
      <c r="SFO2" s="206"/>
      <c r="SFP2" s="206"/>
      <c r="SFQ2" s="206"/>
      <c r="SFR2" s="206"/>
      <c r="SFS2" s="206"/>
      <c r="SFT2" s="206"/>
      <c r="SFU2" s="206"/>
      <c r="SFV2" s="206"/>
      <c r="SFW2" s="206"/>
      <c r="SFX2" s="206"/>
      <c r="SFY2" s="206"/>
      <c r="SFZ2" s="206"/>
      <c r="SGA2" s="206"/>
      <c r="SGB2" s="206"/>
      <c r="SGC2" s="206"/>
      <c r="SGD2" s="206"/>
      <c r="SGE2" s="206"/>
      <c r="SGF2" s="206"/>
      <c r="SGG2" s="206"/>
      <c r="SGH2" s="206"/>
      <c r="SGI2" s="206"/>
      <c r="SGJ2" s="206"/>
      <c r="SGK2" s="206"/>
      <c r="SGL2" s="206"/>
      <c r="SGM2" s="206"/>
      <c r="SGN2" s="206"/>
      <c r="SGO2" s="206"/>
      <c r="SGP2" s="206"/>
      <c r="SGQ2" s="206"/>
      <c r="SGR2" s="206"/>
      <c r="SGS2" s="206"/>
      <c r="SGT2" s="206"/>
      <c r="SGU2" s="206"/>
      <c r="SGV2" s="206"/>
      <c r="SGW2" s="206"/>
      <c r="SGX2" s="206"/>
      <c r="SGY2" s="206"/>
      <c r="SGZ2" s="206"/>
      <c r="SHA2" s="206"/>
      <c r="SHB2" s="206"/>
      <c r="SHC2" s="206"/>
      <c r="SHD2" s="206"/>
      <c r="SHE2" s="206"/>
      <c r="SHF2" s="206"/>
      <c r="SHG2" s="206"/>
      <c r="SHH2" s="206"/>
      <c r="SHI2" s="206"/>
      <c r="SHJ2" s="206"/>
      <c r="SHK2" s="206"/>
      <c r="SHL2" s="206"/>
      <c r="SHM2" s="206"/>
      <c r="SHN2" s="206"/>
      <c r="SHO2" s="206"/>
      <c r="SHP2" s="206"/>
      <c r="SHQ2" s="206"/>
      <c r="SHR2" s="206"/>
      <c r="SHS2" s="206"/>
      <c r="SHT2" s="206"/>
      <c r="SHU2" s="206"/>
      <c r="SHV2" s="206"/>
      <c r="SHW2" s="206"/>
      <c r="SHX2" s="206"/>
      <c r="SHY2" s="206"/>
      <c r="SHZ2" s="206"/>
      <c r="SIA2" s="206"/>
      <c r="SIB2" s="206"/>
      <c r="SIC2" s="206"/>
      <c r="SID2" s="206"/>
      <c r="SIE2" s="206"/>
      <c r="SIF2" s="206"/>
      <c r="SIG2" s="206"/>
      <c r="SIH2" s="206"/>
      <c r="SII2" s="206"/>
      <c r="SIJ2" s="206"/>
      <c r="SIK2" s="206"/>
      <c r="SIL2" s="206"/>
      <c r="SIM2" s="206"/>
      <c r="SIN2" s="206"/>
      <c r="SIO2" s="206"/>
      <c r="SIP2" s="206"/>
      <c r="SIQ2" s="206"/>
      <c r="SIR2" s="206"/>
      <c r="SIS2" s="206"/>
      <c r="SIT2" s="206"/>
      <c r="SIU2" s="206"/>
      <c r="SIV2" s="206"/>
      <c r="SIW2" s="206"/>
      <c r="SIX2" s="206"/>
      <c r="SIY2" s="206"/>
      <c r="SIZ2" s="206"/>
      <c r="SJA2" s="206"/>
      <c r="SJB2" s="206"/>
      <c r="SJC2" s="206"/>
      <c r="SJD2" s="206"/>
      <c r="SJE2" s="206"/>
      <c r="SJF2" s="206"/>
      <c r="SJG2" s="206"/>
      <c r="SJH2" s="206"/>
      <c r="SJI2" s="206"/>
      <c r="SJJ2" s="206"/>
      <c r="SJK2" s="206"/>
      <c r="SJL2" s="206"/>
      <c r="SJM2" s="206"/>
      <c r="SJN2" s="206"/>
      <c r="SJO2" s="206"/>
      <c r="SJP2" s="206"/>
      <c r="SJQ2" s="206"/>
      <c r="SJR2" s="206"/>
      <c r="SJS2" s="206"/>
      <c r="SJT2" s="206"/>
      <c r="SJU2" s="206"/>
      <c r="SJV2" s="206"/>
      <c r="SJW2" s="206"/>
      <c r="SJX2" s="206"/>
      <c r="SJY2" s="206"/>
      <c r="SJZ2" s="206"/>
      <c r="SKA2" s="206"/>
      <c r="SKB2" s="206"/>
      <c r="SKC2" s="206"/>
      <c r="SKD2" s="206"/>
      <c r="SKE2" s="206"/>
      <c r="SKF2" s="206"/>
      <c r="SKG2" s="206"/>
      <c r="SKH2" s="206"/>
      <c r="SKI2" s="206"/>
      <c r="SKJ2" s="206"/>
      <c r="SKK2" s="206"/>
      <c r="SKL2" s="206"/>
      <c r="SKM2" s="206"/>
      <c r="SKN2" s="206"/>
      <c r="SKO2" s="206"/>
      <c r="SKP2" s="206"/>
      <c r="SKQ2" s="206"/>
      <c r="SKR2" s="206"/>
      <c r="SKS2" s="206"/>
      <c r="SKT2" s="206"/>
      <c r="SKU2" s="206"/>
      <c r="SKV2" s="206"/>
      <c r="SKW2" s="206"/>
      <c r="SKX2" s="206"/>
      <c r="SKY2" s="206"/>
      <c r="SKZ2" s="206"/>
      <c r="SLA2" s="206"/>
      <c r="SLB2" s="206"/>
      <c r="SLC2" s="206"/>
      <c r="SLD2" s="206"/>
      <c r="SLE2" s="206"/>
      <c r="SLF2" s="206"/>
      <c r="SLG2" s="206"/>
      <c r="SLH2" s="206"/>
      <c r="SLI2" s="206"/>
      <c r="SLJ2" s="206"/>
      <c r="SLK2" s="206"/>
      <c r="SLL2" s="206"/>
      <c r="SLM2" s="206"/>
      <c r="SLN2" s="206"/>
      <c r="SLO2" s="206"/>
      <c r="SLP2" s="206"/>
      <c r="SLQ2" s="206"/>
      <c r="SLR2" s="206"/>
      <c r="SLS2" s="206"/>
      <c r="SLT2" s="206"/>
      <c r="SLU2" s="206"/>
      <c r="SLV2" s="206"/>
      <c r="SLW2" s="206"/>
      <c r="SLX2" s="206"/>
      <c r="SLY2" s="206"/>
      <c r="SLZ2" s="206"/>
      <c r="SMA2" s="206"/>
      <c r="SMB2" s="206"/>
      <c r="SMC2" s="206"/>
      <c r="SMD2" s="206"/>
      <c r="SME2" s="206"/>
      <c r="SMF2" s="206"/>
      <c r="SMG2" s="206"/>
      <c r="SMH2" s="206"/>
      <c r="SMI2" s="206"/>
      <c r="SMJ2" s="206"/>
      <c r="SMK2" s="206"/>
      <c r="SML2" s="206"/>
      <c r="SMM2" s="206"/>
      <c r="SMN2" s="206"/>
      <c r="SMO2" s="206"/>
      <c r="SMP2" s="206"/>
      <c r="SMQ2" s="206"/>
      <c r="SMR2" s="206"/>
      <c r="SMS2" s="206"/>
      <c r="SMT2" s="206"/>
      <c r="SMU2" s="206"/>
      <c r="SMV2" s="206"/>
      <c r="SMW2" s="206"/>
      <c r="SMX2" s="206"/>
      <c r="SMY2" s="206"/>
      <c r="SMZ2" s="206"/>
      <c r="SNA2" s="206"/>
      <c r="SNB2" s="206"/>
      <c r="SNC2" s="206"/>
      <c r="SND2" s="206"/>
      <c r="SNE2" s="206"/>
      <c r="SNF2" s="206"/>
      <c r="SNG2" s="206"/>
      <c r="SNH2" s="206"/>
      <c r="SNI2" s="206"/>
      <c r="SNJ2" s="206"/>
      <c r="SNK2" s="206"/>
      <c r="SNL2" s="206"/>
      <c r="SNM2" s="206"/>
      <c r="SNN2" s="206"/>
      <c r="SNO2" s="206"/>
      <c r="SNP2" s="206"/>
      <c r="SNQ2" s="206"/>
      <c r="SNR2" s="206"/>
      <c r="SNS2" s="206"/>
      <c r="SNT2" s="206"/>
      <c r="SNU2" s="206"/>
      <c r="SNV2" s="206"/>
      <c r="SNW2" s="206"/>
      <c r="SNX2" s="206"/>
      <c r="SNY2" s="206"/>
      <c r="SNZ2" s="206"/>
      <c r="SOA2" s="206"/>
      <c r="SOB2" s="206"/>
      <c r="SOC2" s="206"/>
      <c r="SOD2" s="206"/>
      <c r="SOE2" s="206"/>
      <c r="SOF2" s="206"/>
      <c r="SOG2" s="206"/>
      <c r="SOH2" s="206"/>
      <c r="SOI2" s="206"/>
      <c r="SOJ2" s="206"/>
      <c r="SOK2" s="206"/>
      <c r="SOL2" s="206"/>
      <c r="SOM2" s="206"/>
      <c r="SON2" s="206"/>
      <c r="SOO2" s="206"/>
      <c r="SOP2" s="206"/>
      <c r="SOQ2" s="206"/>
      <c r="SOR2" s="206"/>
      <c r="SOS2" s="206"/>
      <c r="SOT2" s="206"/>
      <c r="SOU2" s="206"/>
      <c r="SOV2" s="206"/>
      <c r="SOW2" s="206"/>
      <c r="SOX2" s="206"/>
      <c r="SOY2" s="206"/>
      <c r="SOZ2" s="206"/>
      <c r="SPA2" s="206"/>
      <c r="SPB2" s="206"/>
      <c r="SPC2" s="206"/>
      <c r="SPD2" s="206"/>
      <c r="SPE2" s="206"/>
      <c r="SPF2" s="206"/>
      <c r="SPG2" s="206"/>
      <c r="SPH2" s="206"/>
      <c r="SPI2" s="206"/>
      <c r="SPJ2" s="206"/>
      <c r="SPK2" s="206"/>
      <c r="SPL2" s="206"/>
      <c r="SPM2" s="206"/>
      <c r="SPN2" s="206"/>
      <c r="SPO2" s="206"/>
      <c r="SPP2" s="206"/>
      <c r="SPQ2" s="206"/>
      <c r="SPR2" s="206"/>
      <c r="SPS2" s="206"/>
      <c r="SPT2" s="206"/>
      <c r="SPU2" s="206"/>
      <c r="SPV2" s="206"/>
      <c r="SPW2" s="206"/>
      <c r="SPX2" s="206"/>
      <c r="SPY2" s="206"/>
      <c r="SPZ2" s="206"/>
      <c r="SQA2" s="206"/>
      <c r="SQB2" s="206"/>
      <c r="SQC2" s="206"/>
      <c r="SQD2" s="206"/>
      <c r="SQE2" s="206"/>
      <c r="SQF2" s="206"/>
      <c r="SQG2" s="206"/>
      <c r="SQH2" s="206"/>
      <c r="SQI2" s="206"/>
      <c r="SQJ2" s="206"/>
      <c r="SQK2" s="206"/>
      <c r="SQL2" s="206"/>
      <c r="SQM2" s="206"/>
      <c r="SQN2" s="206"/>
      <c r="SQO2" s="206"/>
      <c r="SQP2" s="206"/>
      <c r="SQQ2" s="206"/>
      <c r="SQR2" s="206"/>
      <c r="SQS2" s="206"/>
      <c r="SQT2" s="206"/>
      <c r="SQU2" s="206"/>
      <c r="SQV2" s="206"/>
      <c r="SQW2" s="206"/>
      <c r="SQX2" s="206"/>
      <c r="SQY2" s="206"/>
      <c r="SQZ2" s="206"/>
      <c r="SRA2" s="206"/>
      <c r="SRB2" s="206"/>
      <c r="SRC2" s="206"/>
      <c r="SRD2" s="206"/>
      <c r="SRE2" s="206"/>
      <c r="SRF2" s="206"/>
      <c r="SRG2" s="206"/>
      <c r="SRH2" s="206"/>
      <c r="SRI2" s="206"/>
      <c r="SRJ2" s="206"/>
      <c r="SRK2" s="206"/>
      <c r="SRL2" s="206"/>
      <c r="SRM2" s="206"/>
      <c r="SRN2" s="206"/>
      <c r="SRO2" s="206"/>
      <c r="SRP2" s="206"/>
      <c r="SRQ2" s="206"/>
      <c r="SRR2" s="206"/>
      <c r="SRS2" s="206"/>
      <c r="SRT2" s="206"/>
      <c r="SRU2" s="206"/>
      <c r="SRV2" s="206"/>
      <c r="SRW2" s="206"/>
      <c r="SRX2" s="206"/>
      <c r="SRY2" s="206"/>
      <c r="SRZ2" s="206"/>
      <c r="SSA2" s="206"/>
      <c r="SSB2" s="206"/>
      <c r="SSC2" s="206"/>
      <c r="SSD2" s="206"/>
      <c r="SSE2" s="206"/>
      <c r="SSF2" s="206"/>
      <c r="SSG2" s="206"/>
      <c r="SSH2" s="206"/>
      <c r="SSI2" s="206"/>
      <c r="SSJ2" s="206"/>
      <c r="SSK2" s="206"/>
      <c r="SSL2" s="206"/>
      <c r="SSM2" s="206"/>
      <c r="SSN2" s="206"/>
      <c r="SSO2" s="206"/>
      <c r="SSP2" s="206"/>
      <c r="SSQ2" s="206"/>
      <c r="SSR2" s="206"/>
      <c r="SSS2" s="206"/>
      <c r="SST2" s="206"/>
      <c r="SSU2" s="206"/>
      <c r="SSV2" s="206"/>
      <c r="SSW2" s="206"/>
      <c r="SSX2" s="206"/>
      <c r="SSY2" s="206"/>
      <c r="SSZ2" s="206"/>
      <c r="STA2" s="206"/>
      <c r="STB2" s="206"/>
      <c r="STC2" s="206"/>
      <c r="STD2" s="206"/>
      <c r="STE2" s="206"/>
      <c r="STF2" s="206"/>
      <c r="STG2" s="206"/>
      <c r="STH2" s="206"/>
      <c r="STI2" s="206"/>
      <c r="STJ2" s="206"/>
      <c r="STK2" s="206"/>
      <c r="STL2" s="206"/>
      <c r="STM2" s="206"/>
      <c r="STN2" s="206"/>
      <c r="STO2" s="206"/>
      <c r="STP2" s="206"/>
      <c r="STQ2" s="206"/>
      <c r="STR2" s="206"/>
      <c r="STS2" s="206"/>
      <c r="STT2" s="206"/>
      <c r="STU2" s="206"/>
      <c r="STV2" s="206"/>
      <c r="STW2" s="206"/>
      <c r="STX2" s="206"/>
      <c r="STY2" s="206"/>
      <c r="STZ2" s="206"/>
      <c r="SUA2" s="206"/>
      <c r="SUB2" s="206"/>
      <c r="SUC2" s="206"/>
      <c r="SUD2" s="206"/>
      <c r="SUE2" s="206"/>
      <c r="SUF2" s="206"/>
      <c r="SUG2" s="206"/>
      <c r="SUH2" s="206"/>
      <c r="SUI2" s="206"/>
      <c r="SUJ2" s="206"/>
      <c r="SUK2" s="206"/>
      <c r="SUL2" s="206"/>
      <c r="SUM2" s="206"/>
      <c r="SUN2" s="206"/>
      <c r="SUO2" s="206"/>
      <c r="SUP2" s="206"/>
      <c r="SUQ2" s="206"/>
      <c r="SUR2" s="206"/>
      <c r="SUS2" s="206"/>
      <c r="SUT2" s="206"/>
      <c r="SUU2" s="206"/>
      <c r="SUV2" s="206"/>
      <c r="SUW2" s="206"/>
      <c r="SUX2" s="206"/>
      <c r="SUY2" s="206"/>
      <c r="SUZ2" s="206"/>
      <c r="SVA2" s="206"/>
      <c r="SVB2" s="206"/>
      <c r="SVC2" s="206"/>
      <c r="SVD2" s="206"/>
      <c r="SVE2" s="206"/>
      <c r="SVF2" s="206"/>
      <c r="SVG2" s="206"/>
      <c r="SVH2" s="206"/>
      <c r="SVI2" s="206"/>
      <c r="SVJ2" s="206"/>
      <c r="SVK2" s="206"/>
      <c r="SVL2" s="206"/>
      <c r="SVM2" s="206"/>
      <c r="SVN2" s="206"/>
      <c r="SVO2" s="206"/>
      <c r="SVP2" s="206"/>
      <c r="SVQ2" s="206"/>
      <c r="SVR2" s="206"/>
      <c r="SVS2" s="206"/>
      <c r="SVT2" s="206"/>
      <c r="SVU2" s="206"/>
      <c r="SVV2" s="206"/>
      <c r="SVW2" s="206"/>
      <c r="SVX2" s="206"/>
      <c r="SVY2" s="206"/>
      <c r="SVZ2" s="206"/>
      <c r="SWA2" s="206"/>
      <c r="SWB2" s="206"/>
      <c r="SWC2" s="206"/>
      <c r="SWD2" s="206"/>
      <c r="SWE2" s="206"/>
      <c r="SWF2" s="206"/>
      <c r="SWG2" s="206"/>
      <c r="SWH2" s="206"/>
      <c r="SWI2" s="206"/>
      <c r="SWJ2" s="206"/>
      <c r="SWK2" s="206"/>
      <c r="SWL2" s="206"/>
      <c r="SWM2" s="206"/>
      <c r="SWN2" s="206"/>
      <c r="SWO2" s="206"/>
      <c r="SWP2" s="206"/>
      <c r="SWQ2" s="206"/>
      <c r="SWR2" s="206"/>
      <c r="SWS2" s="206"/>
      <c r="SWT2" s="206"/>
      <c r="SWU2" s="206"/>
      <c r="SWV2" s="206"/>
      <c r="SWW2" s="206"/>
      <c r="SWX2" s="206"/>
      <c r="SWY2" s="206"/>
      <c r="SWZ2" s="206"/>
      <c r="SXA2" s="206"/>
      <c r="SXB2" s="206"/>
      <c r="SXC2" s="206"/>
      <c r="SXD2" s="206"/>
      <c r="SXE2" s="206"/>
      <c r="SXF2" s="206"/>
      <c r="SXG2" s="206"/>
      <c r="SXH2" s="206"/>
      <c r="SXI2" s="206"/>
      <c r="SXJ2" s="206"/>
      <c r="SXK2" s="206"/>
      <c r="SXL2" s="206"/>
      <c r="SXM2" s="206"/>
      <c r="SXN2" s="206"/>
      <c r="SXO2" s="206"/>
      <c r="SXP2" s="206"/>
      <c r="SXQ2" s="206"/>
      <c r="SXR2" s="206"/>
      <c r="SXS2" s="206"/>
      <c r="SXT2" s="206"/>
      <c r="SXU2" s="206"/>
      <c r="SXV2" s="206"/>
      <c r="SXW2" s="206"/>
      <c r="SXX2" s="206"/>
      <c r="SXY2" s="206"/>
      <c r="SXZ2" s="206"/>
      <c r="SYA2" s="206"/>
      <c r="SYB2" s="206"/>
      <c r="SYC2" s="206"/>
      <c r="SYD2" s="206"/>
      <c r="SYE2" s="206"/>
      <c r="SYF2" s="206"/>
      <c r="SYG2" s="206"/>
      <c r="SYH2" s="206"/>
      <c r="SYI2" s="206"/>
      <c r="SYJ2" s="206"/>
      <c r="SYK2" s="206"/>
      <c r="SYL2" s="206"/>
      <c r="SYM2" s="206"/>
      <c r="SYN2" s="206"/>
      <c r="SYO2" s="206"/>
      <c r="SYP2" s="206"/>
      <c r="SYQ2" s="206"/>
      <c r="SYR2" s="206"/>
      <c r="SYS2" s="206"/>
      <c r="SYT2" s="206"/>
      <c r="SYU2" s="206"/>
      <c r="SYV2" s="206"/>
      <c r="SYW2" s="206"/>
      <c r="SYX2" s="206"/>
      <c r="SYY2" s="206"/>
      <c r="SYZ2" s="206"/>
      <c r="SZA2" s="206"/>
      <c r="SZB2" s="206"/>
      <c r="SZC2" s="206"/>
      <c r="SZD2" s="206"/>
      <c r="SZE2" s="206"/>
      <c r="SZF2" s="206"/>
      <c r="SZG2" s="206"/>
      <c r="SZH2" s="206"/>
      <c r="SZI2" s="206"/>
      <c r="SZJ2" s="206"/>
      <c r="SZK2" s="206"/>
      <c r="SZL2" s="206"/>
      <c r="SZM2" s="206"/>
      <c r="SZN2" s="206"/>
      <c r="SZO2" s="206"/>
      <c r="SZP2" s="206"/>
      <c r="SZQ2" s="206"/>
      <c r="SZR2" s="206"/>
      <c r="SZS2" s="206"/>
      <c r="SZT2" s="206"/>
      <c r="SZU2" s="206"/>
      <c r="SZV2" s="206"/>
      <c r="SZW2" s="206"/>
      <c r="SZX2" s="206"/>
      <c r="SZY2" s="206"/>
      <c r="SZZ2" s="206"/>
      <c r="TAA2" s="206"/>
      <c r="TAB2" s="206"/>
      <c r="TAC2" s="206"/>
      <c r="TAD2" s="206"/>
      <c r="TAE2" s="206"/>
      <c r="TAF2" s="206"/>
      <c r="TAG2" s="206"/>
      <c r="TAH2" s="206"/>
      <c r="TAI2" s="206"/>
      <c r="TAJ2" s="206"/>
      <c r="TAK2" s="206"/>
      <c r="TAL2" s="206"/>
      <c r="TAM2" s="206"/>
      <c r="TAN2" s="206"/>
      <c r="TAO2" s="206"/>
      <c r="TAP2" s="206"/>
      <c r="TAQ2" s="206"/>
      <c r="TAR2" s="206"/>
      <c r="TAS2" s="206"/>
      <c r="TAT2" s="206"/>
      <c r="TAU2" s="206"/>
      <c r="TAV2" s="206"/>
      <c r="TAW2" s="206"/>
      <c r="TAX2" s="206"/>
      <c r="TAY2" s="206"/>
      <c r="TAZ2" s="206"/>
      <c r="TBA2" s="206"/>
      <c r="TBB2" s="206"/>
      <c r="TBC2" s="206"/>
      <c r="TBD2" s="206"/>
      <c r="TBE2" s="206"/>
      <c r="TBF2" s="206"/>
      <c r="TBG2" s="206"/>
      <c r="TBH2" s="206"/>
      <c r="TBI2" s="206"/>
      <c r="TBJ2" s="206"/>
      <c r="TBK2" s="206"/>
      <c r="TBL2" s="206"/>
      <c r="TBM2" s="206"/>
      <c r="TBN2" s="206"/>
      <c r="TBO2" s="206"/>
      <c r="TBP2" s="206"/>
      <c r="TBQ2" s="206"/>
      <c r="TBR2" s="206"/>
      <c r="TBS2" s="206"/>
      <c r="TBT2" s="206"/>
      <c r="TBU2" s="206"/>
      <c r="TBV2" s="206"/>
      <c r="TBW2" s="206"/>
      <c r="TBX2" s="206"/>
      <c r="TBY2" s="206"/>
      <c r="TBZ2" s="206"/>
      <c r="TCA2" s="206"/>
      <c r="TCB2" s="206"/>
      <c r="TCC2" s="206"/>
      <c r="TCD2" s="206"/>
      <c r="TCE2" s="206"/>
      <c r="TCF2" s="206"/>
      <c r="TCG2" s="206"/>
      <c r="TCH2" s="206"/>
      <c r="TCI2" s="206"/>
      <c r="TCJ2" s="206"/>
      <c r="TCK2" s="206"/>
      <c r="TCL2" s="206"/>
      <c r="TCM2" s="206"/>
      <c r="TCN2" s="206"/>
      <c r="TCO2" s="206"/>
      <c r="TCP2" s="206"/>
      <c r="TCQ2" s="206"/>
      <c r="TCR2" s="206"/>
      <c r="TCS2" s="206"/>
      <c r="TCT2" s="206"/>
      <c r="TCU2" s="206"/>
      <c r="TCV2" s="206"/>
      <c r="TCW2" s="206"/>
      <c r="TCX2" s="206"/>
      <c r="TCY2" s="206"/>
      <c r="TCZ2" s="206"/>
      <c r="TDA2" s="206"/>
      <c r="TDB2" s="206"/>
      <c r="TDC2" s="206"/>
      <c r="TDD2" s="206"/>
      <c r="TDE2" s="206"/>
      <c r="TDF2" s="206"/>
      <c r="TDG2" s="206"/>
      <c r="TDH2" s="206"/>
      <c r="TDI2" s="206"/>
      <c r="TDJ2" s="206"/>
      <c r="TDK2" s="206"/>
      <c r="TDL2" s="206"/>
      <c r="TDM2" s="206"/>
      <c r="TDN2" s="206"/>
      <c r="TDO2" s="206"/>
      <c r="TDP2" s="206"/>
      <c r="TDQ2" s="206"/>
      <c r="TDR2" s="206"/>
      <c r="TDS2" s="206"/>
      <c r="TDT2" s="206"/>
      <c r="TDU2" s="206"/>
      <c r="TDV2" s="206"/>
      <c r="TDW2" s="206"/>
      <c r="TDX2" s="206"/>
      <c r="TDY2" s="206"/>
      <c r="TDZ2" s="206"/>
      <c r="TEA2" s="206"/>
      <c r="TEB2" s="206"/>
      <c r="TEC2" s="206"/>
      <c r="TED2" s="206"/>
      <c r="TEE2" s="206"/>
      <c r="TEF2" s="206"/>
      <c r="TEG2" s="206"/>
      <c r="TEH2" s="206"/>
      <c r="TEI2" s="206"/>
      <c r="TEJ2" s="206"/>
      <c r="TEK2" s="206"/>
      <c r="TEL2" s="206"/>
      <c r="TEM2" s="206"/>
      <c r="TEN2" s="206"/>
      <c r="TEO2" s="206"/>
      <c r="TEP2" s="206"/>
      <c r="TEQ2" s="206"/>
      <c r="TER2" s="206"/>
      <c r="TES2" s="206"/>
      <c r="TET2" s="206"/>
      <c r="TEU2" s="206"/>
      <c r="TEV2" s="206"/>
      <c r="TEW2" s="206"/>
      <c r="TEX2" s="206"/>
      <c r="TEY2" s="206"/>
      <c r="TEZ2" s="206"/>
      <c r="TFA2" s="206"/>
      <c r="TFB2" s="206"/>
      <c r="TFC2" s="206"/>
      <c r="TFD2" s="206"/>
      <c r="TFE2" s="206"/>
      <c r="TFF2" s="206"/>
      <c r="TFG2" s="206"/>
      <c r="TFH2" s="206"/>
      <c r="TFI2" s="206"/>
      <c r="TFJ2" s="206"/>
      <c r="TFK2" s="206"/>
      <c r="TFL2" s="206"/>
      <c r="TFM2" s="206"/>
      <c r="TFN2" s="206"/>
      <c r="TFO2" s="206"/>
      <c r="TFP2" s="206"/>
      <c r="TFQ2" s="206"/>
      <c r="TFR2" s="206"/>
      <c r="TFS2" s="206"/>
      <c r="TFT2" s="206"/>
      <c r="TFU2" s="206"/>
      <c r="TFV2" s="206"/>
      <c r="TFW2" s="206"/>
      <c r="TFX2" s="206"/>
      <c r="TFY2" s="206"/>
      <c r="TFZ2" s="206"/>
      <c r="TGA2" s="206"/>
      <c r="TGB2" s="206"/>
      <c r="TGC2" s="206"/>
      <c r="TGD2" s="206"/>
      <c r="TGE2" s="206"/>
      <c r="TGF2" s="206"/>
      <c r="TGG2" s="206"/>
      <c r="TGH2" s="206"/>
      <c r="TGI2" s="206"/>
      <c r="TGJ2" s="206"/>
      <c r="TGK2" s="206"/>
      <c r="TGL2" s="206"/>
      <c r="TGM2" s="206"/>
      <c r="TGN2" s="206"/>
      <c r="TGO2" s="206"/>
      <c r="TGP2" s="206"/>
      <c r="TGQ2" s="206"/>
      <c r="TGR2" s="206"/>
      <c r="TGS2" s="206"/>
      <c r="TGT2" s="206"/>
      <c r="TGU2" s="206"/>
      <c r="TGV2" s="206"/>
      <c r="TGW2" s="206"/>
      <c r="TGX2" s="206"/>
      <c r="TGY2" s="206"/>
      <c r="TGZ2" s="206"/>
      <c r="THA2" s="206"/>
      <c r="THB2" s="206"/>
      <c r="THC2" s="206"/>
      <c r="THD2" s="206"/>
      <c r="THE2" s="206"/>
      <c r="THF2" s="206"/>
      <c r="THG2" s="206"/>
      <c r="THH2" s="206"/>
      <c r="THI2" s="206"/>
      <c r="THJ2" s="206"/>
      <c r="THK2" s="206"/>
      <c r="THL2" s="206"/>
      <c r="THM2" s="206"/>
      <c r="THN2" s="206"/>
      <c r="THO2" s="206"/>
      <c r="THP2" s="206"/>
      <c r="THQ2" s="206"/>
      <c r="THR2" s="206"/>
      <c r="THS2" s="206"/>
      <c r="THT2" s="206"/>
      <c r="THU2" s="206"/>
      <c r="THV2" s="206"/>
      <c r="THW2" s="206"/>
      <c r="THX2" s="206"/>
      <c r="THY2" s="206"/>
      <c r="THZ2" s="206"/>
      <c r="TIA2" s="206"/>
      <c r="TIB2" s="206"/>
      <c r="TIC2" s="206"/>
      <c r="TID2" s="206"/>
      <c r="TIE2" s="206"/>
      <c r="TIF2" s="206"/>
      <c r="TIG2" s="206"/>
      <c r="TIH2" s="206"/>
      <c r="TII2" s="206"/>
      <c r="TIJ2" s="206"/>
      <c r="TIK2" s="206"/>
      <c r="TIL2" s="206"/>
      <c r="TIM2" s="206"/>
      <c r="TIN2" s="206"/>
      <c r="TIO2" s="206"/>
      <c r="TIP2" s="206"/>
      <c r="TIQ2" s="206"/>
      <c r="TIR2" s="206"/>
      <c r="TIS2" s="206"/>
      <c r="TIT2" s="206"/>
      <c r="TIU2" s="206"/>
      <c r="TIV2" s="206"/>
      <c r="TIW2" s="206"/>
      <c r="TIX2" s="206"/>
      <c r="TIY2" s="206"/>
      <c r="TIZ2" s="206"/>
      <c r="TJA2" s="206"/>
      <c r="TJB2" s="206"/>
      <c r="TJC2" s="206"/>
      <c r="TJD2" s="206"/>
      <c r="TJE2" s="206"/>
      <c r="TJF2" s="206"/>
      <c r="TJG2" s="206"/>
      <c r="TJH2" s="206"/>
      <c r="TJI2" s="206"/>
      <c r="TJJ2" s="206"/>
      <c r="TJK2" s="206"/>
      <c r="TJL2" s="206"/>
      <c r="TJM2" s="206"/>
      <c r="TJN2" s="206"/>
      <c r="TJO2" s="206"/>
      <c r="TJP2" s="206"/>
      <c r="TJQ2" s="206"/>
      <c r="TJR2" s="206"/>
      <c r="TJS2" s="206"/>
      <c r="TJT2" s="206"/>
      <c r="TJU2" s="206"/>
      <c r="TJV2" s="206"/>
      <c r="TJW2" s="206"/>
      <c r="TJX2" s="206"/>
      <c r="TJY2" s="206"/>
      <c r="TJZ2" s="206"/>
      <c r="TKA2" s="206"/>
      <c r="TKB2" s="206"/>
      <c r="TKC2" s="206"/>
      <c r="TKD2" s="206"/>
      <c r="TKE2" s="206"/>
      <c r="TKF2" s="206"/>
      <c r="TKG2" s="206"/>
      <c r="TKH2" s="206"/>
      <c r="TKI2" s="206"/>
      <c r="TKJ2" s="206"/>
      <c r="TKK2" s="206"/>
      <c r="TKL2" s="206"/>
      <c r="TKM2" s="206"/>
      <c r="TKN2" s="206"/>
      <c r="TKO2" s="206"/>
      <c r="TKP2" s="206"/>
      <c r="TKQ2" s="206"/>
      <c r="TKR2" s="206"/>
      <c r="TKS2" s="206"/>
      <c r="TKT2" s="206"/>
      <c r="TKU2" s="206"/>
      <c r="TKV2" s="206"/>
      <c r="TKW2" s="206"/>
      <c r="TKX2" s="206"/>
      <c r="TKY2" s="206"/>
      <c r="TKZ2" s="206"/>
      <c r="TLA2" s="206"/>
      <c r="TLB2" s="206"/>
      <c r="TLC2" s="206"/>
      <c r="TLD2" s="206"/>
      <c r="TLE2" s="206"/>
      <c r="TLF2" s="206"/>
      <c r="TLG2" s="206"/>
      <c r="TLH2" s="206"/>
      <c r="TLI2" s="206"/>
      <c r="TLJ2" s="206"/>
      <c r="TLK2" s="206"/>
      <c r="TLL2" s="206"/>
      <c r="TLM2" s="206"/>
      <c r="TLN2" s="206"/>
      <c r="TLO2" s="206"/>
      <c r="TLP2" s="206"/>
      <c r="TLQ2" s="206"/>
      <c r="TLR2" s="206"/>
      <c r="TLS2" s="206"/>
      <c r="TLT2" s="206"/>
      <c r="TLU2" s="206"/>
      <c r="TLV2" s="206"/>
      <c r="TLW2" s="206"/>
      <c r="TLX2" s="206"/>
      <c r="TLY2" s="206"/>
      <c r="TLZ2" s="206"/>
      <c r="TMA2" s="206"/>
      <c r="TMB2" s="206"/>
      <c r="TMC2" s="206"/>
      <c r="TMD2" s="206"/>
      <c r="TME2" s="206"/>
      <c r="TMF2" s="206"/>
      <c r="TMG2" s="206"/>
      <c r="TMH2" s="206"/>
      <c r="TMI2" s="206"/>
      <c r="TMJ2" s="206"/>
      <c r="TMK2" s="206"/>
      <c r="TML2" s="206"/>
      <c r="TMM2" s="206"/>
      <c r="TMN2" s="206"/>
      <c r="TMO2" s="206"/>
      <c r="TMP2" s="206"/>
      <c r="TMQ2" s="206"/>
      <c r="TMR2" s="206"/>
      <c r="TMS2" s="206"/>
      <c r="TMT2" s="206"/>
      <c r="TMU2" s="206"/>
      <c r="TMV2" s="206"/>
      <c r="TMW2" s="206"/>
      <c r="TMX2" s="206"/>
      <c r="TMY2" s="206"/>
      <c r="TMZ2" s="206"/>
      <c r="TNA2" s="206"/>
      <c r="TNB2" s="206"/>
      <c r="TNC2" s="206"/>
      <c r="TND2" s="206"/>
      <c r="TNE2" s="206"/>
      <c r="TNF2" s="206"/>
      <c r="TNG2" s="206"/>
      <c r="TNH2" s="206"/>
      <c r="TNI2" s="206"/>
      <c r="TNJ2" s="206"/>
      <c r="TNK2" s="206"/>
      <c r="TNL2" s="206"/>
      <c r="TNM2" s="206"/>
      <c r="TNN2" s="206"/>
      <c r="TNO2" s="206"/>
      <c r="TNP2" s="206"/>
      <c r="TNQ2" s="206"/>
      <c r="TNR2" s="206"/>
      <c r="TNS2" s="206"/>
      <c r="TNT2" s="206"/>
      <c r="TNU2" s="206"/>
      <c r="TNV2" s="206"/>
      <c r="TNW2" s="206"/>
      <c r="TNX2" s="206"/>
      <c r="TNY2" s="206"/>
      <c r="TNZ2" s="206"/>
      <c r="TOA2" s="206"/>
      <c r="TOB2" s="206"/>
      <c r="TOC2" s="206"/>
      <c r="TOD2" s="206"/>
      <c r="TOE2" s="206"/>
      <c r="TOF2" s="206"/>
      <c r="TOG2" s="206"/>
      <c r="TOH2" s="206"/>
      <c r="TOI2" s="206"/>
      <c r="TOJ2" s="206"/>
      <c r="TOK2" s="206"/>
      <c r="TOL2" s="206"/>
      <c r="TOM2" s="206"/>
      <c r="TON2" s="206"/>
      <c r="TOO2" s="206"/>
      <c r="TOP2" s="206"/>
      <c r="TOQ2" s="206"/>
      <c r="TOR2" s="206"/>
      <c r="TOS2" s="206"/>
      <c r="TOT2" s="206"/>
      <c r="TOU2" s="206"/>
      <c r="TOV2" s="206"/>
      <c r="TOW2" s="206"/>
      <c r="TOX2" s="206"/>
      <c r="TOY2" s="206"/>
      <c r="TOZ2" s="206"/>
      <c r="TPA2" s="206"/>
      <c r="TPB2" s="206"/>
      <c r="TPC2" s="206"/>
      <c r="TPD2" s="206"/>
      <c r="TPE2" s="206"/>
      <c r="TPF2" s="206"/>
      <c r="TPG2" s="206"/>
      <c r="TPH2" s="206"/>
      <c r="TPI2" s="206"/>
      <c r="TPJ2" s="206"/>
      <c r="TPK2" s="206"/>
      <c r="TPL2" s="206"/>
      <c r="TPM2" s="206"/>
      <c r="TPN2" s="206"/>
      <c r="TPO2" s="206"/>
      <c r="TPP2" s="206"/>
      <c r="TPQ2" s="206"/>
      <c r="TPR2" s="206"/>
      <c r="TPS2" s="206"/>
      <c r="TPT2" s="206"/>
      <c r="TPU2" s="206"/>
      <c r="TPV2" s="206"/>
      <c r="TPW2" s="206"/>
      <c r="TPX2" s="206"/>
      <c r="TPY2" s="206"/>
      <c r="TPZ2" s="206"/>
      <c r="TQA2" s="206"/>
      <c r="TQB2" s="206"/>
      <c r="TQC2" s="206"/>
      <c r="TQD2" s="206"/>
      <c r="TQE2" s="206"/>
      <c r="TQF2" s="206"/>
      <c r="TQG2" s="206"/>
      <c r="TQH2" s="206"/>
      <c r="TQI2" s="206"/>
      <c r="TQJ2" s="206"/>
      <c r="TQK2" s="206"/>
      <c r="TQL2" s="206"/>
      <c r="TQM2" s="206"/>
      <c r="TQN2" s="206"/>
      <c r="TQO2" s="206"/>
      <c r="TQP2" s="206"/>
      <c r="TQQ2" s="206"/>
      <c r="TQR2" s="206"/>
      <c r="TQS2" s="206"/>
      <c r="TQT2" s="206"/>
      <c r="TQU2" s="206"/>
      <c r="TQV2" s="206"/>
      <c r="TQW2" s="206"/>
      <c r="TQX2" s="206"/>
      <c r="TQY2" s="206"/>
      <c r="TQZ2" s="206"/>
      <c r="TRA2" s="206"/>
      <c r="TRB2" s="206"/>
      <c r="TRC2" s="206"/>
      <c r="TRD2" s="206"/>
      <c r="TRE2" s="206"/>
      <c r="TRF2" s="206"/>
      <c r="TRG2" s="206"/>
      <c r="TRH2" s="206"/>
      <c r="TRI2" s="206"/>
      <c r="TRJ2" s="206"/>
      <c r="TRK2" s="206"/>
      <c r="TRL2" s="206"/>
      <c r="TRM2" s="206"/>
      <c r="TRN2" s="206"/>
      <c r="TRO2" s="206"/>
      <c r="TRP2" s="206"/>
      <c r="TRQ2" s="206"/>
      <c r="TRR2" s="206"/>
      <c r="TRS2" s="206"/>
      <c r="TRT2" s="206"/>
      <c r="TRU2" s="206"/>
      <c r="TRV2" s="206"/>
      <c r="TRW2" s="206"/>
      <c r="TRX2" s="206"/>
      <c r="TRY2" s="206"/>
      <c r="TRZ2" s="206"/>
      <c r="TSA2" s="206"/>
      <c r="TSB2" s="206"/>
      <c r="TSC2" s="206"/>
      <c r="TSD2" s="206"/>
      <c r="TSE2" s="206"/>
      <c r="TSF2" s="206"/>
      <c r="TSG2" s="206"/>
      <c r="TSH2" s="206"/>
      <c r="TSI2" s="206"/>
      <c r="TSJ2" s="206"/>
      <c r="TSK2" s="206"/>
      <c r="TSL2" s="206"/>
      <c r="TSM2" s="206"/>
      <c r="TSN2" s="206"/>
      <c r="TSO2" s="206"/>
      <c r="TSP2" s="206"/>
      <c r="TSQ2" s="206"/>
      <c r="TSR2" s="206"/>
      <c r="TSS2" s="206"/>
      <c r="TST2" s="206"/>
      <c r="TSU2" s="206"/>
      <c r="TSV2" s="206"/>
      <c r="TSW2" s="206"/>
      <c r="TSX2" s="206"/>
      <c r="TSY2" s="206"/>
      <c r="TSZ2" s="206"/>
      <c r="TTA2" s="206"/>
      <c r="TTB2" s="206"/>
      <c r="TTC2" s="206"/>
      <c r="TTD2" s="206"/>
      <c r="TTE2" s="206"/>
      <c r="TTF2" s="206"/>
      <c r="TTG2" s="206"/>
      <c r="TTH2" s="206"/>
      <c r="TTI2" s="206"/>
      <c r="TTJ2" s="206"/>
      <c r="TTK2" s="206"/>
      <c r="TTL2" s="206"/>
      <c r="TTM2" s="206"/>
      <c r="TTN2" s="206"/>
      <c r="TTO2" s="206"/>
      <c r="TTP2" s="206"/>
      <c r="TTQ2" s="206"/>
      <c r="TTR2" s="206"/>
      <c r="TTS2" s="206"/>
      <c r="TTT2" s="206"/>
      <c r="TTU2" s="206"/>
      <c r="TTV2" s="206"/>
      <c r="TTW2" s="206"/>
      <c r="TTX2" s="206"/>
      <c r="TTY2" s="206"/>
      <c r="TTZ2" s="206"/>
      <c r="TUA2" s="206"/>
      <c r="TUB2" s="206"/>
      <c r="TUC2" s="206"/>
      <c r="TUD2" s="206"/>
      <c r="TUE2" s="206"/>
      <c r="TUF2" s="206"/>
      <c r="TUG2" s="206"/>
      <c r="TUH2" s="206"/>
      <c r="TUI2" s="206"/>
      <c r="TUJ2" s="206"/>
      <c r="TUK2" s="206"/>
      <c r="TUL2" s="206"/>
      <c r="TUM2" s="206"/>
      <c r="TUN2" s="206"/>
      <c r="TUO2" s="206"/>
      <c r="TUP2" s="206"/>
      <c r="TUQ2" s="206"/>
      <c r="TUR2" s="206"/>
      <c r="TUS2" s="206"/>
      <c r="TUT2" s="206"/>
      <c r="TUU2" s="206"/>
      <c r="TUV2" s="206"/>
      <c r="TUW2" s="206"/>
      <c r="TUX2" s="206"/>
      <c r="TUY2" s="206"/>
      <c r="TUZ2" s="206"/>
      <c r="TVA2" s="206"/>
      <c r="TVB2" s="206"/>
      <c r="TVC2" s="206"/>
      <c r="TVD2" s="206"/>
      <c r="TVE2" s="206"/>
      <c r="TVF2" s="206"/>
      <c r="TVG2" s="206"/>
      <c r="TVH2" s="206"/>
      <c r="TVI2" s="206"/>
      <c r="TVJ2" s="206"/>
      <c r="TVK2" s="206"/>
      <c r="TVL2" s="206"/>
      <c r="TVM2" s="206"/>
      <c r="TVN2" s="206"/>
      <c r="TVO2" s="206"/>
      <c r="TVP2" s="206"/>
      <c r="TVQ2" s="206"/>
      <c r="TVR2" s="206"/>
      <c r="TVS2" s="206"/>
      <c r="TVT2" s="206"/>
      <c r="TVU2" s="206"/>
      <c r="TVV2" s="206"/>
      <c r="TVW2" s="206"/>
      <c r="TVX2" s="206"/>
      <c r="TVY2" s="206"/>
      <c r="TVZ2" s="206"/>
      <c r="TWA2" s="206"/>
      <c r="TWB2" s="206"/>
      <c r="TWC2" s="206"/>
      <c r="TWD2" s="206"/>
      <c r="TWE2" s="206"/>
      <c r="TWF2" s="206"/>
      <c r="TWG2" s="206"/>
      <c r="TWH2" s="206"/>
      <c r="TWI2" s="206"/>
      <c r="TWJ2" s="206"/>
      <c r="TWK2" s="206"/>
      <c r="TWL2" s="206"/>
      <c r="TWM2" s="206"/>
      <c r="TWN2" s="206"/>
      <c r="TWO2" s="206"/>
      <c r="TWP2" s="206"/>
      <c r="TWQ2" s="206"/>
      <c r="TWR2" s="206"/>
      <c r="TWS2" s="206"/>
      <c r="TWT2" s="206"/>
      <c r="TWU2" s="206"/>
      <c r="TWV2" s="206"/>
      <c r="TWW2" s="206"/>
      <c r="TWX2" s="206"/>
      <c r="TWY2" s="206"/>
      <c r="TWZ2" s="206"/>
      <c r="TXA2" s="206"/>
      <c r="TXB2" s="206"/>
      <c r="TXC2" s="206"/>
      <c r="TXD2" s="206"/>
      <c r="TXE2" s="206"/>
      <c r="TXF2" s="206"/>
      <c r="TXG2" s="206"/>
      <c r="TXH2" s="206"/>
      <c r="TXI2" s="206"/>
      <c r="TXJ2" s="206"/>
      <c r="TXK2" s="206"/>
      <c r="TXL2" s="206"/>
      <c r="TXM2" s="206"/>
      <c r="TXN2" s="206"/>
      <c r="TXO2" s="206"/>
      <c r="TXP2" s="206"/>
      <c r="TXQ2" s="206"/>
      <c r="TXR2" s="206"/>
      <c r="TXS2" s="206"/>
      <c r="TXT2" s="206"/>
      <c r="TXU2" s="206"/>
      <c r="TXV2" s="206"/>
      <c r="TXW2" s="206"/>
      <c r="TXX2" s="206"/>
      <c r="TXY2" s="206"/>
      <c r="TXZ2" s="206"/>
      <c r="TYA2" s="206"/>
      <c r="TYB2" s="206"/>
      <c r="TYC2" s="206"/>
      <c r="TYD2" s="206"/>
      <c r="TYE2" s="206"/>
      <c r="TYF2" s="206"/>
      <c r="TYG2" s="206"/>
      <c r="TYH2" s="206"/>
      <c r="TYI2" s="206"/>
      <c r="TYJ2" s="206"/>
      <c r="TYK2" s="206"/>
      <c r="TYL2" s="206"/>
      <c r="TYM2" s="206"/>
      <c r="TYN2" s="206"/>
      <c r="TYO2" s="206"/>
      <c r="TYP2" s="206"/>
      <c r="TYQ2" s="206"/>
      <c r="TYR2" s="206"/>
      <c r="TYS2" s="206"/>
      <c r="TYT2" s="206"/>
      <c r="TYU2" s="206"/>
      <c r="TYV2" s="206"/>
      <c r="TYW2" s="206"/>
      <c r="TYX2" s="206"/>
      <c r="TYY2" s="206"/>
      <c r="TYZ2" s="206"/>
      <c r="TZA2" s="206"/>
      <c r="TZB2" s="206"/>
      <c r="TZC2" s="206"/>
      <c r="TZD2" s="206"/>
      <c r="TZE2" s="206"/>
      <c r="TZF2" s="206"/>
      <c r="TZG2" s="206"/>
      <c r="TZH2" s="206"/>
      <c r="TZI2" s="206"/>
      <c r="TZJ2" s="206"/>
      <c r="TZK2" s="206"/>
      <c r="TZL2" s="206"/>
      <c r="TZM2" s="206"/>
      <c r="TZN2" s="206"/>
      <c r="TZO2" s="206"/>
      <c r="TZP2" s="206"/>
      <c r="TZQ2" s="206"/>
      <c r="TZR2" s="206"/>
      <c r="TZS2" s="206"/>
      <c r="TZT2" s="206"/>
      <c r="TZU2" s="206"/>
      <c r="TZV2" s="206"/>
      <c r="TZW2" s="206"/>
      <c r="TZX2" s="206"/>
      <c r="TZY2" s="206"/>
      <c r="TZZ2" s="206"/>
      <c r="UAA2" s="206"/>
      <c r="UAB2" s="206"/>
      <c r="UAC2" s="206"/>
      <c r="UAD2" s="206"/>
      <c r="UAE2" s="206"/>
      <c r="UAF2" s="206"/>
      <c r="UAG2" s="206"/>
      <c r="UAH2" s="206"/>
      <c r="UAI2" s="206"/>
      <c r="UAJ2" s="206"/>
      <c r="UAK2" s="206"/>
      <c r="UAL2" s="206"/>
      <c r="UAM2" s="206"/>
      <c r="UAN2" s="206"/>
      <c r="UAO2" s="206"/>
      <c r="UAP2" s="206"/>
      <c r="UAQ2" s="206"/>
      <c r="UAR2" s="206"/>
      <c r="UAS2" s="206"/>
      <c r="UAT2" s="206"/>
      <c r="UAU2" s="206"/>
      <c r="UAV2" s="206"/>
      <c r="UAW2" s="206"/>
      <c r="UAX2" s="206"/>
      <c r="UAY2" s="206"/>
      <c r="UAZ2" s="206"/>
      <c r="UBA2" s="206"/>
      <c r="UBB2" s="206"/>
      <c r="UBC2" s="206"/>
      <c r="UBD2" s="206"/>
      <c r="UBE2" s="206"/>
      <c r="UBF2" s="206"/>
      <c r="UBG2" s="206"/>
      <c r="UBH2" s="206"/>
      <c r="UBI2" s="206"/>
      <c r="UBJ2" s="206"/>
      <c r="UBK2" s="206"/>
      <c r="UBL2" s="206"/>
      <c r="UBM2" s="206"/>
      <c r="UBN2" s="206"/>
      <c r="UBO2" s="206"/>
      <c r="UBP2" s="206"/>
      <c r="UBQ2" s="206"/>
      <c r="UBR2" s="206"/>
      <c r="UBS2" s="206"/>
      <c r="UBT2" s="206"/>
      <c r="UBU2" s="206"/>
      <c r="UBV2" s="206"/>
      <c r="UBW2" s="206"/>
      <c r="UBX2" s="206"/>
      <c r="UBY2" s="206"/>
      <c r="UBZ2" s="206"/>
      <c r="UCA2" s="206"/>
      <c r="UCB2" s="206"/>
      <c r="UCC2" s="206"/>
      <c r="UCD2" s="206"/>
      <c r="UCE2" s="206"/>
      <c r="UCF2" s="206"/>
      <c r="UCG2" s="206"/>
      <c r="UCH2" s="206"/>
      <c r="UCI2" s="206"/>
      <c r="UCJ2" s="206"/>
      <c r="UCK2" s="206"/>
      <c r="UCL2" s="206"/>
      <c r="UCM2" s="206"/>
      <c r="UCN2" s="206"/>
      <c r="UCO2" s="206"/>
      <c r="UCP2" s="206"/>
      <c r="UCQ2" s="206"/>
      <c r="UCR2" s="206"/>
      <c r="UCS2" s="206"/>
      <c r="UCT2" s="206"/>
      <c r="UCU2" s="206"/>
      <c r="UCV2" s="206"/>
      <c r="UCW2" s="206"/>
      <c r="UCX2" s="206"/>
      <c r="UCY2" s="206"/>
      <c r="UCZ2" s="206"/>
      <c r="UDA2" s="206"/>
      <c r="UDB2" s="206"/>
      <c r="UDC2" s="206"/>
      <c r="UDD2" s="206"/>
      <c r="UDE2" s="206"/>
      <c r="UDF2" s="206"/>
      <c r="UDG2" s="206"/>
      <c r="UDH2" s="206"/>
      <c r="UDI2" s="206"/>
      <c r="UDJ2" s="206"/>
      <c r="UDK2" s="206"/>
      <c r="UDL2" s="206"/>
      <c r="UDM2" s="206"/>
      <c r="UDN2" s="206"/>
      <c r="UDO2" s="206"/>
      <c r="UDP2" s="206"/>
      <c r="UDQ2" s="206"/>
      <c r="UDR2" s="206"/>
      <c r="UDS2" s="206"/>
      <c r="UDT2" s="206"/>
      <c r="UDU2" s="206"/>
      <c r="UDV2" s="206"/>
      <c r="UDW2" s="206"/>
      <c r="UDX2" s="206"/>
      <c r="UDY2" s="206"/>
      <c r="UDZ2" s="206"/>
      <c r="UEA2" s="206"/>
      <c r="UEB2" s="206"/>
      <c r="UEC2" s="206"/>
      <c r="UED2" s="206"/>
      <c r="UEE2" s="206"/>
      <c r="UEF2" s="206"/>
      <c r="UEG2" s="206"/>
      <c r="UEH2" s="206"/>
      <c r="UEI2" s="206"/>
      <c r="UEJ2" s="206"/>
      <c r="UEK2" s="206"/>
      <c r="UEL2" s="206"/>
      <c r="UEM2" s="206"/>
      <c r="UEN2" s="206"/>
      <c r="UEO2" s="206"/>
      <c r="UEP2" s="206"/>
      <c r="UEQ2" s="206"/>
      <c r="UER2" s="206"/>
      <c r="UES2" s="206"/>
      <c r="UET2" s="206"/>
      <c r="UEU2" s="206"/>
      <c r="UEV2" s="206"/>
      <c r="UEW2" s="206"/>
      <c r="UEX2" s="206"/>
      <c r="UEY2" s="206"/>
      <c r="UEZ2" s="206"/>
      <c r="UFA2" s="206"/>
      <c r="UFB2" s="206"/>
      <c r="UFC2" s="206"/>
      <c r="UFD2" s="206"/>
      <c r="UFE2" s="206"/>
      <c r="UFF2" s="206"/>
      <c r="UFG2" s="206"/>
      <c r="UFH2" s="206"/>
      <c r="UFI2" s="206"/>
      <c r="UFJ2" s="206"/>
      <c r="UFK2" s="206"/>
      <c r="UFL2" s="206"/>
      <c r="UFM2" s="206"/>
      <c r="UFN2" s="206"/>
      <c r="UFO2" s="206"/>
      <c r="UFP2" s="206"/>
      <c r="UFQ2" s="206"/>
      <c r="UFR2" s="206"/>
      <c r="UFS2" s="206"/>
      <c r="UFT2" s="206"/>
      <c r="UFU2" s="206"/>
      <c r="UFV2" s="206"/>
      <c r="UFW2" s="206"/>
      <c r="UFX2" s="206"/>
      <c r="UFY2" s="206"/>
      <c r="UFZ2" s="206"/>
      <c r="UGA2" s="206"/>
      <c r="UGB2" s="206"/>
      <c r="UGC2" s="206"/>
      <c r="UGD2" s="206"/>
      <c r="UGE2" s="206"/>
      <c r="UGF2" s="206"/>
      <c r="UGG2" s="206"/>
      <c r="UGH2" s="206"/>
      <c r="UGI2" s="206"/>
      <c r="UGJ2" s="206"/>
      <c r="UGK2" s="206"/>
      <c r="UGL2" s="206"/>
      <c r="UGM2" s="206"/>
      <c r="UGN2" s="206"/>
      <c r="UGO2" s="206"/>
      <c r="UGP2" s="206"/>
      <c r="UGQ2" s="206"/>
      <c r="UGR2" s="206"/>
      <c r="UGS2" s="206"/>
      <c r="UGT2" s="206"/>
      <c r="UGU2" s="206"/>
      <c r="UGV2" s="206"/>
      <c r="UGW2" s="206"/>
      <c r="UGX2" s="206"/>
      <c r="UGY2" s="206"/>
      <c r="UGZ2" s="206"/>
      <c r="UHA2" s="206"/>
      <c r="UHB2" s="206"/>
      <c r="UHC2" s="206"/>
      <c r="UHD2" s="206"/>
      <c r="UHE2" s="206"/>
      <c r="UHF2" s="206"/>
      <c r="UHG2" s="206"/>
      <c r="UHH2" s="206"/>
      <c r="UHI2" s="206"/>
      <c r="UHJ2" s="206"/>
      <c r="UHK2" s="206"/>
      <c r="UHL2" s="206"/>
      <c r="UHM2" s="206"/>
      <c r="UHN2" s="206"/>
      <c r="UHO2" s="206"/>
      <c r="UHP2" s="206"/>
      <c r="UHQ2" s="206"/>
      <c r="UHR2" s="206"/>
      <c r="UHS2" s="206"/>
      <c r="UHT2" s="206"/>
      <c r="UHU2" s="206"/>
      <c r="UHV2" s="206"/>
      <c r="UHW2" s="206"/>
      <c r="UHX2" s="206"/>
      <c r="UHY2" s="206"/>
      <c r="UHZ2" s="206"/>
      <c r="UIA2" s="206"/>
      <c r="UIB2" s="206"/>
      <c r="UIC2" s="206"/>
      <c r="UID2" s="206"/>
      <c r="UIE2" s="206"/>
      <c r="UIF2" s="206"/>
      <c r="UIG2" s="206"/>
      <c r="UIH2" s="206"/>
      <c r="UII2" s="206"/>
      <c r="UIJ2" s="206"/>
      <c r="UIK2" s="206"/>
      <c r="UIL2" s="206"/>
      <c r="UIM2" s="206"/>
      <c r="UIN2" s="206"/>
      <c r="UIO2" s="206"/>
      <c r="UIP2" s="206"/>
      <c r="UIQ2" s="206"/>
      <c r="UIR2" s="206"/>
      <c r="UIS2" s="206"/>
      <c r="UIT2" s="206"/>
      <c r="UIU2" s="206"/>
      <c r="UIV2" s="206"/>
      <c r="UIW2" s="206"/>
      <c r="UIX2" s="206"/>
      <c r="UIY2" s="206"/>
      <c r="UIZ2" s="206"/>
      <c r="UJA2" s="206"/>
      <c r="UJB2" s="206"/>
      <c r="UJC2" s="206"/>
      <c r="UJD2" s="206"/>
      <c r="UJE2" s="206"/>
      <c r="UJF2" s="206"/>
      <c r="UJG2" s="206"/>
      <c r="UJH2" s="206"/>
      <c r="UJI2" s="206"/>
      <c r="UJJ2" s="206"/>
      <c r="UJK2" s="206"/>
      <c r="UJL2" s="206"/>
      <c r="UJM2" s="206"/>
      <c r="UJN2" s="206"/>
      <c r="UJO2" s="206"/>
      <c r="UJP2" s="206"/>
      <c r="UJQ2" s="206"/>
      <c r="UJR2" s="206"/>
      <c r="UJS2" s="206"/>
      <c r="UJT2" s="206"/>
      <c r="UJU2" s="206"/>
      <c r="UJV2" s="206"/>
      <c r="UJW2" s="206"/>
      <c r="UJX2" s="206"/>
      <c r="UJY2" s="206"/>
      <c r="UJZ2" s="206"/>
      <c r="UKA2" s="206"/>
      <c r="UKB2" s="206"/>
      <c r="UKC2" s="206"/>
      <c r="UKD2" s="206"/>
      <c r="UKE2" s="206"/>
      <c r="UKF2" s="206"/>
      <c r="UKG2" s="206"/>
      <c r="UKH2" s="206"/>
      <c r="UKI2" s="206"/>
      <c r="UKJ2" s="206"/>
      <c r="UKK2" s="206"/>
      <c r="UKL2" s="206"/>
      <c r="UKM2" s="206"/>
      <c r="UKN2" s="206"/>
      <c r="UKO2" s="206"/>
      <c r="UKP2" s="206"/>
      <c r="UKQ2" s="206"/>
      <c r="UKR2" s="206"/>
      <c r="UKS2" s="206"/>
      <c r="UKT2" s="206"/>
      <c r="UKU2" s="206"/>
      <c r="UKV2" s="206"/>
      <c r="UKW2" s="206"/>
      <c r="UKX2" s="206"/>
      <c r="UKY2" s="206"/>
      <c r="UKZ2" s="206"/>
      <c r="ULA2" s="206"/>
      <c r="ULB2" s="206"/>
      <c r="ULC2" s="206"/>
      <c r="ULD2" s="206"/>
      <c r="ULE2" s="206"/>
      <c r="ULF2" s="206"/>
      <c r="ULG2" s="206"/>
      <c r="ULH2" s="206"/>
      <c r="ULI2" s="206"/>
      <c r="ULJ2" s="206"/>
      <c r="ULK2" s="206"/>
      <c r="ULL2" s="206"/>
      <c r="ULM2" s="206"/>
      <c r="ULN2" s="206"/>
      <c r="ULO2" s="206"/>
      <c r="ULP2" s="206"/>
      <c r="ULQ2" s="206"/>
      <c r="ULR2" s="206"/>
      <c r="ULS2" s="206"/>
      <c r="ULT2" s="206"/>
      <c r="ULU2" s="206"/>
      <c r="ULV2" s="206"/>
      <c r="ULW2" s="206"/>
      <c r="ULX2" s="206"/>
      <c r="ULY2" s="206"/>
      <c r="ULZ2" s="206"/>
      <c r="UMA2" s="206"/>
      <c r="UMB2" s="206"/>
      <c r="UMC2" s="206"/>
      <c r="UMD2" s="206"/>
      <c r="UME2" s="206"/>
      <c r="UMF2" s="206"/>
      <c r="UMG2" s="206"/>
      <c r="UMH2" s="206"/>
      <c r="UMI2" s="206"/>
      <c r="UMJ2" s="206"/>
      <c r="UMK2" s="206"/>
      <c r="UML2" s="206"/>
      <c r="UMM2" s="206"/>
      <c r="UMN2" s="206"/>
      <c r="UMO2" s="206"/>
      <c r="UMP2" s="206"/>
      <c r="UMQ2" s="206"/>
      <c r="UMR2" s="206"/>
      <c r="UMS2" s="206"/>
      <c r="UMT2" s="206"/>
      <c r="UMU2" s="206"/>
      <c r="UMV2" s="206"/>
      <c r="UMW2" s="206"/>
      <c r="UMX2" s="206"/>
      <c r="UMY2" s="206"/>
      <c r="UMZ2" s="206"/>
      <c r="UNA2" s="206"/>
      <c r="UNB2" s="206"/>
      <c r="UNC2" s="206"/>
      <c r="UND2" s="206"/>
      <c r="UNE2" s="206"/>
      <c r="UNF2" s="206"/>
      <c r="UNG2" s="206"/>
      <c r="UNH2" s="206"/>
      <c r="UNI2" s="206"/>
      <c r="UNJ2" s="206"/>
      <c r="UNK2" s="206"/>
      <c r="UNL2" s="206"/>
      <c r="UNM2" s="206"/>
      <c r="UNN2" s="206"/>
      <c r="UNO2" s="206"/>
      <c r="UNP2" s="206"/>
      <c r="UNQ2" s="206"/>
      <c r="UNR2" s="206"/>
      <c r="UNS2" s="206"/>
      <c r="UNT2" s="206"/>
      <c r="UNU2" s="206"/>
      <c r="UNV2" s="206"/>
      <c r="UNW2" s="206"/>
      <c r="UNX2" s="206"/>
      <c r="UNY2" s="206"/>
      <c r="UNZ2" s="206"/>
      <c r="UOA2" s="206"/>
      <c r="UOB2" s="206"/>
      <c r="UOC2" s="206"/>
      <c r="UOD2" s="206"/>
      <c r="UOE2" s="206"/>
      <c r="UOF2" s="206"/>
      <c r="UOG2" s="206"/>
      <c r="UOH2" s="206"/>
      <c r="UOI2" s="206"/>
      <c r="UOJ2" s="206"/>
      <c r="UOK2" s="206"/>
      <c r="UOL2" s="206"/>
      <c r="UOM2" s="206"/>
      <c r="UON2" s="206"/>
      <c r="UOO2" s="206"/>
      <c r="UOP2" s="206"/>
      <c r="UOQ2" s="206"/>
      <c r="UOR2" s="206"/>
      <c r="UOS2" s="206"/>
      <c r="UOT2" s="206"/>
      <c r="UOU2" s="206"/>
      <c r="UOV2" s="206"/>
      <c r="UOW2" s="206"/>
      <c r="UOX2" s="206"/>
      <c r="UOY2" s="206"/>
      <c r="UOZ2" s="206"/>
      <c r="UPA2" s="206"/>
      <c r="UPB2" s="206"/>
      <c r="UPC2" s="206"/>
      <c r="UPD2" s="206"/>
      <c r="UPE2" s="206"/>
      <c r="UPF2" s="206"/>
      <c r="UPG2" s="206"/>
      <c r="UPH2" s="206"/>
      <c r="UPI2" s="206"/>
      <c r="UPJ2" s="206"/>
      <c r="UPK2" s="206"/>
      <c r="UPL2" s="206"/>
      <c r="UPM2" s="206"/>
      <c r="UPN2" s="206"/>
      <c r="UPO2" s="206"/>
      <c r="UPP2" s="206"/>
      <c r="UPQ2" s="206"/>
      <c r="UPR2" s="206"/>
      <c r="UPS2" s="206"/>
      <c r="UPT2" s="206"/>
      <c r="UPU2" s="206"/>
      <c r="UPV2" s="206"/>
      <c r="UPW2" s="206"/>
      <c r="UPX2" s="206"/>
      <c r="UPY2" s="206"/>
      <c r="UPZ2" s="206"/>
      <c r="UQA2" s="206"/>
      <c r="UQB2" s="206"/>
      <c r="UQC2" s="206"/>
      <c r="UQD2" s="206"/>
      <c r="UQE2" s="206"/>
      <c r="UQF2" s="206"/>
      <c r="UQG2" s="206"/>
      <c r="UQH2" s="206"/>
      <c r="UQI2" s="206"/>
      <c r="UQJ2" s="206"/>
      <c r="UQK2" s="206"/>
      <c r="UQL2" s="206"/>
      <c r="UQM2" s="206"/>
      <c r="UQN2" s="206"/>
      <c r="UQO2" s="206"/>
      <c r="UQP2" s="206"/>
      <c r="UQQ2" s="206"/>
      <c r="UQR2" s="206"/>
      <c r="UQS2" s="206"/>
      <c r="UQT2" s="206"/>
      <c r="UQU2" s="206"/>
      <c r="UQV2" s="206"/>
      <c r="UQW2" s="206"/>
      <c r="UQX2" s="206"/>
      <c r="UQY2" s="206"/>
      <c r="UQZ2" s="206"/>
      <c r="URA2" s="206"/>
      <c r="URB2" s="206"/>
      <c r="URC2" s="206"/>
      <c r="URD2" s="206"/>
      <c r="URE2" s="206"/>
      <c r="URF2" s="206"/>
      <c r="URG2" s="206"/>
      <c r="URH2" s="206"/>
      <c r="URI2" s="206"/>
      <c r="URJ2" s="206"/>
      <c r="URK2" s="206"/>
      <c r="URL2" s="206"/>
      <c r="URM2" s="206"/>
      <c r="URN2" s="206"/>
      <c r="URO2" s="206"/>
      <c r="URP2" s="206"/>
      <c r="URQ2" s="206"/>
      <c r="URR2" s="206"/>
      <c r="URS2" s="206"/>
      <c r="URT2" s="206"/>
      <c r="URU2" s="206"/>
      <c r="URV2" s="206"/>
      <c r="URW2" s="206"/>
      <c r="URX2" s="206"/>
      <c r="URY2" s="206"/>
      <c r="URZ2" s="206"/>
      <c r="USA2" s="206"/>
      <c r="USB2" s="206"/>
      <c r="USC2" s="206"/>
      <c r="USD2" s="206"/>
      <c r="USE2" s="206"/>
      <c r="USF2" s="206"/>
      <c r="USG2" s="206"/>
      <c r="USH2" s="206"/>
      <c r="USI2" s="206"/>
      <c r="USJ2" s="206"/>
      <c r="USK2" s="206"/>
      <c r="USL2" s="206"/>
      <c r="USM2" s="206"/>
      <c r="USN2" s="206"/>
      <c r="USO2" s="206"/>
      <c r="USP2" s="206"/>
      <c r="USQ2" s="206"/>
      <c r="USR2" s="206"/>
      <c r="USS2" s="206"/>
      <c r="UST2" s="206"/>
      <c r="USU2" s="206"/>
      <c r="USV2" s="206"/>
      <c r="USW2" s="206"/>
      <c r="USX2" s="206"/>
      <c r="USY2" s="206"/>
      <c r="USZ2" s="206"/>
      <c r="UTA2" s="206"/>
      <c r="UTB2" s="206"/>
      <c r="UTC2" s="206"/>
      <c r="UTD2" s="206"/>
      <c r="UTE2" s="206"/>
      <c r="UTF2" s="206"/>
      <c r="UTG2" s="206"/>
      <c r="UTH2" s="206"/>
      <c r="UTI2" s="206"/>
      <c r="UTJ2" s="206"/>
      <c r="UTK2" s="206"/>
      <c r="UTL2" s="206"/>
      <c r="UTM2" s="206"/>
      <c r="UTN2" s="206"/>
      <c r="UTO2" s="206"/>
      <c r="UTP2" s="206"/>
      <c r="UTQ2" s="206"/>
      <c r="UTR2" s="206"/>
      <c r="UTS2" s="206"/>
      <c r="UTT2" s="206"/>
      <c r="UTU2" s="206"/>
      <c r="UTV2" s="206"/>
      <c r="UTW2" s="206"/>
      <c r="UTX2" s="206"/>
      <c r="UTY2" s="206"/>
      <c r="UTZ2" s="206"/>
      <c r="UUA2" s="206"/>
      <c r="UUB2" s="206"/>
      <c r="UUC2" s="206"/>
      <c r="UUD2" s="206"/>
      <c r="UUE2" s="206"/>
      <c r="UUF2" s="206"/>
      <c r="UUG2" s="206"/>
      <c r="UUH2" s="206"/>
      <c r="UUI2" s="206"/>
      <c r="UUJ2" s="206"/>
      <c r="UUK2" s="206"/>
      <c r="UUL2" s="206"/>
      <c r="UUM2" s="206"/>
      <c r="UUN2" s="206"/>
      <c r="UUO2" s="206"/>
      <c r="UUP2" s="206"/>
      <c r="UUQ2" s="206"/>
      <c r="UUR2" s="206"/>
      <c r="UUS2" s="206"/>
      <c r="UUT2" s="206"/>
      <c r="UUU2" s="206"/>
      <c r="UUV2" s="206"/>
      <c r="UUW2" s="206"/>
      <c r="UUX2" s="206"/>
      <c r="UUY2" s="206"/>
      <c r="UUZ2" s="206"/>
      <c r="UVA2" s="206"/>
      <c r="UVB2" s="206"/>
      <c r="UVC2" s="206"/>
      <c r="UVD2" s="206"/>
      <c r="UVE2" s="206"/>
      <c r="UVF2" s="206"/>
      <c r="UVG2" s="206"/>
      <c r="UVH2" s="206"/>
      <c r="UVI2" s="206"/>
      <c r="UVJ2" s="206"/>
      <c r="UVK2" s="206"/>
      <c r="UVL2" s="206"/>
      <c r="UVM2" s="206"/>
      <c r="UVN2" s="206"/>
      <c r="UVO2" s="206"/>
      <c r="UVP2" s="206"/>
      <c r="UVQ2" s="206"/>
      <c r="UVR2" s="206"/>
      <c r="UVS2" s="206"/>
      <c r="UVT2" s="206"/>
      <c r="UVU2" s="206"/>
      <c r="UVV2" s="206"/>
      <c r="UVW2" s="206"/>
      <c r="UVX2" s="206"/>
      <c r="UVY2" s="206"/>
      <c r="UVZ2" s="206"/>
      <c r="UWA2" s="206"/>
      <c r="UWB2" s="206"/>
      <c r="UWC2" s="206"/>
      <c r="UWD2" s="206"/>
      <c r="UWE2" s="206"/>
      <c r="UWF2" s="206"/>
      <c r="UWG2" s="206"/>
      <c r="UWH2" s="206"/>
      <c r="UWI2" s="206"/>
      <c r="UWJ2" s="206"/>
      <c r="UWK2" s="206"/>
      <c r="UWL2" s="206"/>
      <c r="UWM2" s="206"/>
      <c r="UWN2" s="206"/>
      <c r="UWO2" s="206"/>
      <c r="UWP2" s="206"/>
      <c r="UWQ2" s="206"/>
      <c r="UWR2" s="206"/>
      <c r="UWS2" s="206"/>
      <c r="UWT2" s="206"/>
      <c r="UWU2" s="206"/>
      <c r="UWV2" s="206"/>
      <c r="UWW2" s="206"/>
      <c r="UWX2" s="206"/>
      <c r="UWY2" s="206"/>
      <c r="UWZ2" s="206"/>
      <c r="UXA2" s="206"/>
      <c r="UXB2" s="206"/>
      <c r="UXC2" s="206"/>
      <c r="UXD2" s="206"/>
      <c r="UXE2" s="206"/>
      <c r="UXF2" s="206"/>
      <c r="UXG2" s="206"/>
      <c r="UXH2" s="206"/>
      <c r="UXI2" s="206"/>
      <c r="UXJ2" s="206"/>
      <c r="UXK2" s="206"/>
      <c r="UXL2" s="206"/>
      <c r="UXM2" s="206"/>
      <c r="UXN2" s="206"/>
      <c r="UXO2" s="206"/>
      <c r="UXP2" s="206"/>
      <c r="UXQ2" s="206"/>
      <c r="UXR2" s="206"/>
      <c r="UXS2" s="206"/>
      <c r="UXT2" s="206"/>
      <c r="UXU2" s="206"/>
      <c r="UXV2" s="206"/>
      <c r="UXW2" s="206"/>
      <c r="UXX2" s="206"/>
      <c r="UXY2" s="206"/>
      <c r="UXZ2" s="206"/>
      <c r="UYA2" s="206"/>
      <c r="UYB2" s="206"/>
      <c r="UYC2" s="206"/>
      <c r="UYD2" s="206"/>
      <c r="UYE2" s="206"/>
      <c r="UYF2" s="206"/>
      <c r="UYG2" s="206"/>
      <c r="UYH2" s="206"/>
      <c r="UYI2" s="206"/>
      <c r="UYJ2" s="206"/>
      <c r="UYK2" s="206"/>
      <c r="UYL2" s="206"/>
      <c r="UYM2" s="206"/>
      <c r="UYN2" s="206"/>
      <c r="UYO2" s="206"/>
      <c r="UYP2" s="206"/>
      <c r="UYQ2" s="206"/>
      <c r="UYR2" s="206"/>
      <c r="UYS2" s="206"/>
      <c r="UYT2" s="206"/>
      <c r="UYU2" s="206"/>
      <c r="UYV2" s="206"/>
      <c r="UYW2" s="206"/>
      <c r="UYX2" s="206"/>
      <c r="UYY2" s="206"/>
      <c r="UYZ2" s="206"/>
      <c r="UZA2" s="206"/>
      <c r="UZB2" s="206"/>
      <c r="UZC2" s="206"/>
      <c r="UZD2" s="206"/>
      <c r="UZE2" s="206"/>
      <c r="UZF2" s="206"/>
      <c r="UZG2" s="206"/>
      <c r="UZH2" s="206"/>
      <c r="UZI2" s="206"/>
      <c r="UZJ2" s="206"/>
      <c r="UZK2" s="206"/>
      <c r="UZL2" s="206"/>
      <c r="UZM2" s="206"/>
      <c r="UZN2" s="206"/>
      <c r="UZO2" s="206"/>
      <c r="UZP2" s="206"/>
      <c r="UZQ2" s="206"/>
      <c r="UZR2" s="206"/>
      <c r="UZS2" s="206"/>
      <c r="UZT2" s="206"/>
      <c r="UZU2" s="206"/>
      <c r="UZV2" s="206"/>
      <c r="UZW2" s="206"/>
      <c r="UZX2" s="206"/>
      <c r="UZY2" s="206"/>
      <c r="UZZ2" s="206"/>
      <c r="VAA2" s="206"/>
      <c r="VAB2" s="206"/>
      <c r="VAC2" s="206"/>
      <c r="VAD2" s="206"/>
      <c r="VAE2" s="206"/>
      <c r="VAF2" s="206"/>
      <c r="VAG2" s="206"/>
      <c r="VAH2" s="206"/>
      <c r="VAI2" s="206"/>
      <c r="VAJ2" s="206"/>
      <c r="VAK2" s="206"/>
      <c r="VAL2" s="206"/>
      <c r="VAM2" s="206"/>
      <c r="VAN2" s="206"/>
      <c r="VAO2" s="206"/>
      <c r="VAP2" s="206"/>
      <c r="VAQ2" s="206"/>
      <c r="VAR2" s="206"/>
      <c r="VAS2" s="206"/>
      <c r="VAT2" s="206"/>
      <c r="VAU2" s="206"/>
      <c r="VAV2" s="206"/>
      <c r="VAW2" s="206"/>
      <c r="VAX2" s="206"/>
      <c r="VAY2" s="206"/>
      <c r="VAZ2" s="206"/>
      <c r="VBA2" s="206"/>
      <c r="VBB2" s="206"/>
      <c r="VBC2" s="206"/>
      <c r="VBD2" s="206"/>
      <c r="VBE2" s="206"/>
      <c r="VBF2" s="206"/>
      <c r="VBG2" s="206"/>
      <c r="VBH2" s="206"/>
      <c r="VBI2" s="206"/>
      <c r="VBJ2" s="206"/>
      <c r="VBK2" s="206"/>
      <c r="VBL2" s="206"/>
      <c r="VBM2" s="206"/>
      <c r="VBN2" s="206"/>
      <c r="VBO2" s="206"/>
      <c r="VBP2" s="206"/>
      <c r="VBQ2" s="206"/>
      <c r="VBR2" s="206"/>
      <c r="VBS2" s="206"/>
      <c r="VBT2" s="206"/>
      <c r="VBU2" s="206"/>
      <c r="VBV2" s="206"/>
      <c r="VBW2" s="206"/>
      <c r="VBX2" s="206"/>
      <c r="VBY2" s="206"/>
      <c r="VBZ2" s="206"/>
      <c r="VCA2" s="206"/>
      <c r="VCB2" s="206"/>
      <c r="VCC2" s="206"/>
      <c r="VCD2" s="206"/>
      <c r="VCE2" s="206"/>
      <c r="VCF2" s="206"/>
      <c r="VCG2" s="206"/>
      <c r="VCH2" s="206"/>
      <c r="VCI2" s="206"/>
      <c r="VCJ2" s="206"/>
      <c r="VCK2" s="206"/>
      <c r="VCL2" s="206"/>
      <c r="VCM2" s="206"/>
      <c r="VCN2" s="206"/>
      <c r="VCO2" s="206"/>
      <c r="VCP2" s="206"/>
      <c r="VCQ2" s="206"/>
      <c r="VCR2" s="206"/>
      <c r="VCS2" s="206"/>
      <c r="VCT2" s="206"/>
      <c r="VCU2" s="206"/>
      <c r="VCV2" s="206"/>
      <c r="VCW2" s="206"/>
      <c r="VCX2" s="206"/>
      <c r="VCY2" s="206"/>
      <c r="VCZ2" s="206"/>
      <c r="VDA2" s="206"/>
      <c r="VDB2" s="206"/>
      <c r="VDC2" s="206"/>
      <c r="VDD2" s="206"/>
      <c r="VDE2" s="206"/>
      <c r="VDF2" s="206"/>
      <c r="VDG2" s="206"/>
      <c r="VDH2" s="206"/>
      <c r="VDI2" s="206"/>
      <c r="VDJ2" s="206"/>
      <c r="VDK2" s="206"/>
      <c r="VDL2" s="206"/>
      <c r="VDM2" s="206"/>
      <c r="VDN2" s="206"/>
      <c r="VDO2" s="206"/>
      <c r="VDP2" s="206"/>
      <c r="VDQ2" s="206"/>
      <c r="VDR2" s="206"/>
      <c r="VDS2" s="206"/>
      <c r="VDT2" s="206"/>
      <c r="VDU2" s="206"/>
      <c r="VDV2" s="206"/>
      <c r="VDW2" s="206"/>
      <c r="VDX2" s="206"/>
      <c r="VDY2" s="206"/>
      <c r="VDZ2" s="206"/>
      <c r="VEA2" s="206"/>
      <c r="VEB2" s="206"/>
      <c r="VEC2" s="206"/>
      <c r="VED2" s="206"/>
      <c r="VEE2" s="206"/>
      <c r="VEF2" s="206"/>
      <c r="VEG2" s="206"/>
      <c r="VEH2" s="206"/>
      <c r="VEI2" s="206"/>
      <c r="VEJ2" s="206"/>
      <c r="VEK2" s="206"/>
      <c r="VEL2" s="206"/>
      <c r="VEM2" s="206"/>
      <c r="VEN2" s="206"/>
      <c r="VEO2" s="206"/>
      <c r="VEP2" s="206"/>
      <c r="VEQ2" s="206"/>
      <c r="VER2" s="206"/>
      <c r="VES2" s="206"/>
      <c r="VET2" s="206"/>
      <c r="VEU2" s="206"/>
      <c r="VEV2" s="206"/>
      <c r="VEW2" s="206"/>
      <c r="VEX2" s="206"/>
      <c r="VEY2" s="206"/>
      <c r="VEZ2" s="206"/>
      <c r="VFA2" s="206"/>
      <c r="VFB2" s="206"/>
      <c r="VFC2" s="206"/>
      <c r="VFD2" s="206"/>
      <c r="VFE2" s="206"/>
      <c r="VFF2" s="206"/>
      <c r="VFG2" s="206"/>
      <c r="VFH2" s="206"/>
      <c r="VFI2" s="206"/>
      <c r="VFJ2" s="206"/>
      <c r="VFK2" s="206"/>
      <c r="VFL2" s="206"/>
      <c r="VFM2" s="206"/>
      <c r="VFN2" s="206"/>
      <c r="VFO2" s="206"/>
      <c r="VFP2" s="206"/>
      <c r="VFQ2" s="206"/>
      <c r="VFR2" s="206"/>
      <c r="VFS2" s="206"/>
      <c r="VFT2" s="206"/>
      <c r="VFU2" s="206"/>
      <c r="VFV2" s="206"/>
      <c r="VFW2" s="206"/>
      <c r="VFX2" s="206"/>
      <c r="VFY2" s="206"/>
      <c r="VFZ2" s="206"/>
      <c r="VGA2" s="206"/>
      <c r="VGB2" s="206"/>
      <c r="VGC2" s="206"/>
      <c r="VGD2" s="206"/>
      <c r="VGE2" s="206"/>
      <c r="VGF2" s="206"/>
      <c r="VGG2" s="206"/>
      <c r="VGH2" s="206"/>
      <c r="VGI2" s="206"/>
      <c r="VGJ2" s="206"/>
      <c r="VGK2" s="206"/>
      <c r="VGL2" s="206"/>
      <c r="VGM2" s="206"/>
      <c r="VGN2" s="206"/>
      <c r="VGO2" s="206"/>
      <c r="VGP2" s="206"/>
      <c r="VGQ2" s="206"/>
      <c r="VGR2" s="206"/>
      <c r="VGS2" s="206"/>
      <c r="VGT2" s="206"/>
      <c r="VGU2" s="206"/>
      <c r="VGV2" s="206"/>
      <c r="VGW2" s="206"/>
      <c r="VGX2" s="206"/>
      <c r="VGY2" s="206"/>
      <c r="VGZ2" s="206"/>
      <c r="VHA2" s="206"/>
      <c r="VHB2" s="206"/>
      <c r="VHC2" s="206"/>
      <c r="VHD2" s="206"/>
      <c r="VHE2" s="206"/>
      <c r="VHF2" s="206"/>
      <c r="VHG2" s="206"/>
      <c r="VHH2" s="206"/>
      <c r="VHI2" s="206"/>
      <c r="VHJ2" s="206"/>
      <c r="VHK2" s="206"/>
      <c r="VHL2" s="206"/>
      <c r="VHM2" s="206"/>
      <c r="VHN2" s="206"/>
      <c r="VHO2" s="206"/>
      <c r="VHP2" s="206"/>
      <c r="VHQ2" s="206"/>
      <c r="VHR2" s="206"/>
      <c r="VHS2" s="206"/>
      <c r="VHT2" s="206"/>
      <c r="VHU2" s="206"/>
      <c r="VHV2" s="206"/>
      <c r="VHW2" s="206"/>
      <c r="VHX2" s="206"/>
      <c r="VHY2" s="206"/>
      <c r="VHZ2" s="206"/>
      <c r="VIA2" s="206"/>
      <c r="VIB2" s="206"/>
      <c r="VIC2" s="206"/>
      <c r="VID2" s="206"/>
      <c r="VIE2" s="206"/>
      <c r="VIF2" s="206"/>
      <c r="VIG2" s="206"/>
      <c r="VIH2" s="206"/>
      <c r="VII2" s="206"/>
      <c r="VIJ2" s="206"/>
      <c r="VIK2" s="206"/>
      <c r="VIL2" s="206"/>
      <c r="VIM2" s="206"/>
      <c r="VIN2" s="206"/>
      <c r="VIO2" s="206"/>
      <c r="VIP2" s="206"/>
      <c r="VIQ2" s="206"/>
      <c r="VIR2" s="206"/>
      <c r="VIS2" s="206"/>
      <c r="VIT2" s="206"/>
      <c r="VIU2" s="206"/>
      <c r="VIV2" s="206"/>
      <c r="VIW2" s="206"/>
      <c r="VIX2" s="206"/>
      <c r="VIY2" s="206"/>
      <c r="VIZ2" s="206"/>
      <c r="VJA2" s="206"/>
      <c r="VJB2" s="206"/>
      <c r="VJC2" s="206"/>
      <c r="VJD2" s="206"/>
      <c r="VJE2" s="206"/>
      <c r="VJF2" s="206"/>
      <c r="VJG2" s="206"/>
      <c r="VJH2" s="206"/>
      <c r="VJI2" s="206"/>
      <c r="VJJ2" s="206"/>
      <c r="VJK2" s="206"/>
      <c r="VJL2" s="206"/>
      <c r="VJM2" s="206"/>
      <c r="VJN2" s="206"/>
      <c r="VJO2" s="206"/>
      <c r="VJP2" s="206"/>
      <c r="VJQ2" s="206"/>
      <c r="VJR2" s="206"/>
      <c r="VJS2" s="206"/>
      <c r="VJT2" s="206"/>
      <c r="VJU2" s="206"/>
      <c r="VJV2" s="206"/>
      <c r="VJW2" s="206"/>
      <c r="VJX2" s="206"/>
      <c r="VJY2" s="206"/>
      <c r="VJZ2" s="206"/>
      <c r="VKA2" s="206"/>
      <c r="VKB2" s="206"/>
      <c r="VKC2" s="206"/>
      <c r="VKD2" s="206"/>
      <c r="VKE2" s="206"/>
      <c r="VKF2" s="206"/>
      <c r="VKG2" s="206"/>
      <c r="VKH2" s="206"/>
      <c r="VKI2" s="206"/>
      <c r="VKJ2" s="206"/>
      <c r="VKK2" s="206"/>
      <c r="VKL2" s="206"/>
      <c r="VKM2" s="206"/>
      <c r="VKN2" s="206"/>
      <c r="VKO2" s="206"/>
      <c r="VKP2" s="206"/>
      <c r="VKQ2" s="206"/>
      <c r="VKR2" s="206"/>
      <c r="VKS2" s="206"/>
      <c r="VKT2" s="206"/>
      <c r="VKU2" s="206"/>
      <c r="VKV2" s="206"/>
      <c r="VKW2" s="206"/>
      <c r="VKX2" s="206"/>
      <c r="VKY2" s="206"/>
      <c r="VKZ2" s="206"/>
      <c r="VLA2" s="206"/>
      <c r="VLB2" s="206"/>
      <c r="VLC2" s="206"/>
      <c r="VLD2" s="206"/>
      <c r="VLE2" s="206"/>
      <c r="VLF2" s="206"/>
      <c r="VLG2" s="206"/>
      <c r="VLH2" s="206"/>
      <c r="VLI2" s="206"/>
      <c r="VLJ2" s="206"/>
      <c r="VLK2" s="206"/>
      <c r="VLL2" s="206"/>
      <c r="VLM2" s="206"/>
      <c r="VLN2" s="206"/>
      <c r="VLO2" s="206"/>
      <c r="VLP2" s="206"/>
      <c r="VLQ2" s="206"/>
      <c r="VLR2" s="206"/>
      <c r="VLS2" s="206"/>
      <c r="VLT2" s="206"/>
      <c r="VLU2" s="206"/>
      <c r="VLV2" s="206"/>
      <c r="VLW2" s="206"/>
      <c r="VLX2" s="206"/>
      <c r="VLY2" s="206"/>
      <c r="VLZ2" s="206"/>
      <c r="VMA2" s="206"/>
      <c r="VMB2" s="206"/>
      <c r="VMC2" s="206"/>
      <c r="VMD2" s="206"/>
      <c r="VME2" s="206"/>
      <c r="VMF2" s="206"/>
      <c r="VMG2" s="206"/>
      <c r="VMH2" s="206"/>
      <c r="VMI2" s="206"/>
      <c r="VMJ2" s="206"/>
      <c r="VMK2" s="206"/>
      <c r="VML2" s="206"/>
      <c r="VMM2" s="206"/>
      <c r="VMN2" s="206"/>
      <c r="VMO2" s="206"/>
      <c r="VMP2" s="206"/>
      <c r="VMQ2" s="206"/>
      <c r="VMR2" s="206"/>
      <c r="VMS2" s="206"/>
      <c r="VMT2" s="206"/>
      <c r="VMU2" s="206"/>
      <c r="VMV2" s="206"/>
      <c r="VMW2" s="206"/>
      <c r="VMX2" s="206"/>
      <c r="VMY2" s="206"/>
      <c r="VMZ2" s="206"/>
      <c r="VNA2" s="206"/>
      <c r="VNB2" s="206"/>
      <c r="VNC2" s="206"/>
      <c r="VND2" s="206"/>
      <c r="VNE2" s="206"/>
      <c r="VNF2" s="206"/>
      <c r="VNG2" s="206"/>
      <c r="VNH2" s="206"/>
      <c r="VNI2" s="206"/>
      <c r="VNJ2" s="206"/>
      <c r="VNK2" s="206"/>
      <c r="VNL2" s="206"/>
      <c r="VNM2" s="206"/>
      <c r="VNN2" s="206"/>
      <c r="VNO2" s="206"/>
      <c r="VNP2" s="206"/>
      <c r="VNQ2" s="206"/>
      <c r="VNR2" s="206"/>
      <c r="VNS2" s="206"/>
      <c r="VNT2" s="206"/>
      <c r="VNU2" s="206"/>
      <c r="VNV2" s="206"/>
      <c r="VNW2" s="206"/>
      <c r="VNX2" s="206"/>
      <c r="VNY2" s="206"/>
      <c r="VNZ2" s="206"/>
      <c r="VOA2" s="206"/>
      <c r="VOB2" s="206"/>
      <c r="VOC2" s="206"/>
      <c r="VOD2" s="206"/>
      <c r="VOE2" s="206"/>
      <c r="VOF2" s="206"/>
      <c r="VOG2" s="206"/>
      <c r="VOH2" s="206"/>
      <c r="VOI2" s="206"/>
      <c r="VOJ2" s="206"/>
      <c r="VOK2" s="206"/>
      <c r="VOL2" s="206"/>
      <c r="VOM2" s="206"/>
      <c r="VON2" s="206"/>
      <c r="VOO2" s="206"/>
      <c r="VOP2" s="206"/>
      <c r="VOQ2" s="206"/>
      <c r="VOR2" s="206"/>
      <c r="VOS2" s="206"/>
      <c r="VOT2" s="206"/>
      <c r="VOU2" s="206"/>
      <c r="VOV2" s="206"/>
      <c r="VOW2" s="206"/>
      <c r="VOX2" s="206"/>
      <c r="VOY2" s="206"/>
      <c r="VOZ2" s="206"/>
      <c r="VPA2" s="206"/>
      <c r="VPB2" s="206"/>
      <c r="VPC2" s="206"/>
      <c r="VPD2" s="206"/>
      <c r="VPE2" s="206"/>
      <c r="VPF2" s="206"/>
      <c r="VPG2" s="206"/>
      <c r="VPH2" s="206"/>
      <c r="VPI2" s="206"/>
      <c r="VPJ2" s="206"/>
      <c r="VPK2" s="206"/>
      <c r="VPL2" s="206"/>
      <c r="VPM2" s="206"/>
      <c r="VPN2" s="206"/>
      <c r="VPO2" s="206"/>
      <c r="VPP2" s="206"/>
      <c r="VPQ2" s="206"/>
      <c r="VPR2" s="206"/>
      <c r="VPS2" s="206"/>
      <c r="VPT2" s="206"/>
      <c r="VPU2" s="206"/>
      <c r="VPV2" s="206"/>
      <c r="VPW2" s="206"/>
      <c r="VPX2" s="206"/>
      <c r="VPY2" s="206"/>
      <c r="VPZ2" s="206"/>
      <c r="VQA2" s="206"/>
      <c r="VQB2" s="206"/>
      <c r="VQC2" s="206"/>
      <c r="VQD2" s="206"/>
      <c r="VQE2" s="206"/>
      <c r="VQF2" s="206"/>
      <c r="VQG2" s="206"/>
      <c r="VQH2" s="206"/>
      <c r="VQI2" s="206"/>
      <c r="VQJ2" s="206"/>
      <c r="VQK2" s="206"/>
      <c r="VQL2" s="206"/>
      <c r="VQM2" s="206"/>
      <c r="VQN2" s="206"/>
      <c r="VQO2" s="206"/>
      <c r="VQP2" s="206"/>
      <c r="VQQ2" s="206"/>
      <c r="VQR2" s="206"/>
      <c r="VQS2" s="206"/>
      <c r="VQT2" s="206"/>
      <c r="VQU2" s="206"/>
      <c r="VQV2" s="206"/>
      <c r="VQW2" s="206"/>
      <c r="VQX2" s="206"/>
      <c r="VQY2" s="206"/>
      <c r="VQZ2" s="206"/>
      <c r="VRA2" s="206"/>
      <c r="VRB2" s="206"/>
      <c r="VRC2" s="206"/>
      <c r="VRD2" s="206"/>
      <c r="VRE2" s="206"/>
      <c r="VRF2" s="206"/>
      <c r="VRG2" s="206"/>
      <c r="VRH2" s="206"/>
      <c r="VRI2" s="206"/>
      <c r="VRJ2" s="206"/>
      <c r="VRK2" s="206"/>
      <c r="VRL2" s="206"/>
      <c r="VRM2" s="206"/>
      <c r="VRN2" s="206"/>
      <c r="VRO2" s="206"/>
      <c r="VRP2" s="206"/>
      <c r="VRQ2" s="206"/>
      <c r="VRR2" s="206"/>
      <c r="VRS2" s="206"/>
      <c r="VRT2" s="206"/>
      <c r="VRU2" s="206"/>
      <c r="VRV2" s="206"/>
      <c r="VRW2" s="206"/>
      <c r="VRX2" s="206"/>
      <c r="VRY2" s="206"/>
      <c r="VRZ2" s="206"/>
      <c r="VSA2" s="206"/>
      <c r="VSB2" s="206"/>
      <c r="VSC2" s="206"/>
      <c r="VSD2" s="206"/>
      <c r="VSE2" s="206"/>
      <c r="VSF2" s="206"/>
      <c r="VSG2" s="206"/>
      <c r="VSH2" s="206"/>
      <c r="VSI2" s="206"/>
      <c r="VSJ2" s="206"/>
      <c r="VSK2" s="206"/>
      <c r="VSL2" s="206"/>
      <c r="VSM2" s="206"/>
      <c r="VSN2" s="206"/>
      <c r="VSO2" s="206"/>
      <c r="VSP2" s="206"/>
      <c r="VSQ2" s="206"/>
      <c r="VSR2" s="206"/>
      <c r="VSS2" s="206"/>
      <c r="VST2" s="206"/>
      <c r="VSU2" s="206"/>
      <c r="VSV2" s="206"/>
      <c r="VSW2" s="206"/>
      <c r="VSX2" s="206"/>
      <c r="VSY2" s="206"/>
      <c r="VSZ2" s="206"/>
      <c r="VTA2" s="206"/>
      <c r="VTB2" s="206"/>
      <c r="VTC2" s="206"/>
      <c r="VTD2" s="206"/>
      <c r="VTE2" s="206"/>
      <c r="VTF2" s="206"/>
      <c r="VTG2" s="206"/>
      <c r="VTH2" s="206"/>
      <c r="VTI2" s="206"/>
      <c r="VTJ2" s="206"/>
      <c r="VTK2" s="206"/>
      <c r="VTL2" s="206"/>
      <c r="VTM2" s="206"/>
      <c r="VTN2" s="206"/>
      <c r="VTO2" s="206"/>
      <c r="VTP2" s="206"/>
      <c r="VTQ2" s="206"/>
      <c r="VTR2" s="206"/>
      <c r="VTS2" s="206"/>
      <c r="VTT2" s="206"/>
      <c r="VTU2" s="206"/>
      <c r="VTV2" s="206"/>
      <c r="VTW2" s="206"/>
      <c r="VTX2" s="206"/>
      <c r="VTY2" s="206"/>
      <c r="VTZ2" s="206"/>
      <c r="VUA2" s="206"/>
      <c r="VUB2" s="206"/>
      <c r="VUC2" s="206"/>
      <c r="VUD2" s="206"/>
      <c r="VUE2" s="206"/>
      <c r="VUF2" s="206"/>
      <c r="VUG2" s="206"/>
      <c r="VUH2" s="206"/>
      <c r="VUI2" s="206"/>
      <c r="VUJ2" s="206"/>
      <c r="VUK2" s="206"/>
      <c r="VUL2" s="206"/>
      <c r="VUM2" s="206"/>
      <c r="VUN2" s="206"/>
      <c r="VUO2" s="206"/>
      <c r="VUP2" s="206"/>
      <c r="VUQ2" s="206"/>
      <c r="VUR2" s="206"/>
      <c r="VUS2" s="206"/>
      <c r="VUT2" s="206"/>
      <c r="VUU2" s="206"/>
      <c r="VUV2" s="206"/>
      <c r="VUW2" s="206"/>
      <c r="VUX2" s="206"/>
      <c r="VUY2" s="206"/>
      <c r="VUZ2" s="206"/>
      <c r="VVA2" s="206"/>
      <c r="VVB2" s="206"/>
      <c r="VVC2" s="206"/>
      <c r="VVD2" s="206"/>
      <c r="VVE2" s="206"/>
      <c r="VVF2" s="206"/>
      <c r="VVG2" s="206"/>
      <c r="VVH2" s="206"/>
      <c r="VVI2" s="206"/>
      <c r="VVJ2" s="206"/>
      <c r="VVK2" s="206"/>
      <c r="VVL2" s="206"/>
      <c r="VVM2" s="206"/>
      <c r="VVN2" s="206"/>
      <c r="VVO2" s="206"/>
      <c r="VVP2" s="206"/>
      <c r="VVQ2" s="206"/>
      <c r="VVR2" s="206"/>
      <c r="VVS2" s="206"/>
      <c r="VVT2" s="206"/>
      <c r="VVU2" s="206"/>
      <c r="VVV2" s="206"/>
      <c r="VVW2" s="206"/>
      <c r="VVX2" s="206"/>
      <c r="VVY2" s="206"/>
      <c r="VVZ2" s="206"/>
      <c r="VWA2" s="206"/>
      <c r="VWB2" s="206"/>
      <c r="VWC2" s="206"/>
      <c r="VWD2" s="206"/>
      <c r="VWE2" s="206"/>
      <c r="VWF2" s="206"/>
      <c r="VWG2" s="206"/>
      <c r="VWH2" s="206"/>
      <c r="VWI2" s="206"/>
      <c r="VWJ2" s="206"/>
      <c r="VWK2" s="206"/>
      <c r="VWL2" s="206"/>
      <c r="VWM2" s="206"/>
      <c r="VWN2" s="206"/>
      <c r="VWO2" s="206"/>
      <c r="VWP2" s="206"/>
      <c r="VWQ2" s="206"/>
      <c r="VWR2" s="206"/>
      <c r="VWS2" s="206"/>
      <c r="VWT2" s="206"/>
      <c r="VWU2" s="206"/>
      <c r="VWV2" s="206"/>
      <c r="VWW2" s="206"/>
      <c r="VWX2" s="206"/>
      <c r="VWY2" s="206"/>
      <c r="VWZ2" s="206"/>
      <c r="VXA2" s="206"/>
      <c r="VXB2" s="206"/>
      <c r="VXC2" s="206"/>
      <c r="VXD2" s="206"/>
      <c r="VXE2" s="206"/>
      <c r="VXF2" s="206"/>
      <c r="VXG2" s="206"/>
      <c r="VXH2" s="206"/>
      <c r="VXI2" s="206"/>
      <c r="VXJ2" s="206"/>
      <c r="VXK2" s="206"/>
      <c r="VXL2" s="206"/>
      <c r="VXM2" s="206"/>
      <c r="VXN2" s="206"/>
      <c r="VXO2" s="206"/>
      <c r="VXP2" s="206"/>
      <c r="VXQ2" s="206"/>
      <c r="VXR2" s="206"/>
      <c r="VXS2" s="206"/>
      <c r="VXT2" s="206"/>
      <c r="VXU2" s="206"/>
      <c r="VXV2" s="206"/>
      <c r="VXW2" s="206"/>
      <c r="VXX2" s="206"/>
      <c r="VXY2" s="206"/>
      <c r="VXZ2" s="206"/>
      <c r="VYA2" s="206"/>
      <c r="VYB2" s="206"/>
      <c r="VYC2" s="206"/>
      <c r="VYD2" s="206"/>
      <c r="VYE2" s="206"/>
      <c r="VYF2" s="206"/>
      <c r="VYG2" s="206"/>
      <c r="VYH2" s="206"/>
      <c r="VYI2" s="206"/>
      <c r="VYJ2" s="206"/>
      <c r="VYK2" s="206"/>
      <c r="VYL2" s="206"/>
      <c r="VYM2" s="206"/>
      <c r="VYN2" s="206"/>
      <c r="VYO2" s="206"/>
      <c r="VYP2" s="206"/>
      <c r="VYQ2" s="206"/>
      <c r="VYR2" s="206"/>
      <c r="VYS2" s="206"/>
      <c r="VYT2" s="206"/>
      <c r="VYU2" s="206"/>
      <c r="VYV2" s="206"/>
      <c r="VYW2" s="206"/>
      <c r="VYX2" s="206"/>
      <c r="VYY2" s="206"/>
      <c r="VYZ2" s="206"/>
      <c r="VZA2" s="206"/>
      <c r="VZB2" s="206"/>
      <c r="VZC2" s="206"/>
      <c r="VZD2" s="206"/>
      <c r="VZE2" s="206"/>
      <c r="VZF2" s="206"/>
      <c r="VZG2" s="206"/>
      <c r="VZH2" s="206"/>
      <c r="VZI2" s="206"/>
      <c r="VZJ2" s="206"/>
      <c r="VZK2" s="206"/>
      <c r="VZL2" s="206"/>
      <c r="VZM2" s="206"/>
      <c r="VZN2" s="206"/>
      <c r="VZO2" s="206"/>
      <c r="VZP2" s="206"/>
      <c r="VZQ2" s="206"/>
      <c r="VZR2" s="206"/>
      <c r="VZS2" s="206"/>
      <c r="VZT2" s="206"/>
      <c r="VZU2" s="206"/>
      <c r="VZV2" s="206"/>
      <c r="VZW2" s="206"/>
      <c r="VZX2" s="206"/>
      <c r="VZY2" s="206"/>
      <c r="VZZ2" s="206"/>
      <c r="WAA2" s="206"/>
      <c r="WAB2" s="206"/>
      <c r="WAC2" s="206"/>
      <c r="WAD2" s="206"/>
      <c r="WAE2" s="206"/>
      <c r="WAF2" s="206"/>
      <c r="WAG2" s="206"/>
      <c r="WAH2" s="206"/>
      <c r="WAI2" s="206"/>
      <c r="WAJ2" s="206"/>
      <c r="WAK2" s="206"/>
      <c r="WAL2" s="206"/>
      <c r="WAM2" s="206"/>
      <c r="WAN2" s="206"/>
      <c r="WAO2" s="206"/>
      <c r="WAP2" s="206"/>
      <c r="WAQ2" s="206"/>
      <c r="WAR2" s="206"/>
      <c r="WAS2" s="206"/>
      <c r="WAT2" s="206"/>
      <c r="WAU2" s="206"/>
      <c r="WAV2" s="206"/>
      <c r="WAW2" s="206"/>
      <c r="WAX2" s="206"/>
      <c r="WAY2" s="206"/>
      <c r="WAZ2" s="206"/>
      <c r="WBA2" s="206"/>
      <c r="WBB2" s="206"/>
      <c r="WBC2" s="206"/>
      <c r="WBD2" s="206"/>
      <c r="WBE2" s="206"/>
      <c r="WBF2" s="206"/>
      <c r="WBG2" s="206"/>
      <c r="WBH2" s="206"/>
      <c r="WBI2" s="206"/>
      <c r="WBJ2" s="206"/>
      <c r="WBK2" s="206"/>
      <c r="WBL2" s="206"/>
      <c r="WBM2" s="206"/>
      <c r="WBN2" s="206"/>
      <c r="WBO2" s="206"/>
      <c r="WBP2" s="206"/>
      <c r="WBQ2" s="206"/>
      <c r="WBR2" s="206"/>
      <c r="WBS2" s="206"/>
      <c r="WBT2" s="206"/>
      <c r="WBU2" s="206"/>
      <c r="WBV2" s="206"/>
      <c r="WBW2" s="206"/>
      <c r="WBX2" s="206"/>
      <c r="WBY2" s="206"/>
      <c r="WBZ2" s="206"/>
      <c r="WCA2" s="206"/>
      <c r="WCB2" s="206"/>
      <c r="WCC2" s="206"/>
      <c r="WCD2" s="206"/>
      <c r="WCE2" s="206"/>
      <c r="WCF2" s="206"/>
      <c r="WCG2" s="206"/>
      <c r="WCH2" s="206"/>
      <c r="WCI2" s="206"/>
      <c r="WCJ2" s="206"/>
      <c r="WCK2" s="206"/>
      <c r="WCL2" s="206"/>
      <c r="WCM2" s="206"/>
      <c r="WCN2" s="206"/>
      <c r="WCO2" s="206"/>
      <c r="WCP2" s="206"/>
      <c r="WCQ2" s="206"/>
      <c r="WCR2" s="206"/>
      <c r="WCS2" s="206"/>
      <c r="WCT2" s="206"/>
      <c r="WCU2" s="206"/>
      <c r="WCV2" s="206"/>
      <c r="WCW2" s="206"/>
      <c r="WCX2" s="206"/>
      <c r="WCY2" s="206"/>
      <c r="WCZ2" s="206"/>
      <c r="WDA2" s="206"/>
      <c r="WDB2" s="206"/>
      <c r="WDC2" s="206"/>
      <c r="WDD2" s="206"/>
      <c r="WDE2" s="206"/>
      <c r="WDF2" s="206"/>
      <c r="WDG2" s="206"/>
      <c r="WDH2" s="206"/>
      <c r="WDI2" s="206"/>
      <c r="WDJ2" s="206"/>
      <c r="WDK2" s="206"/>
      <c r="WDL2" s="206"/>
      <c r="WDM2" s="206"/>
      <c r="WDN2" s="206"/>
      <c r="WDO2" s="206"/>
      <c r="WDP2" s="206"/>
      <c r="WDQ2" s="206"/>
      <c r="WDR2" s="206"/>
      <c r="WDS2" s="206"/>
      <c r="WDT2" s="206"/>
      <c r="WDU2" s="206"/>
      <c r="WDV2" s="206"/>
      <c r="WDW2" s="206"/>
      <c r="WDX2" s="206"/>
      <c r="WDY2" s="206"/>
      <c r="WDZ2" s="206"/>
      <c r="WEA2" s="206"/>
      <c r="WEB2" s="206"/>
      <c r="WEC2" s="206"/>
      <c r="WED2" s="206"/>
      <c r="WEE2" s="206"/>
      <c r="WEF2" s="206"/>
      <c r="WEG2" s="206"/>
      <c r="WEH2" s="206"/>
      <c r="WEI2" s="206"/>
      <c r="WEJ2" s="206"/>
      <c r="WEK2" s="206"/>
      <c r="WEL2" s="206"/>
      <c r="WEM2" s="206"/>
      <c r="WEN2" s="206"/>
      <c r="WEO2" s="206"/>
      <c r="WEP2" s="206"/>
      <c r="WEQ2" s="206"/>
      <c r="WER2" s="206"/>
      <c r="WES2" s="206"/>
      <c r="WET2" s="206"/>
      <c r="WEU2" s="206"/>
      <c r="WEV2" s="206"/>
      <c r="WEW2" s="206"/>
      <c r="WEX2" s="206"/>
      <c r="WEY2" s="206"/>
      <c r="WEZ2" s="206"/>
      <c r="WFA2" s="206"/>
      <c r="WFB2" s="206"/>
      <c r="WFC2" s="206"/>
      <c r="WFD2" s="206"/>
      <c r="WFE2" s="206"/>
      <c r="WFF2" s="206"/>
      <c r="WFG2" s="206"/>
      <c r="WFH2" s="206"/>
      <c r="WFI2" s="206"/>
      <c r="WFJ2" s="206"/>
      <c r="WFK2" s="206"/>
      <c r="WFL2" s="206"/>
      <c r="WFM2" s="206"/>
      <c r="WFN2" s="206"/>
      <c r="WFO2" s="206"/>
      <c r="WFP2" s="206"/>
      <c r="WFQ2" s="206"/>
      <c r="WFR2" s="206"/>
      <c r="WFS2" s="206"/>
      <c r="WFT2" s="206"/>
      <c r="WFU2" s="206"/>
      <c r="WFV2" s="206"/>
      <c r="WFW2" s="206"/>
      <c r="WFX2" s="206"/>
      <c r="WFY2" s="206"/>
      <c r="WFZ2" s="206"/>
      <c r="WGA2" s="206"/>
      <c r="WGB2" s="206"/>
      <c r="WGC2" s="206"/>
      <c r="WGD2" s="206"/>
      <c r="WGE2" s="206"/>
      <c r="WGF2" s="206"/>
      <c r="WGG2" s="206"/>
      <c r="WGH2" s="206"/>
      <c r="WGI2" s="206"/>
      <c r="WGJ2" s="206"/>
      <c r="WGK2" s="206"/>
      <c r="WGL2" s="206"/>
      <c r="WGM2" s="206"/>
      <c r="WGN2" s="206"/>
      <c r="WGO2" s="206"/>
      <c r="WGP2" s="206"/>
      <c r="WGQ2" s="206"/>
      <c r="WGR2" s="206"/>
      <c r="WGS2" s="206"/>
      <c r="WGT2" s="206"/>
      <c r="WGU2" s="206"/>
      <c r="WGV2" s="206"/>
      <c r="WGW2" s="206"/>
      <c r="WGX2" s="206"/>
      <c r="WGY2" s="206"/>
      <c r="WGZ2" s="206"/>
      <c r="WHA2" s="206"/>
      <c r="WHB2" s="206"/>
      <c r="WHC2" s="206"/>
      <c r="WHD2" s="206"/>
      <c r="WHE2" s="206"/>
      <c r="WHF2" s="206"/>
      <c r="WHG2" s="206"/>
      <c r="WHH2" s="206"/>
      <c r="WHI2" s="206"/>
      <c r="WHJ2" s="206"/>
      <c r="WHK2" s="206"/>
      <c r="WHL2" s="206"/>
      <c r="WHM2" s="206"/>
      <c r="WHN2" s="206"/>
      <c r="WHO2" s="206"/>
      <c r="WHP2" s="206"/>
      <c r="WHQ2" s="206"/>
      <c r="WHR2" s="206"/>
      <c r="WHS2" s="206"/>
      <c r="WHT2" s="206"/>
      <c r="WHU2" s="206"/>
      <c r="WHV2" s="206"/>
      <c r="WHW2" s="206"/>
      <c r="WHX2" s="206"/>
      <c r="WHY2" s="206"/>
      <c r="WHZ2" s="206"/>
      <c r="WIA2" s="206"/>
      <c r="WIB2" s="206"/>
      <c r="WIC2" s="206"/>
      <c r="WID2" s="206"/>
      <c r="WIE2" s="206"/>
      <c r="WIF2" s="206"/>
      <c r="WIG2" s="206"/>
      <c r="WIH2" s="206"/>
      <c r="WII2" s="206"/>
      <c r="WIJ2" s="206"/>
      <c r="WIK2" s="206"/>
      <c r="WIL2" s="206"/>
      <c r="WIM2" s="206"/>
      <c r="WIN2" s="206"/>
      <c r="WIO2" s="206"/>
      <c r="WIP2" s="206"/>
      <c r="WIQ2" s="206"/>
      <c r="WIR2" s="206"/>
      <c r="WIS2" s="206"/>
      <c r="WIT2" s="206"/>
      <c r="WIU2" s="206"/>
      <c r="WIV2" s="206"/>
      <c r="WIW2" s="206"/>
      <c r="WIX2" s="206"/>
      <c r="WIY2" s="206"/>
      <c r="WIZ2" s="206"/>
      <c r="WJA2" s="206"/>
      <c r="WJB2" s="206"/>
      <c r="WJC2" s="206"/>
      <c r="WJD2" s="206"/>
      <c r="WJE2" s="206"/>
      <c r="WJF2" s="206"/>
      <c r="WJG2" s="206"/>
      <c r="WJH2" s="206"/>
      <c r="WJI2" s="206"/>
      <c r="WJJ2" s="206"/>
      <c r="WJK2" s="206"/>
      <c r="WJL2" s="206"/>
      <c r="WJM2" s="206"/>
      <c r="WJN2" s="206"/>
      <c r="WJO2" s="206"/>
      <c r="WJP2" s="206"/>
      <c r="WJQ2" s="206"/>
      <c r="WJR2" s="206"/>
      <c r="WJS2" s="206"/>
      <c r="WJT2" s="206"/>
      <c r="WJU2" s="206"/>
      <c r="WJV2" s="206"/>
      <c r="WJW2" s="206"/>
      <c r="WJX2" s="206"/>
      <c r="WJY2" s="206"/>
      <c r="WJZ2" s="206"/>
      <c r="WKA2" s="206"/>
      <c r="WKB2" s="206"/>
      <c r="WKC2" s="206"/>
      <c r="WKD2" s="206"/>
      <c r="WKE2" s="206"/>
      <c r="WKF2" s="206"/>
      <c r="WKG2" s="206"/>
      <c r="WKH2" s="206"/>
      <c r="WKI2" s="206"/>
      <c r="WKJ2" s="206"/>
      <c r="WKK2" s="206"/>
      <c r="WKL2" s="206"/>
      <c r="WKM2" s="206"/>
      <c r="WKN2" s="206"/>
      <c r="WKO2" s="206"/>
      <c r="WKP2" s="206"/>
      <c r="WKQ2" s="206"/>
      <c r="WKR2" s="206"/>
      <c r="WKS2" s="206"/>
      <c r="WKT2" s="206"/>
      <c r="WKU2" s="206"/>
      <c r="WKV2" s="206"/>
      <c r="WKW2" s="206"/>
      <c r="WKX2" s="206"/>
      <c r="WKY2" s="206"/>
      <c r="WKZ2" s="206"/>
      <c r="WLA2" s="206"/>
      <c r="WLB2" s="206"/>
      <c r="WLC2" s="206"/>
      <c r="WLD2" s="206"/>
      <c r="WLE2" s="206"/>
      <c r="WLF2" s="206"/>
      <c r="WLG2" s="206"/>
      <c r="WLH2" s="206"/>
      <c r="WLI2" s="206"/>
      <c r="WLJ2" s="206"/>
      <c r="WLK2" s="206"/>
      <c r="WLL2" s="206"/>
      <c r="WLM2" s="206"/>
      <c r="WLN2" s="206"/>
      <c r="WLO2" s="206"/>
      <c r="WLP2" s="206"/>
      <c r="WLQ2" s="206"/>
      <c r="WLR2" s="206"/>
      <c r="WLS2" s="206"/>
      <c r="WLT2" s="206"/>
      <c r="WLU2" s="206"/>
      <c r="WLV2" s="206"/>
      <c r="WLW2" s="206"/>
      <c r="WLX2" s="206"/>
      <c r="WLY2" s="206"/>
      <c r="WLZ2" s="206"/>
      <c r="WMA2" s="206"/>
      <c r="WMB2" s="206"/>
      <c r="WMC2" s="206"/>
      <c r="WMD2" s="206"/>
      <c r="WME2" s="206"/>
      <c r="WMF2" s="206"/>
      <c r="WMG2" s="206"/>
      <c r="WMH2" s="206"/>
      <c r="WMI2" s="206"/>
      <c r="WMJ2" s="206"/>
      <c r="WMK2" s="206"/>
      <c r="WML2" s="206"/>
      <c r="WMM2" s="206"/>
      <c r="WMN2" s="206"/>
      <c r="WMO2" s="206"/>
      <c r="WMP2" s="206"/>
      <c r="WMQ2" s="206"/>
      <c r="WMR2" s="206"/>
      <c r="WMS2" s="206"/>
      <c r="WMT2" s="206"/>
      <c r="WMU2" s="206"/>
      <c r="WMV2" s="206"/>
      <c r="WMW2" s="206"/>
      <c r="WMX2" s="206"/>
      <c r="WMY2" s="206"/>
      <c r="WMZ2" s="206"/>
      <c r="WNA2" s="206"/>
      <c r="WNB2" s="206"/>
      <c r="WNC2" s="206"/>
      <c r="WND2" s="206"/>
      <c r="WNE2" s="206"/>
      <c r="WNF2" s="206"/>
      <c r="WNG2" s="206"/>
      <c r="WNH2" s="206"/>
      <c r="WNI2" s="206"/>
      <c r="WNJ2" s="206"/>
      <c r="WNK2" s="206"/>
      <c r="WNL2" s="206"/>
      <c r="WNM2" s="206"/>
      <c r="WNN2" s="206"/>
      <c r="WNO2" s="206"/>
      <c r="WNP2" s="206"/>
      <c r="WNQ2" s="206"/>
      <c r="WNR2" s="206"/>
      <c r="WNS2" s="206"/>
      <c r="WNT2" s="206"/>
      <c r="WNU2" s="206"/>
      <c r="WNV2" s="206"/>
      <c r="WNW2" s="206"/>
      <c r="WNX2" s="206"/>
      <c r="WNY2" s="206"/>
      <c r="WNZ2" s="206"/>
      <c r="WOA2" s="206"/>
      <c r="WOB2" s="206"/>
      <c r="WOC2" s="206"/>
      <c r="WOD2" s="206"/>
      <c r="WOE2" s="206"/>
      <c r="WOF2" s="206"/>
      <c r="WOG2" s="206"/>
      <c r="WOH2" s="206"/>
      <c r="WOI2" s="206"/>
      <c r="WOJ2" s="206"/>
      <c r="WOK2" s="206"/>
      <c r="WOL2" s="206"/>
      <c r="WOM2" s="206"/>
      <c r="WON2" s="206"/>
      <c r="WOO2" s="206"/>
      <c r="WOP2" s="206"/>
      <c r="WOQ2" s="206"/>
      <c r="WOR2" s="206"/>
      <c r="WOS2" s="206"/>
      <c r="WOT2" s="206"/>
      <c r="WOU2" s="206"/>
      <c r="WOV2" s="206"/>
      <c r="WOW2" s="206"/>
      <c r="WOX2" s="206"/>
      <c r="WOY2" s="206"/>
      <c r="WOZ2" s="206"/>
      <c r="WPA2" s="206"/>
      <c r="WPB2" s="206"/>
      <c r="WPC2" s="206"/>
      <c r="WPD2" s="206"/>
      <c r="WPE2" s="206"/>
      <c r="WPF2" s="206"/>
      <c r="WPG2" s="206"/>
      <c r="WPH2" s="206"/>
      <c r="WPI2" s="206"/>
      <c r="WPJ2" s="206"/>
      <c r="WPK2" s="206"/>
      <c r="WPL2" s="206"/>
      <c r="WPM2" s="206"/>
      <c r="WPN2" s="206"/>
      <c r="WPO2" s="206"/>
      <c r="WPP2" s="206"/>
      <c r="WPQ2" s="206"/>
      <c r="WPR2" s="206"/>
      <c r="WPS2" s="206"/>
      <c r="WPT2" s="206"/>
      <c r="WPU2" s="206"/>
      <c r="WPV2" s="206"/>
      <c r="WPW2" s="206"/>
      <c r="WPX2" s="206"/>
      <c r="WPY2" s="206"/>
      <c r="WPZ2" s="206"/>
      <c r="WQA2" s="206"/>
      <c r="WQB2" s="206"/>
      <c r="WQC2" s="206"/>
      <c r="WQD2" s="206"/>
      <c r="WQE2" s="206"/>
      <c r="WQF2" s="206"/>
      <c r="WQG2" s="206"/>
      <c r="WQH2" s="206"/>
      <c r="WQI2" s="206"/>
      <c r="WQJ2" s="206"/>
      <c r="WQK2" s="206"/>
      <c r="WQL2" s="206"/>
      <c r="WQM2" s="206"/>
      <c r="WQN2" s="206"/>
      <c r="WQO2" s="206"/>
      <c r="WQP2" s="206"/>
      <c r="WQQ2" s="206"/>
      <c r="WQR2" s="206"/>
      <c r="WQS2" s="206"/>
      <c r="WQT2" s="206"/>
      <c r="WQU2" s="206"/>
      <c r="WQV2" s="206"/>
      <c r="WQW2" s="206"/>
      <c r="WQX2" s="206"/>
      <c r="WQY2" s="206"/>
      <c r="WQZ2" s="206"/>
      <c r="WRA2" s="206"/>
      <c r="WRB2" s="206"/>
      <c r="WRC2" s="206"/>
      <c r="WRD2" s="206"/>
      <c r="WRE2" s="206"/>
      <c r="WRF2" s="206"/>
      <c r="WRG2" s="206"/>
      <c r="WRH2" s="206"/>
      <c r="WRI2" s="206"/>
      <c r="WRJ2" s="206"/>
      <c r="WRK2" s="206"/>
      <c r="WRL2" s="206"/>
      <c r="WRM2" s="206"/>
      <c r="WRN2" s="206"/>
      <c r="WRO2" s="206"/>
      <c r="WRP2" s="206"/>
      <c r="WRQ2" s="206"/>
      <c r="WRR2" s="206"/>
      <c r="WRS2" s="206"/>
      <c r="WRT2" s="206"/>
      <c r="WRU2" s="206"/>
      <c r="WRV2" s="206"/>
      <c r="WRW2" s="206"/>
      <c r="WRX2" s="206"/>
      <c r="WRY2" s="206"/>
      <c r="WRZ2" s="206"/>
      <c r="WSA2" s="206"/>
      <c r="WSB2" s="206"/>
      <c r="WSC2" s="206"/>
      <c r="WSD2" s="206"/>
      <c r="WSE2" s="206"/>
      <c r="WSF2" s="206"/>
      <c r="WSG2" s="206"/>
      <c r="WSH2" s="206"/>
      <c r="WSI2" s="206"/>
      <c r="WSJ2" s="206"/>
      <c r="WSK2" s="206"/>
      <c r="WSL2" s="206"/>
      <c r="WSM2" s="206"/>
      <c r="WSN2" s="206"/>
      <c r="WSO2" s="206"/>
      <c r="WSP2" s="206"/>
      <c r="WSQ2" s="206"/>
      <c r="WSR2" s="206"/>
      <c r="WSS2" s="206"/>
      <c r="WST2" s="206"/>
      <c r="WSU2" s="206"/>
      <c r="WSV2" s="206"/>
      <c r="WSW2" s="206"/>
      <c r="WSX2" s="206"/>
      <c r="WSY2" s="206"/>
      <c r="WSZ2" s="206"/>
      <c r="WTA2" s="206"/>
      <c r="WTB2" s="206"/>
      <c r="WTC2" s="206"/>
      <c r="WTD2" s="206"/>
      <c r="WTE2" s="206"/>
      <c r="WTF2" s="206"/>
      <c r="WTG2" s="206"/>
      <c r="WTH2" s="206"/>
      <c r="WTI2" s="206"/>
      <c r="WTJ2" s="206"/>
      <c r="WTK2" s="206"/>
      <c r="WTL2" s="206"/>
      <c r="WTM2" s="206"/>
      <c r="WTN2" s="206"/>
      <c r="WTO2" s="206"/>
      <c r="WTP2" s="206"/>
      <c r="WTQ2" s="206"/>
      <c r="WTR2" s="206"/>
      <c r="WTS2" s="206"/>
      <c r="WTT2" s="206"/>
      <c r="WTU2" s="206"/>
      <c r="WTV2" s="206"/>
      <c r="WTW2" s="206"/>
      <c r="WTX2" s="206"/>
      <c r="WTY2" s="206"/>
      <c r="WTZ2" s="206"/>
      <c r="WUA2" s="206"/>
      <c r="WUB2" s="206"/>
      <c r="WUC2" s="206"/>
      <c r="WUD2" s="206"/>
      <c r="WUE2" s="206"/>
      <c r="WUF2" s="206"/>
      <c r="WUG2" s="206"/>
      <c r="WUH2" s="206"/>
      <c r="WUI2" s="206"/>
      <c r="WUJ2" s="206"/>
      <c r="WUK2" s="206"/>
      <c r="WUL2" s="206"/>
      <c r="WUM2" s="206"/>
      <c r="WUN2" s="206"/>
      <c r="WUO2" s="206"/>
      <c r="WUP2" s="206"/>
      <c r="WUQ2" s="206"/>
      <c r="WUR2" s="206"/>
      <c r="WUS2" s="206"/>
      <c r="WUT2" s="206"/>
      <c r="WUU2" s="206"/>
      <c r="WUV2" s="206"/>
      <c r="WUW2" s="206"/>
      <c r="WUX2" s="206"/>
      <c r="WUY2" s="206"/>
      <c r="WUZ2" s="206"/>
      <c r="WVA2" s="206"/>
      <c r="WVB2" s="206"/>
      <c r="WVC2" s="206"/>
      <c r="WVD2" s="206"/>
      <c r="WVE2" s="206"/>
      <c r="WVF2" s="206"/>
      <c r="WVG2" s="206"/>
      <c r="WVH2" s="206"/>
      <c r="WVI2" s="206"/>
      <c r="WVJ2" s="206"/>
      <c r="WVK2" s="206"/>
      <c r="WVL2" s="206"/>
      <c r="WVM2" s="206"/>
      <c r="WVN2" s="206"/>
      <c r="WVO2" s="206"/>
      <c r="WVP2" s="206"/>
      <c r="WVQ2" s="206"/>
      <c r="WVR2" s="206"/>
      <c r="WVS2" s="206"/>
      <c r="WVT2" s="206"/>
      <c r="WVU2" s="206"/>
      <c r="WVV2" s="206"/>
      <c r="WVW2" s="206"/>
      <c r="WVX2" s="206"/>
      <c r="WVY2" s="206"/>
      <c r="WVZ2" s="206"/>
      <c r="WWA2" s="206"/>
      <c r="WWB2" s="206"/>
      <c r="WWC2" s="206"/>
      <c r="WWD2" s="206"/>
      <c r="WWE2" s="206"/>
      <c r="WWF2" s="206"/>
      <c r="WWG2" s="206"/>
      <c r="WWH2" s="206"/>
      <c r="WWI2" s="206"/>
      <c r="WWJ2" s="206"/>
      <c r="WWK2" s="206"/>
      <c r="WWL2" s="206"/>
      <c r="WWM2" s="206"/>
      <c r="WWN2" s="206"/>
      <c r="WWO2" s="206"/>
      <c r="WWP2" s="206"/>
      <c r="WWQ2" s="206"/>
      <c r="WWR2" s="206"/>
      <c r="WWS2" s="206"/>
      <c r="WWT2" s="206"/>
      <c r="WWU2" s="206"/>
      <c r="WWV2" s="206"/>
      <c r="WWW2" s="206"/>
      <c r="WWX2" s="206"/>
      <c r="WWY2" s="206"/>
      <c r="WWZ2" s="206"/>
      <c r="WXA2" s="206"/>
      <c r="WXB2" s="206"/>
      <c r="WXC2" s="206"/>
      <c r="WXD2" s="206"/>
      <c r="WXE2" s="206"/>
      <c r="WXF2" s="206"/>
      <c r="WXG2" s="206"/>
      <c r="WXH2" s="206"/>
      <c r="WXI2" s="206"/>
      <c r="WXJ2" s="206"/>
      <c r="WXK2" s="206"/>
      <c r="WXL2" s="206"/>
      <c r="WXM2" s="206"/>
      <c r="WXN2" s="206"/>
      <c r="WXO2" s="206"/>
      <c r="WXP2" s="206"/>
      <c r="WXQ2" s="206"/>
      <c r="WXR2" s="206"/>
      <c r="WXS2" s="206"/>
      <c r="WXT2" s="206"/>
      <c r="WXU2" s="206"/>
      <c r="WXV2" s="206"/>
      <c r="WXW2" s="206"/>
      <c r="WXX2" s="206"/>
      <c r="WXY2" s="206"/>
      <c r="WXZ2" s="206"/>
      <c r="WYA2" s="206"/>
      <c r="WYB2" s="206"/>
      <c r="WYC2" s="206"/>
      <c r="WYD2" s="206"/>
      <c r="WYE2" s="206"/>
      <c r="WYF2" s="206"/>
      <c r="WYG2" s="206"/>
      <c r="WYH2" s="206"/>
      <c r="WYI2" s="206"/>
      <c r="WYJ2" s="206"/>
      <c r="WYK2" s="206"/>
      <c r="WYL2" s="206"/>
      <c r="WYM2" s="206"/>
      <c r="WYN2" s="206"/>
      <c r="WYO2" s="206"/>
      <c r="WYP2" s="206"/>
      <c r="WYQ2" s="206"/>
      <c r="WYR2" s="206"/>
      <c r="WYS2" s="206"/>
      <c r="WYT2" s="206"/>
      <c r="WYU2" s="206"/>
      <c r="WYV2" s="206"/>
      <c r="WYW2" s="206"/>
      <c r="WYX2" s="206"/>
      <c r="WYY2" s="206"/>
      <c r="WYZ2" s="206"/>
      <c r="WZA2" s="206"/>
      <c r="WZB2" s="206"/>
      <c r="WZC2" s="206"/>
      <c r="WZD2" s="206"/>
      <c r="WZE2" s="206"/>
      <c r="WZF2" s="206"/>
      <c r="WZG2" s="206"/>
      <c r="WZH2" s="206"/>
      <c r="WZI2" s="206"/>
      <c r="WZJ2" s="206"/>
      <c r="WZK2" s="206"/>
      <c r="WZL2" s="206"/>
      <c r="WZM2" s="206"/>
      <c r="WZN2" s="206"/>
      <c r="WZO2" s="206"/>
      <c r="WZP2" s="206"/>
      <c r="WZQ2" s="206"/>
      <c r="WZR2" s="206"/>
      <c r="WZS2" s="206"/>
      <c r="WZT2" s="206"/>
      <c r="WZU2" s="206"/>
      <c r="WZV2" s="206"/>
      <c r="WZW2" s="206"/>
      <c r="WZX2" s="206"/>
      <c r="WZY2" s="206"/>
      <c r="WZZ2" s="206"/>
      <c r="XAA2" s="206"/>
      <c r="XAB2" s="206"/>
      <c r="XAC2" s="206"/>
      <c r="XAD2" s="206"/>
      <c r="XAE2" s="206"/>
      <c r="XAF2" s="206"/>
      <c r="XAG2" s="206"/>
      <c r="XAH2" s="206"/>
      <c r="XAI2" s="206"/>
      <c r="XAJ2" s="206"/>
      <c r="XAK2" s="206"/>
      <c r="XAL2" s="206"/>
      <c r="XAM2" s="206"/>
      <c r="XAN2" s="206"/>
      <c r="XAO2" s="206"/>
      <c r="XAP2" s="206"/>
      <c r="XAQ2" s="206"/>
      <c r="XAR2" s="206"/>
      <c r="XAS2" s="206"/>
      <c r="XAT2" s="206"/>
      <c r="XAU2" s="206"/>
      <c r="XAV2" s="206"/>
      <c r="XAW2" s="206"/>
      <c r="XAX2" s="206"/>
      <c r="XAY2" s="206"/>
      <c r="XAZ2" s="206"/>
      <c r="XBA2" s="206"/>
      <c r="XBB2" s="206"/>
      <c r="XBC2" s="206"/>
      <c r="XBD2" s="206"/>
      <c r="XBE2" s="206"/>
      <c r="XBF2" s="206"/>
      <c r="XBG2" s="206"/>
      <c r="XBH2" s="206"/>
      <c r="XBI2" s="206"/>
      <c r="XBJ2" s="206"/>
      <c r="XBK2" s="206"/>
      <c r="XBL2" s="206"/>
      <c r="XBM2" s="206"/>
      <c r="XBN2" s="206"/>
      <c r="XBO2" s="206"/>
      <c r="XBP2" s="206"/>
      <c r="XBQ2" s="206"/>
      <c r="XBR2" s="206"/>
      <c r="XBS2" s="206"/>
      <c r="XBT2" s="206"/>
      <c r="XBU2" s="206"/>
      <c r="XBV2" s="206"/>
      <c r="XBW2" s="206"/>
      <c r="XBX2" s="206"/>
      <c r="XBY2" s="206"/>
      <c r="XBZ2" s="206"/>
      <c r="XCA2" s="206"/>
      <c r="XCB2" s="206"/>
      <c r="XCC2" s="206"/>
      <c r="XCD2" s="206"/>
      <c r="XCE2" s="206"/>
      <c r="XCF2" s="206"/>
      <c r="XCG2" s="206"/>
      <c r="XCH2" s="206"/>
      <c r="XCI2" s="206"/>
      <c r="XCJ2" s="206"/>
      <c r="XCK2" s="206"/>
      <c r="XCL2" s="206"/>
      <c r="XCM2" s="206"/>
      <c r="XCN2" s="206"/>
      <c r="XCO2" s="206"/>
      <c r="XCP2" s="206"/>
      <c r="XCQ2" s="206"/>
      <c r="XCR2" s="206"/>
      <c r="XCS2" s="206"/>
      <c r="XCT2" s="206"/>
      <c r="XCU2" s="206"/>
      <c r="XCV2" s="206"/>
      <c r="XCW2" s="206"/>
      <c r="XCX2" s="206"/>
      <c r="XCY2" s="206"/>
      <c r="XCZ2" s="206"/>
      <c r="XDA2" s="206"/>
      <c r="XDB2" s="206"/>
      <c r="XDC2" s="206"/>
      <c r="XDD2" s="206"/>
      <c r="XDE2" s="206"/>
      <c r="XDF2" s="206"/>
      <c r="XDG2" s="206"/>
      <c r="XDH2" s="206"/>
      <c r="XDI2" s="206"/>
      <c r="XDJ2" s="206"/>
      <c r="XDK2" s="206"/>
      <c r="XDL2" s="206"/>
      <c r="XDM2" s="206"/>
      <c r="XDN2" s="206"/>
      <c r="XDO2" s="206"/>
      <c r="XDP2" s="206"/>
      <c r="XDQ2" s="206"/>
      <c r="XDR2" s="206"/>
      <c r="XDS2" s="206"/>
      <c r="XDT2" s="206"/>
      <c r="XDU2" s="206"/>
      <c r="XDV2" s="206"/>
      <c r="XDW2" s="206"/>
      <c r="XDX2" s="206"/>
      <c r="XDY2" s="206"/>
      <c r="XDZ2" s="206"/>
      <c r="XEA2" s="206"/>
      <c r="XEB2" s="206"/>
      <c r="XEC2" s="206"/>
      <c r="XED2" s="206"/>
      <c r="XEE2" s="206"/>
      <c r="XEF2" s="206"/>
      <c r="XEG2" s="206"/>
      <c r="XEH2" s="206"/>
      <c r="XEI2" s="206"/>
      <c r="XEJ2" s="206"/>
      <c r="XEK2" s="206"/>
      <c r="XEL2" s="206"/>
      <c r="XEM2" s="206"/>
      <c r="XEN2" s="206"/>
      <c r="XEO2" s="206"/>
      <c r="XEP2" s="206"/>
      <c r="XEQ2" s="206"/>
      <c r="XER2" s="206"/>
      <c r="XES2" s="206"/>
      <c r="XET2" s="206"/>
      <c r="XEU2" s="206"/>
      <c r="XEV2" s="206"/>
      <c r="XEW2" s="206"/>
      <c r="XEX2" s="206"/>
      <c r="XEY2" s="206"/>
      <c r="XEZ2" s="172"/>
    </row>
    <row r="3" spans="1:16380" s="148" customFormat="1" ht="24.95" customHeight="1" thickBot="1">
      <c r="A3" s="209" t="s">
        <v>112</v>
      </c>
      <c r="B3" s="210"/>
      <c r="C3" s="127" t="s">
        <v>163</v>
      </c>
      <c r="D3" s="164"/>
    </row>
    <row r="4" spans="1:16380" s="148" customFormat="1" ht="24.95" customHeight="1">
      <c r="A4" s="203" t="s">
        <v>113</v>
      </c>
      <c r="B4" s="204"/>
      <c r="C4" s="128">
        <f>SUM(C6:C10)</f>
        <v>0</v>
      </c>
      <c r="D4" s="164"/>
    </row>
    <row r="5" spans="1:16380" s="148" customFormat="1" ht="24.95" customHeight="1">
      <c r="A5" s="201" t="s">
        <v>165</v>
      </c>
      <c r="B5" s="202"/>
      <c r="C5" s="186"/>
      <c r="D5" s="164"/>
    </row>
    <row r="6" spans="1:16380">
      <c r="A6" s="129" t="s">
        <v>74</v>
      </c>
      <c r="B6" s="130" t="s">
        <v>75</v>
      </c>
      <c r="C6" s="110"/>
    </row>
    <row r="7" spans="1:16380">
      <c r="A7" s="131" t="s">
        <v>76</v>
      </c>
      <c r="B7" s="132" t="s">
        <v>244</v>
      </c>
      <c r="C7" s="107"/>
    </row>
    <row r="8" spans="1:16380">
      <c r="A8" s="131" t="s">
        <v>77</v>
      </c>
      <c r="B8" s="133" t="s">
        <v>78</v>
      </c>
      <c r="C8" s="107"/>
    </row>
    <row r="9" spans="1:16380">
      <c r="A9" s="134" t="s">
        <v>79</v>
      </c>
      <c r="B9" s="132" t="s">
        <v>80</v>
      </c>
      <c r="C9" s="107"/>
    </row>
    <row r="10" spans="1:16380">
      <c r="A10" s="131" t="s">
        <v>81</v>
      </c>
      <c r="B10" s="132" t="s">
        <v>82</v>
      </c>
      <c r="C10" s="111"/>
    </row>
    <row r="11" spans="1:16380" s="148" customFormat="1" ht="24.95" customHeight="1">
      <c r="A11" s="203" t="s">
        <v>114</v>
      </c>
      <c r="B11" s="204"/>
      <c r="C11" s="128">
        <f>SUM(C12:C65)</f>
        <v>0</v>
      </c>
      <c r="D11" s="164"/>
    </row>
    <row r="12" spans="1:16380" s="148" customFormat="1" ht="24.95" customHeight="1">
      <c r="A12" s="201" t="s">
        <v>166</v>
      </c>
      <c r="B12" s="202"/>
      <c r="C12" s="186"/>
      <c r="D12" s="164"/>
    </row>
    <row r="13" spans="1:16380" ht="24">
      <c r="A13" s="129" t="s">
        <v>83</v>
      </c>
      <c r="B13" s="135" t="s">
        <v>84</v>
      </c>
      <c r="C13" s="112"/>
      <c r="H13" s="187">
        <f>Gaserfassung!C66</f>
        <v>0</v>
      </c>
    </row>
    <row r="14" spans="1:16380" ht="24">
      <c r="A14" s="131" t="s">
        <v>85</v>
      </c>
      <c r="B14" s="132" t="s">
        <v>86</v>
      </c>
      <c r="C14" s="107"/>
    </row>
    <row r="15" spans="1:16380" s="149" customFormat="1" ht="14.25">
      <c r="A15" s="131" t="s">
        <v>87</v>
      </c>
      <c r="B15" s="133" t="s">
        <v>88</v>
      </c>
      <c r="C15" s="107"/>
      <c r="D15" s="165"/>
    </row>
    <row r="16" spans="1:16380">
      <c r="A16" s="131" t="s">
        <v>204</v>
      </c>
      <c r="B16" s="133" t="s">
        <v>115</v>
      </c>
      <c r="C16" s="107"/>
      <c r="D16" s="166">
        <f>SUM(C13:C15)/100*5</f>
        <v>0</v>
      </c>
    </row>
    <row r="17" spans="1:4" s="148" customFormat="1" ht="24.95" customHeight="1">
      <c r="A17" s="201" t="s">
        <v>167</v>
      </c>
      <c r="B17" s="202"/>
      <c r="C17" s="186"/>
      <c r="D17" s="164"/>
    </row>
    <row r="18" spans="1:4">
      <c r="A18" s="131" t="s">
        <v>89</v>
      </c>
      <c r="B18" s="132" t="s">
        <v>90</v>
      </c>
      <c r="C18" s="107"/>
    </row>
    <row r="19" spans="1:4" s="149" customFormat="1" ht="14.25">
      <c r="A19" s="134" t="s">
        <v>91</v>
      </c>
      <c r="B19" s="133" t="s">
        <v>92</v>
      </c>
      <c r="C19" s="107"/>
      <c r="D19" s="165"/>
    </row>
    <row r="20" spans="1:4" s="149" customFormat="1" ht="14.25">
      <c r="A20" s="131" t="s">
        <v>93</v>
      </c>
      <c r="B20" s="133" t="s">
        <v>317</v>
      </c>
      <c r="C20" s="107"/>
      <c r="D20" s="165"/>
    </row>
    <row r="21" spans="1:4" s="149" customFormat="1" ht="25.5">
      <c r="A21" s="134" t="s">
        <v>94</v>
      </c>
      <c r="B21" s="132" t="s">
        <v>95</v>
      </c>
      <c r="C21" s="107"/>
      <c r="D21" s="165"/>
    </row>
    <row r="22" spans="1:4" s="149" customFormat="1" ht="24">
      <c r="A22" s="134" t="s">
        <v>96</v>
      </c>
      <c r="B22" s="132" t="s">
        <v>97</v>
      </c>
      <c r="C22" s="107"/>
      <c r="D22" s="165"/>
    </row>
    <row r="23" spans="1:4" s="149" customFormat="1" ht="14.25">
      <c r="A23" s="131" t="s">
        <v>98</v>
      </c>
      <c r="B23" s="132" t="s">
        <v>99</v>
      </c>
      <c r="C23" s="107"/>
      <c r="D23" s="165"/>
    </row>
    <row r="24" spans="1:4" s="149" customFormat="1" ht="14.25">
      <c r="A24" s="131" t="s">
        <v>100</v>
      </c>
      <c r="B24" s="133" t="s">
        <v>116</v>
      </c>
      <c r="C24" s="107"/>
      <c r="D24" s="167">
        <f>SUM(C18:C23)/100*5</f>
        <v>0</v>
      </c>
    </row>
    <row r="25" spans="1:4" s="148" customFormat="1" ht="24.95" customHeight="1">
      <c r="A25" s="201" t="s">
        <v>164</v>
      </c>
      <c r="B25" s="202"/>
      <c r="C25" s="186"/>
      <c r="D25" s="164"/>
    </row>
    <row r="26" spans="1:4" s="149" customFormat="1" ht="14.25">
      <c r="A26" s="131" t="s">
        <v>101</v>
      </c>
      <c r="B26" s="136" t="s">
        <v>102</v>
      </c>
      <c r="C26" s="107"/>
      <c r="D26" s="165"/>
    </row>
    <row r="27" spans="1:4" s="149" customFormat="1" ht="24">
      <c r="A27" s="131" t="s">
        <v>103</v>
      </c>
      <c r="B27" s="132" t="s">
        <v>106</v>
      </c>
      <c r="C27" s="107"/>
      <c r="D27" s="165"/>
    </row>
    <row r="28" spans="1:4" s="149" customFormat="1" ht="14.25">
      <c r="A28" s="131" t="s">
        <v>104</v>
      </c>
      <c r="B28" s="133" t="s">
        <v>105</v>
      </c>
      <c r="C28" s="107"/>
      <c r="D28" s="165"/>
    </row>
    <row r="29" spans="1:4" s="149" customFormat="1" ht="14.25">
      <c r="A29" s="131" t="s">
        <v>107</v>
      </c>
      <c r="B29" s="132" t="s">
        <v>319</v>
      </c>
      <c r="C29" s="107"/>
      <c r="D29" s="165"/>
    </row>
    <row r="30" spans="1:4">
      <c r="A30" s="134" t="s">
        <v>108</v>
      </c>
      <c r="B30" s="132" t="s">
        <v>321</v>
      </c>
      <c r="C30" s="107"/>
    </row>
    <row r="31" spans="1:4">
      <c r="A31" s="134" t="s">
        <v>109</v>
      </c>
      <c r="B31" s="132" t="s">
        <v>322</v>
      </c>
      <c r="C31" s="107"/>
    </row>
    <row r="32" spans="1:4">
      <c r="A32" s="134" t="s">
        <v>110</v>
      </c>
      <c r="B32" s="132" t="s">
        <v>111</v>
      </c>
      <c r="C32" s="107"/>
    </row>
    <row r="33" spans="1:4" s="148" customFormat="1" ht="24.95" customHeight="1">
      <c r="A33" s="201" t="s">
        <v>172</v>
      </c>
      <c r="B33" s="202"/>
      <c r="C33" s="186"/>
      <c r="D33" s="164"/>
    </row>
    <row r="34" spans="1:4" s="150" customFormat="1" ht="24">
      <c r="A34" s="134" t="s">
        <v>173</v>
      </c>
      <c r="B34" s="132" t="s">
        <v>174</v>
      </c>
      <c r="C34" s="111"/>
      <c r="D34" s="169"/>
    </row>
    <row r="35" spans="1:4" s="150" customFormat="1" ht="24">
      <c r="A35" s="134" t="s">
        <v>175</v>
      </c>
      <c r="B35" s="132" t="s">
        <v>176</v>
      </c>
      <c r="C35" s="111"/>
      <c r="D35" s="169"/>
    </row>
    <row r="36" spans="1:4" s="150" customFormat="1" ht="14.25">
      <c r="A36" s="134" t="s">
        <v>177</v>
      </c>
      <c r="B36" s="132" t="s">
        <v>178</v>
      </c>
      <c r="C36" s="111"/>
      <c r="D36" s="169"/>
    </row>
    <row r="37" spans="1:4" s="150" customFormat="1" ht="14.25">
      <c r="A37" s="134" t="s">
        <v>179</v>
      </c>
      <c r="B37" s="132" t="s">
        <v>318</v>
      </c>
      <c r="C37" s="111"/>
      <c r="D37" s="169"/>
    </row>
    <row r="38" spans="1:4" s="150" customFormat="1" ht="14.25">
      <c r="A38" s="134" t="s">
        <v>180</v>
      </c>
      <c r="B38" s="132" t="s">
        <v>320</v>
      </c>
      <c r="C38" s="111"/>
      <c r="D38" s="169"/>
    </row>
    <row r="39" spans="1:4" s="150" customFormat="1" ht="24">
      <c r="A39" s="134" t="s">
        <v>181</v>
      </c>
      <c r="B39" s="132" t="s">
        <v>182</v>
      </c>
      <c r="C39" s="111"/>
      <c r="D39" s="169"/>
    </row>
    <row r="40" spans="1:4" s="150" customFormat="1" ht="14.25">
      <c r="A40" s="134" t="s">
        <v>183</v>
      </c>
      <c r="B40" s="137" t="s">
        <v>252</v>
      </c>
      <c r="C40" s="111"/>
      <c r="D40" s="167">
        <f>SUM(C34:C39)/100*5</f>
        <v>0</v>
      </c>
    </row>
    <row r="41" spans="1:4" s="148" customFormat="1" ht="24.95" customHeight="1">
      <c r="A41" s="201" t="s">
        <v>184</v>
      </c>
      <c r="B41" s="202"/>
      <c r="C41" s="186"/>
      <c r="D41" s="164"/>
    </row>
    <row r="42" spans="1:4" s="150" customFormat="1" ht="24">
      <c r="A42" s="134" t="s">
        <v>185</v>
      </c>
      <c r="B42" s="132" t="s">
        <v>186</v>
      </c>
      <c r="C42" s="111"/>
      <c r="D42" s="169"/>
    </row>
    <row r="43" spans="1:4" s="150" customFormat="1" ht="14.25">
      <c r="A43" s="134" t="s">
        <v>187</v>
      </c>
      <c r="B43" s="132" t="s">
        <v>324</v>
      </c>
      <c r="C43" s="111"/>
      <c r="D43" s="169"/>
    </row>
    <row r="44" spans="1:4" s="150" customFormat="1" ht="14.25">
      <c r="A44" s="134" t="s">
        <v>188</v>
      </c>
      <c r="B44" s="136" t="s">
        <v>323</v>
      </c>
      <c r="C44" s="111"/>
      <c r="D44" s="169"/>
    </row>
    <row r="45" spans="1:4" s="150" customFormat="1" ht="14.25">
      <c r="A45" s="134" t="s">
        <v>189</v>
      </c>
      <c r="B45" s="136" t="s">
        <v>246</v>
      </c>
      <c r="C45" s="111"/>
      <c r="D45" s="169"/>
    </row>
    <row r="46" spans="1:4" s="150" customFormat="1" ht="14.25">
      <c r="A46" s="134" t="s">
        <v>190</v>
      </c>
      <c r="B46" s="132" t="s">
        <v>191</v>
      </c>
      <c r="C46" s="111"/>
      <c r="D46" s="169"/>
    </row>
    <row r="47" spans="1:4" s="150" customFormat="1" ht="14.25">
      <c r="A47" s="134" t="s">
        <v>192</v>
      </c>
      <c r="B47" s="136" t="s">
        <v>251</v>
      </c>
      <c r="C47" s="111"/>
      <c r="D47" s="170">
        <f>SUM(C42:C46)/100*5</f>
        <v>0</v>
      </c>
    </row>
    <row r="48" spans="1:4" s="148" customFormat="1" ht="24.95" customHeight="1">
      <c r="A48" s="201" t="s">
        <v>193</v>
      </c>
      <c r="B48" s="202"/>
      <c r="C48" s="186"/>
      <c r="D48" s="164"/>
    </row>
    <row r="49" spans="1:4" s="150" customFormat="1" ht="14.25">
      <c r="A49" s="134" t="s">
        <v>194</v>
      </c>
      <c r="B49" s="132" t="s">
        <v>325</v>
      </c>
      <c r="C49" s="111"/>
      <c r="D49" s="169"/>
    </row>
    <row r="50" spans="1:4" s="150" customFormat="1" ht="14.25">
      <c r="A50" s="131" t="s">
        <v>117</v>
      </c>
      <c r="B50" s="136" t="s">
        <v>327</v>
      </c>
      <c r="C50" s="111"/>
      <c r="D50" s="169"/>
    </row>
    <row r="51" spans="1:4" s="150" customFormat="1" ht="14.25">
      <c r="A51" s="131" t="s">
        <v>118</v>
      </c>
      <c r="B51" s="136" t="s">
        <v>120</v>
      </c>
      <c r="C51" s="111"/>
      <c r="D51" s="169"/>
    </row>
    <row r="52" spans="1:4" s="150" customFormat="1" ht="14.25">
      <c r="A52" s="131" t="s">
        <v>119</v>
      </c>
      <c r="B52" s="138" t="s">
        <v>326</v>
      </c>
      <c r="C52" s="111"/>
      <c r="D52" s="170">
        <f>SUM(C49:C51)/100*5</f>
        <v>0</v>
      </c>
    </row>
    <row r="53" spans="1:4" s="148" customFormat="1" ht="24.95" customHeight="1">
      <c r="A53" s="201" t="s">
        <v>328</v>
      </c>
      <c r="B53" s="202"/>
      <c r="C53" s="186"/>
      <c r="D53" s="164"/>
    </row>
    <row r="54" spans="1:4" s="150" customFormat="1" ht="14.25">
      <c r="A54" s="131" t="s">
        <v>253</v>
      </c>
      <c r="B54" s="136" t="s">
        <v>329</v>
      </c>
      <c r="C54" s="111"/>
      <c r="D54" s="169"/>
    </row>
    <row r="55" spans="1:4" s="148" customFormat="1" ht="24.95" customHeight="1">
      <c r="A55" s="201" t="s">
        <v>170</v>
      </c>
      <c r="B55" s="202"/>
      <c r="C55" s="186"/>
      <c r="D55" s="164"/>
    </row>
    <row r="56" spans="1:4" ht="24">
      <c r="A56" s="131" t="s">
        <v>121</v>
      </c>
      <c r="B56" s="136" t="s">
        <v>330</v>
      </c>
      <c r="C56" s="107"/>
    </row>
    <row r="57" spans="1:4">
      <c r="A57" s="139" t="s">
        <v>247</v>
      </c>
      <c r="B57" s="136" t="s">
        <v>331</v>
      </c>
      <c r="C57" s="107"/>
    </row>
    <row r="58" spans="1:4" s="148" customFormat="1" ht="24.95" customHeight="1">
      <c r="A58" s="201" t="s">
        <v>168</v>
      </c>
      <c r="B58" s="202"/>
      <c r="C58" s="186"/>
      <c r="D58" s="164"/>
    </row>
    <row r="59" spans="1:4" ht="36.950000000000003" customHeight="1">
      <c r="A59" s="131" t="s">
        <v>122</v>
      </c>
      <c r="B59" s="136" t="s">
        <v>332</v>
      </c>
      <c r="C59" s="107"/>
    </row>
    <row r="60" spans="1:4">
      <c r="A60" s="131" t="s">
        <v>123</v>
      </c>
      <c r="B60" s="138" t="s">
        <v>124</v>
      </c>
      <c r="C60" s="107"/>
    </row>
    <row r="61" spans="1:4">
      <c r="A61" s="131" t="s">
        <v>125</v>
      </c>
      <c r="B61" s="136" t="s">
        <v>126</v>
      </c>
      <c r="C61" s="107"/>
    </row>
    <row r="62" spans="1:4">
      <c r="A62" s="131" t="s">
        <v>127</v>
      </c>
      <c r="B62" s="136" t="s">
        <v>128</v>
      </c>
      <c r="C62" s="107"/>
    </row>
    <row r="63" spans="1:4" ht="24">
      <c r="A63" s="131" t="s">
        <v>129</v>
      </c>
      <c r="B63" s="136" t="s">
        <v>130</v>
      </c>
      <c r="C63" s="107"/>
    </row>
    <row r="64" spans="1:4">
      <c r="A64" s="131" t="s">
        <v>131</v>
      </c>
      <c r="B64" s="136" t="s">
        <v>333</v>
      </c>
      <c r="C64" s="107"/>
    </row>
    <row r="65" spans="1:4" ht="24">
      <c r="A65" s="131" t="s">
        <v>132</v>
      </c>
      <c r="B65" s="136" t="s">
        <v>248</v>
      </c>
      <c r="C65" s="107"/>
      <c r="D65" s="166">
        <f>SUM(C59:C64)/100*5</f>
        <v>0</v>
      </c>
    </row>
    <row r="66" spans="1:4" s="148" customFormat="1" ht="24.95" customHeight="1">
      <c r="A66" s="203" t="s">
        <v>133</v>
      </c>
      <c r="B66" s="204"/>
      <c r="C66" s="128">
        <f>SUM(C67:C91)</f>
        <v>0</v>
      </c>
      <c r="D66" s="164"/>
    </row>
    <row r="67" spans="1:4" s="148" customFormat="1" ht="24.95" customHeight="1">
      <c r="A67" s="201" t="s">
        <v>334</v>
      </c>
      <c r="B67" s="202"/>
      <c r="C67" s="186"/>
      <c r="D67" s="164"/>
    </row>
    <row r="68" spans="1:4" s="151" customFormat="1">
      <c r="A68" s="131" t="s">
        <v>249</v>
      </c>
      <c r="B68" s="136" t="s">
        <v>250</v>
      </c>
      <c r="C68" s="107"/>
      <c r="D68" s="166"/>
    </row>
    <row r="69" spans="1:4" s="151" customFormat="1">
      <c r="A69" s="131" t="s">
        <v>203</v>
      </c>
      <c r="B69" s="138" t="s">
        <v>335</v>
      </c>
      <c r="C69" s="107"/>
      <c r="D69" s="166">
        <f>SUM(C68)/100*5</f>
        <v>0</v>
      </c>
    </row>
    <row r="70" spans="1:4" s="148" customFormat="1" ht="24.95" customHeight="1">
      <c r="A70" s="201" t="s">
        <v>336</v>
      </c>
      <c r="B70" s="202"/>
      <c r="C70" s="186"/>
      <c r="D70" s="164"/>
    </row>
    <row r="71" spans="1:4" s="151" customFormat="1">
      <c r="A71" s="131" t="s">
        <v>134</v>
      </c>
      <c r="B71" s="138" t="s">
        <v>135</v>
      </c>
      <c r="C71" s="107"/>
      <c r="D71" s="166"/>
    </row>
    <row r="72" spans="1:4" s="151" customFormat="1">
      <c r="A72" s="131" t="s">
        <v>136</v>
      </c>
      <c r="B72" s="138" t="s">
        <v>137</v>
      </c>
      <c r="C72" s="107"/>
      <c r="D72" s="166"/>
    </row>
    <row r="73" spans="1:4" s="151" customFormat="1">
      <c r="A73" s="131" t="s">
        <v>138</v>
      </c>
      <c r="B73" s="138" t="s">
        <v>157</v>
      </c>
      <c r="C73" s="107"/>
      <c r="D73" s="166">
        <f>SUM(C71:C72)/100*5</f>
        <v>0</v>
      </c>
    </row>
    <row r="74" spans="1:4" s="151" customFormat="1" ht="42" customHeight="1">
      <c r="A74" s="201" t="s">
        <v>169</v>
      </c>
      <c r="B74" s="205"/>
      <c r="C74" s="186"/>
      <c r="D74" s="166"/>
    </row>
    <row r="75" spans="1:4" s="151" customFormat="1">
      <c r="A75" s="134" t="s">
        <v>337</v>
      </c>
      <c r="B75" s="136" t="s">
        <v>338</v>
      </c>
      <c r="C75" s="107"/>
      <c r="D75" s="166"/>
    </row>
    <row r="76" spans="1:4" s="151" customFormat="1">
      <c r="A76" s="131" t="s">
        <v>139</v>
      </c>
      <c r="B76" s="136" t="s">
        <v>339</v>
      </c>
      <c r="C76" s="107"/>
      <c r="D76" s="166">
        <f>SUM(C75)/100*5</f>
        <v>0</v>
      </c>
    </row>
    <row r="77" spans="1:4" s="148" customFormat="1" ht="24.95" customHeight="1">
      <c r="A77" s="201" t="s">
        <v>68</v>
      </c>
      <c r="B77" s="202"/>
      <c r="C77" s="186"/>
      <c r="D77" s="164"/>
    </row>
    <row r="78" spans="1:4" s="152" customFormat="1">
      <c r="A78" s="131" t="s">
        <v>315</v>
      </c>
      <c r="B78" s="136" t="s">
        <v>340</v>
      </c>
      <c r="C78" s="107"/>
      <c r="D78" s="166"/>
    </row>
    <row r="79" spans="1:4" s="152" customFormat="1">
      <c r="A79" s="134" t="s">
        <v>141</v>
      </c>
      <c r="B79" s="136" t="s">
        <v>142</v>
      </c>
      <c r="C79" s="107"/>
      <c r="D79" s="166"/>
    </row>
    <row r="80" spans="1:4" s="152" customFormat="1">
      <c r="A80" s="134" t="s">
        <v>143</v>
      </c>
      <c r="B80" s="136" t="s">
        <v>341</v>
      </c>
      <c r="C80" s="107"/>
      <c r="D80" s="166"/>
    </row>
    <row r="81" spans="1:4" s="152" customFormat="1">
      <c r="A81" s="134" t="s">
        <v>29</v>
      </c>
      <c r="B81" s="136" t="s">
        <v>145</v>
      </c>
      <c r="C81" s="107"/>
      <c r="D81" s="166"/>
    </row>
    <row r="82" spans="1:4" s="152" customFormat="1">
      <c r="A82" s="134" t="s">
        <v>30</v>
      </c>
      <c r="B82" s="136" t="s">
        <v>146</v>
      </c>
      <c r="C82" s="107"/>
      <c r="D82" s="166"/>
    </row>
    <row r="83" spans="1:4" s="151" customFormat="1">
      <c r="A83" s="134" t="s">
        <v>147</v>
      </c>
      <c r="B83" s="138" t="s">
        <v>148</v>
      </c>
      <c r="C83" s="107"/>
      <c r="D83" s="166">
        <f>SUM(C78:C82)/100*5</f>
        <v>0</v>
      </c>
    </row>
    <row r="84" spans="1:4" s="148" customFormat="1" ht="24.95" customHeight="1">
      <c r="A84" s="201" t="s">
        <v>171</v>
      </c>
      <c r="B84" s="202"/>
      <c r="C84" s="186"/>
      <c r="D84" s="164"/>
    </row>
    <row r="85" spans="1:4" s="151" customFormat="1" ht="24">
      <c r="A85" s="134" t="s">
        <v>149</v>
      </c>
      <c r="B85" s="136" t="s">
        <v>342</v>
      </c>
      <c r="C85" s="107"/>
      <c r="D85" s="166"/>
    </row>
    <row r="86" spans="1:4" s="151" customFormat="1">
      <c r="A86" s="134" t="s">
        <v>31</v>
      </c>
      <c r="B86" s="138" t="s">
        <v>150</v>
      </c>
      <c r="C86" s="107"/>
      <c r="D86" s="166"/>
    </row>
    <row r="87" spans="1:4" s="151" customFormat="1">
      <c r="A87" s="134" t="s">
        <v>32</v>
      </c>
      <c r="B87" s="136" t="s">
        <v>151</v>
      </c>
      <c r="C87" s="107"/>
      <c r="D87" s="166"/>
    </row>
    <row r="88" spans="1:4" s="151" customFormat="1">
      <c r="A88" s="134" t="s">
        <v>33</v>
      </c>
      <c r="B88" s="136" t="s">
        <v>128</v>
      </c>
      <c r="C88" s="107"/>
      <c r="D88" s="166"/>
    </row>
    <row r="89" spans="1:4" s="151" customFormat="1" ht="24.75" thickBot="1">
      <c r="A89" s="140" t="s">
        <v>144</v>
      </c>
      <c r="B89" s="141" t="s">
        <v>152</v>
      </c>
      <c r="C89" s="107"/>
      <c r="D89" s="166"/>
    </row>
    <row r="90" spans="1:4" s="151" customFormat="1" ht="20.100000000000001" customHeight="1" thickBot="1">
      <c r="A90" s="140" t="s">
        <v>153</v>
      </c>
      <c r="B90" s="142" t="s">
        <v>343</v>
      </c>
      <c r="C90" s="107"/>
      <c r="D90" s="166"/>
    </row>
    <row r="91" spans="1:4" s="151" customFormat="1" ht="24">
      <c r="A91" s="173" t="s">
        <v>154</v>
      </c>
      <c r="B91" s="130" t="s">
        <v>155</v>
      </c>
      <c r="C91" s="107"/>
      <c r="D91" s="166">
        <f>SUM(C85:C90)/100*5</f>
        <v>0</v>
      </c>
    </row>
    <row r="92" spans="1:4" s="148" customFormat="1" ht="24.95" customHeight="1">
      <c r="A92" s="207" t="s">
        <v>202</v>
      </c>
      <c r="B92" s="208"/>
      <c r="C92" s="143">
        <f>SUM(C93:C121)</f>
        <v>0</v>
      </c>
      <c r="D92" s="164"/>
    </row>
    <row r="93" spans="1:4" s="148" customFormat="1" ht="24.95" customHeight="1">
      <c r="A93" s="201" t="s">
        <v>254</v>
      </c>
      <c r="B93" s="202"/>
      <c r="C93" s="186"/>
      <c r="D93" s="164"/>
    </row>
    <row r="94" spans="1:4" ht="24">
      <c r="A94" s="129" t="s">
        <v>255</v>
      </c>
      <c r="B94" s="135" t="s">
        <v>84</v>
      </c>
      <c r="C94" s="112"/>
    </row>
    <row r="95" spans="1:4" ht="24">
      <c r="A95" s="131" t="s">
        <v>256</v>
      </c>
      <c r="B95" s="132" t="s">
        <v>86</v>
      </c>
      <c r="C95" s="107"/>
    </row>
    <row r="96" spans="1:4" s="149" customFormat="1" ht="14.25">
      <c r="A96" s="131" t="s">
        <v>257</v>
      </c>
      <c r="B96" s="133" t="s">
        <v>88</v>
      </c>
      <c r="C96" s="107"/>
      <c r="D96" s="165"/>
    </row>
    <row r="97" spans="1:4">
      <c r="A97" s="131" t="s">
        <v>258</v>
      </c>
      <c r="B97" s="133" t="s">
        <v>259</v>
      </c>
      <c r="C97" s="107"/>
      <c r="D97" s="166">
        <f>SUM(C94:C96)/100*5</f>
        <v>0</v>
      </c>
    </row>
    <row r="98" spans="1:4" s="148" customFormat="1" ht="24.95" customHeight="1">
      <c r="A98" s="201" t="s">
        <v>260</v>
      </c>
      <c r="B98" s="202"/>
      <c r="C98" s="186"/>
      <c r="D98" s="164"/>
    </row>
    <row r="99" spans="1:4">
      <c r="A99" s="131" t="s">
        <v>89</v>
      </c>
      <c r="B99" s="132" t="s">
        <v>90</v>
      </c>
      <c r="C99" s="107"/>
    </row>
    <row r="100" spans="1:4" s="149" customFormat="1" ht="14.25">
      <c r="A100" s="134" t="s">
        <v>91</v>
      </c>
      <c r="B100" s="133" t="s">
        <v>92</v>
      </c>
      <c r="C100" s="107"/>
      <c r="D100" s="165"/>
    </row>
    <row r="101" spans="1:4" s="149" customFormat="1" ht="14.25">
      <c r="A101" s="131" t="s">
        <v>261</v>
      </c>
      <c r="B101" s="133" t="s">
        <v>262</v>
      </c>
      <c r="C101" s="107"/>
      <c r="D101" s="165"/>
    </row>
    <row r="102" spans="1:4" s="149" customFormat="1" ht="24">
      <c r="A102" s="134" t="s">
        <v>263</v>
      </c>
      <c r="B102" s="132" t="s">
        <v>97</v>
      </c>
      <c r="C102" s="107"/>
      <c r="D102" s="165"/>
    </row>
    <row r="103" spans="1:4" s="149" customFormat="1" ht="14.25">
      <c r="A103" s="131" t="s">
        <v>264</v>
      </c>
      <c r="B103" s="132" t="s">
        <v>99</v>
      </c>
      <c r="C103" s="107"/>
      <c r="D103" s="165"/>
    </row>
    <row r="104" spans="1:4" s="149" customFormat="1" ht="14.25">
      <c r="A104" s="131" t="s">
        <v>265</v>
      </c>
      <c r="B104" s="133" t="s">
        <v>266</v>
      </c>
      <c r="C104" s="107"/>
      <c r="D104" s="167">
        <f>SUM(C99:C103)/100*5</f>
        <v>0</v>
      </c>
    </row>
    <row r="105" spans="1:4" s="148" customFormat="1" ht="24.95" customHeight="1">
      <c r="A105" s="201" t="s">
        <v>267</v>
      </c>
      <c r="B105" s="202"/>
      <c r="C105" s="186"/>
      <c r="D105" s="164"/>
    </row>
    <row r="106" spans="1:4" s="150" customFormat="1" ht="14.25">
      <c r="A106" s="134" t="s">
        <v>268</v>
      </c>
      <c r="B106" s="132" t="s">
        <v>344</v>
      </c>
      <c r="C106" s="111"/>
      <c r="D106" s="169"/>
    </row>
    <row r="107" spans="1:4" s="150" customFormat="1" ht="14.25">
      <c r="A107" s="134" t="s">
        <v>269</v>
      </c>
      <c r="B107" s="132" t="s">
        <v>345</v>
      </c>
      <c r="C107" s="111"/>
      <c r="D107" s="169"/>
    </row>
    <row r="108" spans="1:4" s="150" customFormat="1" ht="14.25">
      <c r="A108" s="134" t="s">
        <v>270</v>
      </c>
      <c r="B108" s="132" t="s">
        <v>271</v>
      </c>
      <c r="C108" s="111"/>
      <c r="D108" s="169"/>
    </row>
    <row r="109" spans="1:4" s="150" customFormat="1" ht="14.25">
      <c r="A109" s="134" t="s">
        <v>272</v>
      </c>
      <c r="B109" s="136" t="s">
        <v>273</v>
      </c>
      <c r="C109" s="111"/>
      <c r="D109" s="167">
        <f>SUM(C106:C108)/100*5</f>
        <v>0</v>
      </c>
    </row>
    <row r="110" spans="1:4" s="148" customFormat="1" ht="24.95" customHeight="1">
      <c r="A110" s="201" t="s">
        <v>274</v>
      </c>
      <c r="B110" s="202"/>
      <c r="C110" s="186"/>
      <c r="D110" s="164"/>
    </row>
    <row r="111" spans="1:4" s="150" customFormat="1" ht="14.25">
      <c r="A111" s="134" t="s">
        <v>275</v>
      </c>
      <c r="B111" s="132" t="s">
        <v>346</v>
      </c>
      <c r="C111" s="111"/>
      <c r="D111" s="169"/>
    </row>
    <row r="112" spans="1:4" s="150" customFormat="1" ht="14.25">
      <c r="A112" s="134" t="s">
        <v>276</v>
      </c>
      <c r="B112" s="136" t="s">
        <v>347</v>
      </c>
      <c r="C112" s="111"/>
      <c r="D112" s="169"/>
    </row>
    <row r="113" spans="1:8" s="150" customFormat="1" ht="14.25">
      <c r="A113" s="134" t="s">
        <v>277</v>
      </c>
      <c r="B113" s="136" t="s">
        <v>201</v>
      </c>
      <c r="C113" s="111"/>
      <c r="D113" s="170">
        <f>SUM(C111:C112)/100*5</f>
        <v>0</v>
      </c>
    </row>
    <row r="114" spans="1:8" s="148" customFormat="1" ht="24.95" customHeight="1">
      <c r="A114" s="201" t="s">
        <v>278</v>
      </c>
      <c r="B114" s="202"/>
      <c r="C114" s="186"/>
      <c r="D114" s="164"/>
    </row>
    <row r="115" spans="1:8" ht="24">
      <c r="A115" s="131" t="s">
        <v>279</v>
      </c>
      <c r="B115" s="136" t="s">
        <v>332</v>
      </c>
      <c r="C115" s="107"/>
    </row>
    <row r="116" spans="1:8">
      <c r="A116" s="131" t="s">
        <v>280</v>
      </c>
      <c r="B116" s="138" t="s">
        <v>124</v>
      </c>
      <c r="C116" s="107"/>
    </row>
    <row r="117" spans="1:8">
      <c r="A117" s="131" t="s">
        <v>281</v>
      </c>
      <c r="B117" s="136" t="s">
        <v>282</v>
      </c>
      <c r="C117" s="107"/>
    </row>
    <row r="118" spans="1:8">
      <c r="A118" s="131" t="s">
        <v>283</v>
      </c>
      <c r="B118" s="136" t="s">
        <v>128</v>
      </c>
      <c r="C118" s="107"/>
    </row>
    <row r="119" spans="1:8" ht="24">
      <c r="A119" s="131" t="s">
        <v>284</v>
      </c>
      <c r="B119" s="136" t="s">
        <v>285</v>
      </c>
      <c r="C119" s="107"/>
    </row>
    <row r="120" spans="1:8">
      <c r="A120" s="131" t="s">
        <v>286</v>
      </c>
      <c r="B120" s="136" t="s">
        <v>348</v>
      </c>
      <c r="C120" s="107"/>
    </row>
    <row r="121" spans="1:8">
      <c r="A121" s="131" t="s">
        <v>288</v>
      </c>
      <c r="B121" s="136" t="s">
        <v>287</v>
      </c>
      <c r="C121" s="107"/>
      <c r="D121" s="166">
        <f>SUM(C115:C120)/100*5</f>
        <v>0</v>
      </c>
    </row>
    <row r="122" spans="1:8" s="148" customFormat="1" ht="24.95" customHeight="1">
      <c r="A122" s="203" t="s">
        <v>156</v>
      </c>
      <c r="B122" s="204"/>
      <c r="C122" s="128">
        <f>SUM(C123:C127)</f>
        <v>0</v>
      </c>
      <c r="D122" s="164"/>
    </row>
    <row r="123" spans="1:8" s="151" customFormat="1" ht="24.95" customHeight="1">
      <c r="A123" s="201" t="s">
        <v>368</v>
      </c>
      <c r="B123" s="205"/>
      <c r="C123" s="186"/>
      <c r="D123" s="166"/>
      <c r="E123" s="147"/>
      <c r="F123" s="147"/>
      <c r="G123" s="147"/>
      <c r="H123" s="147"/>
    </row>
    <row r="124" spans="1:8">
      <c r="A124" s="134" t="s">
        <v>158</v>
      </c>
      <c r="B124" s="136" t="s">
        <v>364</v>
      </c>
      <c r="C124" s="107"/>
    </row>
    <row r="125" spans="1:8" ht="14.25">
      <c r="A125" s="134" t="s">
        <v>159</v>
      </c>
      <c r="B125" s="136" t="s">
        <v>349</v>
      </c>
      <c r="C125" s="107"/>
      <c r="D125" s="167">
        <f>SUM(C124)/100*5</f>
        <v>0</v>
      </c>
    </row>
    <row r="126" spans="1:8" ht="30" customHeight="1">
      <c r="A126" s="201" t="s">
        <v>160</v>
      </c>
      <c r="B126" s="205"/>
      <c r="C126" s="186"/>
      <c r="D126" s="171"/>
    </row>
    <row r="127" spans="1:8" ht="13.5" thickBot="1">
      <c r="A127" s="144" t="s">
        <v>161</v>
      </c>
      <c r="B127" s="145" t="s">
        <v>350</v>
      </c>
      <c r="C127" s="108"/>
    </row>
    <row r="128" spans="1:8">
      <c r="A128" s="153"/>
      <c r="B128" s="160"/>
      <c r="C128" s="161"/>
    </row>
    <row r="129" spans="1:3">
      <c r="A129" s="153"/>
      <c r="B129" s="160"/>
      <c r="C129" s="161"/>
    </row>
    <row r="130" spans="1:3">
      <c r="A130" s="153"/>
      <c r="B130" s="160"/>
      <c r="C130" s="161"/>
    </row>
    <row r="131" spans="1:3">
      <c r="A131" s="153"/>
      <c r="B131" s="160"/>
      <c r="C131" s="161"/>
    </row>
    <row r="132" spans="1:3">
      <c r="A132" s="153"/>
      <c r="B132" s="160"/>
      <c r="C132" s="161"/>
    </row>
    <row r="133" spans="1:3">
      <c r="A133" s="153"/>
      <c r="B133" s="160"/>
      <c r="C133" s="161"/>
    </row>
    <row r="134" spans="1:3">
      <c r="A134" s="153"/>
      <c r="B134" s="160"/>
      <c r="C134" s="161"/>
    </row>
    <row r="135" spans="1:3">
      <c r="A135" s="153"/>
      <c r="B135" s="160"/>
      <c r="C135" s="161"/>
    </row>
    <row r="136" spans="1:3">
      <c r="A136" s="153"/>
      <c r="B136" s="160"/>
      <c r="C136" s="161"/>
    </row>
    <row r="137" spans="1:3">
      <c r="A137" s="153"/>
      <c r="B137" s="160"/>
      <c r="C137" s="161"/>
    </row>
    <row r="138" spans="1:3">
      <c r="A138" s="153"/>
      <c r="B138" s="160"/>
      <c r="C138" s="161"/>
    </row>
    <row r="139" spans="1:3">
      <c r="A139" s="153"/>
      <c r="B139" s="160"/>
      <c r="C139" s="161"/>
    </row>
    <row r="140" spans="1:3">
      <c r="A140" s="153"/>
      <c r="B140" s="160"/>
      <c r="C140" s="161"/>
    </row>
    <row r="141" spans="1:3">
      <c r="A141" s="153"/>
      <c r="B141" s="160"/>
      <c r="C141" s="161"/>
    </row>
    <row r="142" spans="1:3">
      <c r="A142" s="153"/>
      <c r="B142" s="160"/>
      <c r="C142" s="161"/>
    </row>
    <row r="143" spans="1:3">
      <c r="A143" s="153"/>
      <c r="B143" s="160"/>
      <c r="C143" s="161"/>
    </row>
    <row r="144" spans="1:3">
      <c r="A144" s="153"/>
      <c r="B144" s="160"/>
      <c r="C144" s="161"/>
    </row>
    <row r="145" spans="1:3">
      <c r="A145" s="153"/>
      <c r="B145" s="160"/>
      <c r="C145" s="161"/>
    </row>
    <row r="146" spans="1:3">
      <c r="A146" s="153"/>
      <c r="B146" s="160"/>
      <c r="C146" s="161"/>
    </row>
    <row r="147" spans="1:3">
      <c r="A147" s="153"/>
      <c r="B147" s="160"/>
      <c r="C147" s="161"/>
    </row>
    <row r="148" spans="1:3">
      <c r="A148" s="153"/>
      <c r="B148" s="160"/>
      <c r="C148" s="161"/>
    </row>
    <row r="149" spans="1:3">
      <c r="A149" s="153"/>
      <c r="B149" s="160"/>
      <c r="C149" s="161"/>
    </row>
    <row r="150" spans="1:3">
      <c r="A150" s="153"/>
      <c r="B150" s="160"/>
      <c r="C150" s="161"/>
    </row>
    <row r="151" spans="1:3">
      <c r="A151" s="153"/>
      <c r="B151" s="160"/>
      <c r="C151" s="161"/>
    </row>
    <row r="152" spans="1:3">
      <c r="A152" s="153"/>
      <c r="B152" s="160"/>
      <c r="C152" s="161"/>
    </row>
    <row r="153" spans="1:3">
      <c r="A153" s="153"/>
      <c r="B153" s="160"/>
      <c r="C153" s="161"/>
    </row>
    <row r="154" spans="1:3">
      <c r="A154" s="153"/>
      <c r="B154" s="160"/>
      <c r="C154" s="161"/>
    </row>
    <row r="155" spans="1:3">
      <c r="A155" s="153"/>
      <c r="B155" s="160"/>
      <c r="C155" s="161"/>
    </row>
    <row r="156" spans="1:3">
      <c r="A156" s="153"/>
      <c r="B156" s="160"/>
      <c r="C156" s="161"/>
    </row>
    <row r="157" spans="1:3">
      <c r="A157" s="153"/>
      <c r="B157" s="160"/>
      <c r="C157" s="161"/>
    </row>
    <row r="158" spans="1:3">
      <c r="A158" s="153"/>
      <c r="B158" s="160"/>
      <c r="C158" s="161"/>
    </row>
    <row r="159" spans="1:3">
      <c r="A159" s="153"/>
      <c r="B159" s="160"/>
      <c r="C159" s="161"/>
    </row>
    <row r="160" spans="1:3">
      <c r="A160" s="153"/>
      <c r="B160" s="160"/>
      <c r="C160" s="161"/>
    </row>
    <row r="161" spans="1:3">
      <c r="A161" s="153"/>
      <c r="B161" s="160"/>
      <c r="C161" s="161"/>
    </row>
    <row r="162" spans="1:3">
      <c r="A162" s="153"/>
      <c r="B162" s="160"/>
      <c r="C162" s="161"/>
    </row>
    <row r="163" spans="1:3">
      <c r="A163" s="153"/>
      <c r="B163" s="160"/>
      <c r="C163" s="161"/>
    </row>
    <row r="164" spans="1:3">
      <c r="A164" s="153"/>
      <c r="B164" s="160"/>
      <c r="C164" s="161"/>
    </row>
    <row r="165" spans="1:3">
      <c r="A165" s="153"/>
      <c r="B165" s="160"/>
      <c r="C165" s="161"/>
    </row>
    <row r="166" spans="1:3">
      <c r="A166" s="153"/>
      <c r="B166" s="160"/>
      <c r="C166" s="161"/>
    </row>
    <row r="167" spans="1:3">
      <c r="A167" s="153"/>
      <c r="B167" s="160"/>
      <c r="C167" s="161"/>
    </row>
    <row r="168" spans="1:3">
      <c r="A168" s="153"/>
      <c r="B168" s="160"/>
      <c r="C168" s="161"/>
    </row>
    <row r="169" spans="1:3">
      <c r="A169" s="153"/>
      <c r="B169" s="160"/>
      <c r="C169" s="161"/>
    </row>
    <row r="170" spans="1:3">
      <c r="A170" s="153"/>
      <c r="B170" s="160"/>
      <c r="C170" s="161"/>
    </row>
    <row r="171" spans="1:3">
      <c r="A171" s="153"/>
      <c r="B171" s="160"/>
      <c r="C171" s="161"/>
    </row>
    <row r="172" spans="1:3">
      <c r="A172" s="153"/>
      <c r="B172" s="160"/>
      <c r="C172" s="161"/>
    </row>
    <row r="173" spans="1:3">
      <c r="A173" s="153"/>
      <c r="B173" s="160"/>
      <c r="C173" s="161"/>
    </row>
    <row r="174" spans="1:3">
      <c r="A174" s="153"/>
      <c r="B174" s="160"/>
      <c r="C174" s="161"/>
    </row>
    <row r="175" spans="1:3">
      <c r="A175" s="153"/>
      <c r="B175" s="160"/>
      <c r="C175" s="161"/>
    </row>
    <row r="176" spans="1:3">
      <c r="A176" s="153"/>
      <c r="B176" s="160"/>
      <c r="C176" s="161"/>
    </row>
    <row r="177" spans="1:3">
      <c r="A177" s="153"/>
      <c r="B177" s="160"/>
      <c r="C177" s="161"/>
    </row>
    <row r="178" spans="1:3">
      <c r="A178" s="153"/>
      <c r="B178" s="160"/>
      <c r="C178" s="161"/>
    </row>
    <row r="179" spans="1:3">
      <c r="A179" s="153"/>
      <c r="B179" s="160"/>
      <c r="C179" s="161"/>
    </row>
    <row r="180" spans="1:3">
      <c r="A180" s="153"/>
      <c r="B180" s="160"/>
      <c r="C180" s="161"/>
    </row>
    <row r="181" spans="1:3">
      <c r="A181" s="153"/>
      <c r="B181" s="160"/>
      <c r="C181" s="161"/>
    </row>
    <row r="182" spans="1:3">
      <c r="A182" s="153"/>
      <c r="B182" s="160"/>
      <c r="C182" s="161"/>
    </row>
    <row r="183" spans="1:3">
      <c r="A183" s="153"/>
      <c r="B183" s="160"/>
      <c r="C183" s="161"/>
    </row>
    <row r="184" spans="1:3">
      <c r="A184" s="153"/>
      <c r="B184" s="160"/>
      <c r="C184" s="161"/>
    </row>
    <row r="185" spans="1:3">
      <c r="A185" s="153"/>
      <c r="B185" s="160"/>
      <c r="C185" s="161"/>
    </row>
    <row r="186" spans="1:3">
      <c r="A186" s="153"/>
      <c r="B186" s="160"/>
      <c r="C186" s="161"/>
    </row>
    <row r="187" spans="1:3">
      <c r="A187" s="153"/>
      <c r="B187" s="160"/>
      <c r="C187" s="161"/>
    </row>
    <row r="188" spans="1:3">
      <c r="A188" s="153"/>
      <c r="B188" s="160"/>
      <c r="C188" s="161"/>
    </row>
    <row r="189" spans="1:3">
      <c r="A189" s="153"/>
      <c r="B189" s="160"/>
      <c r="C189" s="161"/>
    </row>
    <row r="190" spans="1:3">
      <c r="A190" s="153"/>
      <c r="B190" s="160"/>
      <c r="C190" s="161"/>
    </row>
    <row r="191" spans="1:3">
      <c r="A191" s="153"/>
      <c r="B191" s="160"/>
      <c r="C191" s="161"/>
    </row>
    <row r="192" spans="1:3">
      <c r="A192" s="153"/>
      <c r="B192" s="160"/>
      <c r="C192" s="161"/>
    </row>
    <row r="193" spans="1:3">
      <c r="A193" s="153"/>
      <c r="B193" s="160"/>
      <c r="C193" s="161"/>
    </row>
    <row r="194" spans="1:3">
      <c r="A194" s="153"/>
      <c r="B194" s="160"/>
      <c r="C194" s="161"/>
    </row>
    <row r="195" spans="1:3">
      <c r="A195" s="153"/>
      <c r="B195" s="160"/>
      <c r="C195" s="161"/>
    </row>
    <row r="196" spans="1:3">
      <c r="A196" s="153"/>
      <c r="B196" s="160"/>
      <c r="C196" s="161"/>
    </row>
    <row r="197" spans="1:3">
      <c r="A197" s="153"/>
      <c r="B197" s="160"/>
      <c r="C197" s="161"/>
    </row>
    <row r="198" spans="1:3">
      <c r="A198" s="153"/>
      <c r="B198" s="160"/>
      <c r="C198" s="161"/>
    </row>
    <row r="199" spans="1:3">
      <c r="A199" s="153"/>
      <c r="B199" s="160"/>
      <c r="C199" s="161"/>
    </row>
    <row r="200" spans="1:3">
      <c r="A200" s="153"/>
      <c r="B200" s="160"/>
      <c r="C200" s="161"/>
    </row>
    <row r="201" spans="1:3">
      <c r="A201" s="153"/>
      <c r="B201" s="160"/>
      <c r="C201" s="161"/>
    </row>
    <row r="202" spans="1:3">
      <c r="A202" s="153"/>
      <c r="B202" s="160"/>
      <c r="C202" s="161"/>
    </row>
    <row r="203" spans="1:3">
      <c r="A203" s="153"/>
      <c r="B203" s="160"/>
      <c r="C203" s="161"/>
    </row>
    <row r="204" spans="1:3">
      <c r="A204" s="153"/>
      <c r="B204" s="160"/>
      <c r="C204" s="161"/>
    </row>
    <row r="205" spans="1:3">
      <c r="A205" s="153"/>
      <c r="B205" s="160"/>
      <c r="C205" s="161"/>
    </row>
    <row r="206" spans="1:3">
      <c r="A206" s="153"/>
      <c r="B206" s="160"/>
      <c r="C206" s="161"/>
    </row>
    <row r="207" spans="1:3">
      <c r="A207" s="153"/>
      <c r="B207" s="160"/>
      <c r="C207" s="161"/>
    </row>
    <row r="208" spans="1:3">
      <c r="A208" s="153"/>
      <c r="B208" s="160"/>
      <c r="C208" s="161"/>
    </row>
    <row r="209" spans="1:3">
      <c r="A209" s="153"/>
      <c r="B209" s="160"/>
      <c r="C209" s="161"/>
    </row>
    <row r="210" spans="1:3">
      <c r="A210" s="153"/>
      <c r="B210" s="160"/>
      <c r="C210" s="161"/>
    </row>
    <row r="211" spans="1:3">
      <c r="A211" s="153"/>
      <c r="B211" s="160"/>
      <c r="C211" s="161"/>
    </row>
    <row r="212" spans="1:3">
      <c r="A212" s="153"/>
      <c r="B212" s="160"/>
      <c r="C212" s="161"/>
    </row>
    <row r="213" spans="1:3">
      <c r="A213" s="153"/>
      <c r="B213" s="160"/>
      <c r="C213" s="161"/>
    </row>
    <row r="214" spans="1:3">
      <c r="A214" s="153"/>
      <c r="B214" s="160"/>
      <c r="C214" s="161"/>
    </row>
    <row r="215" spans="1:3">
      <c r="A215" s="153"/>
      <c r="B215" s="160"/>
      <c r="C215" s="161"/>
    </row>
    <row r="216" spans="1:3">
      <c r="A216" s="153"/>
      <c r="B216" s="160"/>
      <c r="C216" s="161"/>
    </row>
    <row r="217" spans="1:3">
      <c r="A217" s="153"/>
      <c r="B217" s="160"/>
      <c r="C217" s="161"/>
    </row>
    <row r="218" spans="1:3">
      <c r="A218" s="153"/>
      <c r="B218" s="160"/>
      <c r="C218" s="161"/>
    </row>
    <row r="219" spans="1:3">
      <c r="A219" s="153"/>
      <c r="B219" s="160"/>
      <c r="C219" s="161"/>
    </row>
    <row r="220" spans="1:3">
      <c r="A220" s="153"/>
      <c r="B220" s="160"/>
      <c r="C220" s="161"/>
    </row>
    <row r="221" spans="1:3">
      <c r="A221" s="153"/>
      <c r="B221" s="160"/>
      <c r="C221" s="161"/>
    </row>
    <row r="222" spans="1:3">
      <c r="A222" s="153"/>
      <c r="B222" s="160"/>
      <c r="C222" s="161"/>
    </row>
    <row r="223" spans="1:3">
      <c r="A223" s="153"/>
      <c r="B223" s="160"/>
      <c r="C223" s="161"/>
    </row>
    <row r="224" spans="1:3">
      <c r="A224" s="153"/>
      <c r="B224" s="160"/>
      <c r="C224" s="161"/>
    </row>
    <row r="225" spans="1:3">
      <c r="A225" s="153"/>
      <c r="B225" s="160"/>
      <c r="C225" s="161"/>
    </row>
    <row r="226" spans="1:3">
      <c r="A226" s="153"/>
      <c r="B226" s="160"/>
      <c r="C226" s="161"/>
    </row>
    <row r="227" spans="1:3">
      <c r="A227" s="153"/>
      <c r="B227" s="160"/>
      <c r="C227" s="161"/>
    </row>
    <row r="228" spans="1:3">
      <c r="A228" s="153"/>
      <c r="B228" s="160"/>
      <c r="C228" s="161"/>
    </row>
    <row r="229" spans="1:3">
      <c r="A229" s="153"/>
      <c r="B229" s="160"/>
      <c r="C229" s="161"/>
    </row>
    <row r="230" spans="1:3">
      <c r="A230" s="153"/>
      <c r="B230" s="160"/>
      <c r="C230" s="161"/>
    </row>
    <row r="231" spans="1:3">
      <c r="A231" s="153"/>
      <c r="B231" s="160"/>
      <c r="C231" s="161"/>
    </row>
    <row r="232" spans="1:3">
      <c r="A232" s="153"/>
      <c r="B232" s="160"/>
      <c r="C232" s="161"/>
    </row>
    <row r="233" spans="1:3">
      <c r="A233" s="153"/>
      <c r="B233" s="160"/>
      <c r="C233" s="161"/>
    </row>
    <row r="234" spans="1:3">
      <c r="A234" s="153"/>
      <c r="B234" s="160"/>
      <c r="C234" s="161"/>
    </row>
    <row r="235" spans="1:3">
      <c r="A235" s="153"/>
      <c r="B235" s="160"/>
      <c r="C235" s="161"/>
    </row>
    <row r="236" spans="1:3">
      <c r="A236" s="153"/>
      <c r="B236" s="160"/>
      <c r="C236" s="161"/>
    </row>
    <row r="237" spans="1:3">
      <c r="A237" s="153"/>
      <c r="B237" s="160"/>
      <c r="C237" s="161"/>
    </row>
    <row r="238" spans="1:3">
      <c r="A238" s="153"/>
      <c r="B238" s="160"/>
      <c r="C238" s="161"/>
    </row>
    <row r="239" spans="1:3">
      <c r="A239" s="153"/>
      <c r="B239" s="160"/>
      <c r="C239" s="161"/>
    </row>
    <row r="240" spans="1:3">
      <c r="A240" s="153"/>
      <c r="B240" s="160"/>
      <c r="C240" s="161"/>
    </row>
    <row r="241" spans="1:3">
      <c r="A241" s="153"/>
      <c r="B241" s="160"/>
      <c r="C241" s="161"/>
    </row>
    <row r="242" spans="1:3">
      <c r="A242" s="153"/>
      <c r="B242" s="160"/>
      <c r="C242" s="161"/>
    </row>
    <row r="243" spans="1:3">
      <c r="A243" s="153"/>
      <c r="B243" s="160"/>
      <c r="C243" s="161"/>
    </row>
    <row r="244" spans="1:3">
      <c r="A244" s="153"/>
      <c r="B244" s="160"/>
      <c r="C244" s="161"/>
    </row>
    <row r="245" spans="1:3">
      <c r="A245" s="153"/>
      <c r="B245" s="160"/>
      <c r="C245" s="161"/>
    </row>
    <row r="246" spans="1:3">
      <c r="A246" s="153"/>
      <c r="B246" s="160"/>
      <c r="C246" s="161"/>
    </row>
    <row r="247" spans="1:3">
      <c r="A247" s="153"/>
      <c r="B247" s="160"/>
      <c r="C247" s="161"/>
    </row>
    <row r="248" spans="1:3">
      <c r="A248" s="153"/>
      <c r="B248" s="160"/>
      <c r="C248" s="161"/>
    </row>
    <row r="249" spans="1:3">
      <c r="A249" s="153"/>
      <c r="B249" s="160"/>
      <c r="C249" s="161"/>
    </row>
    <row r="250" spans="1:3">
      <c r="A250" s="153"/>
      <c r="B250" s="160"/>
      <c r="C250" s="161"/>
    </row>
    <row r="251" spans="1:3">
      <c r="A251" s="153"/>
      <c r="B251" s="160"/>
      <c r="C251" s="161"/>
    </row>
    <row r="252" spans="1:3">
      <c r="A252" s="153"/>
      <c r="B252" s="160"/>
      <c r="C252" s="161"/>
    </row>
    <row r="253" spans="1:3">
      <c r="A253" s="153"/>
      <c r="B253" s="160"/>
      <c r="C253" s="161"/>
    </row>
    <row r="254" spans="1:3">
      <c r="A254" s="153"/>
      <c r="B254" s="160"/>
      <c r="C254" s="161"/>
    </row>
    <row r="255" spans="1:3">
      <c r="A255" s="153"/>
      <c r="B255" s="160"/>
      <c r="C255" s="161"/>
    </row>
    <row r="256" spans="1:3">
      <c r="A256" s="153"/>
      <c r="B256" s="160"/>
      <c r="C256" s="161"/>
    </row>
    <row r="257" spans="1:3">
      <c r="A257" s="153"/>
      <c r="B257" s="160"/>
      <c r="C257" s="161"/>
    </row>
    <row r="258" spans="1:3">
      <c r="A258" s="153"/>
      <c r="B258" s="160"/>
      <c r="C258" s="161"/>
    </row>
    <row r="259" spans="1:3">
      <c r="A259" s="153"/>
      <c r="B259" s="160"/>
      <c r="C259" s="161"/>
    </row>
    <row r="260" spans="1:3">
      <c r="A260" s="153"/>
      <c r="B260" s="160"/>
      <c r="C260" s="161"/>
    </row>
    <row r="261" spans="1:3">
      <c r="A261" s="153"/>
      <c r="B261" s="160"/>
      <c r="C261" s="161"/>
    </row>
    <row r="262" spans="1:3">
      <c r="A262" s="153"/>
      <c r="B262" s="160"/>
      <c r="C262" s="161"/>
    </row>
    <row r="263" spans="1:3">
      <c r="A263" s="153"/>
      <c r="B263" s="160"/>
      <c r="C263" s="161"/>
    </row>
    <row r="264" spans="1:3">
      <c r="A264" s="153"/>
      <c r="B264" s="160"/>
      <c r="C264" s="161"/>
    </row>
    <row r="265" spans="1:3">
      <c r="A265" s="153"/>
      <c r="B265" s="160"/>
      <c r="C265" s="161"/>
    </row>
    <row r="266" spans="1:3">
      <c r="A266" s="153"/>
      <c r="B266" s="160"/>
      <c r="C266" s="161"/>
    </row>
    <row r="267" spans="1:3">
      <c r="A267" s="153"/>
      <c r="B267" s="160"/>
      <c r="C267" s="161"/>
    </row>
    <row r="268" spans="1:3">
      <c r="A268" s="153"/>
      <c r="B268" s="160"/>
      <c r="C268" s="161"/>
    </row>
    <row r="269" spans="1:3">
      <c r="A269" s="153"/>
      <c r="B269" s="160"/>
      <c r="C269" s="161"/>
    </row>
    <row r="270" spans="1:3">
      <c r="A270" s="153"/>
      <c r="B270" s="160"/>
      <c r="C270" s="161"/>
    </row>
    <row r="271" spans="1:3">
      <c r="A271" s="153"/>
      <c r="B271" s="160"/>
      <c r="C271" s="161"/>
    </row>
    <row r="272" spans="1:3">
      <c r="A272" s="153"/>
      <c r="B272" s="160"/>
      <c r="C272" s="161"/>
    </row>
    <row r="273" spans="1:3">
      <c r="A273" s="153"/>
      <c r="B273" s="160"/>
      <c r="C273" s="161"/>
    </row>
    <row r="274" spans="1:3">
      <c r="A274" s="153"/>
      <c r="B274" s="160"/>
      <c r="C274" s="161"/>
    </row>
    <row r="275" spans="1:3">
      <c r="A275" s="153"/>
      <c r="B275" s="160"/>
      <c r="C275" s="161"/>
    </row>
    <row r="276" spans="1:3">
      <c r="A276" s="153"/>
      <c r="B276" s="160"/>
      <c r="C276" s="161"/>
    </row>
    <row r="277" spans="1:3">
      <c r="A277" s="157"/>
      <c r="B277" s="158"/>
      <c r="C277" s="159"/>
    </row>
    <row r="278" spans="1:3">
      <c r="A278" s="154"/>
      <c r="B278" s="155"/>
      <c r="C278" s="156"/>
    </row>
    <row r="279" spans="1:3">
      <c r="A279" s="154"/>
      <c r="B279" s="155"/>
      <c r="C279" s="156"/>
    </row>
    <row r="280" spans="1:3">
      <c r="A280" s="154"/>
      <c r="B280" s="155"/>
      <c r="C280" s="156"/>
    </row>
  </sheetData>
  <sheetProtection algorithmName="SHA-512" hashValue="kv6rJDcv3MjEebhYrjhZvsPHpBk+xg15q7+cRE0F6ax7uhlQTAD8YwVe08g5+4sAmYKXm4U4gPYmnoW2quYpbg==" saltValue="I8JOCh/NzY/YRTKcT3Wpmg==" spinCount="100000" sheet="1" objects="1" scenarios="1" selectLockedCells="1"/>
  <mergeCells count="5489">
    <mergeCell ref="A70:B70"/>
    <mergeCell ref="A74:B74"/>
    <mergeCell ref="A77:B77"/>
    <mergeCell ref="A84:B84"/>
    <mergeCell ref="A92:B92"/>
    <mergeCell ref="A53:B53"/>
    <mergeCell ref="A3:B3"/>
    <mergeCell ref="A4:B4"/>
    <mergeCell ref="A5:B5"/>
    <mergeCell ref="A11:B11"/>
    <mergeCell ref="A25:B25"/>
    <mergeCell ref="A33:B33"/>
    <mergeCell ref="A41:B41"/>
    <mergeCell ref="A48:B48"/>
    <mergeCell ref="O2:Q2"/>
    <mergeCell ref="R2:T2"/>
    <mergeCell ref="A2:B2"/>
    <mergeCell ref="U2:W2"/>
    <mergeCell ref="X2:Z2"/>
    <mergeCell ref="AA2:AC2"/>
    <mergeCell ref="D2:E2"/>
    <mergeCell ref="F2:H2"/>
    <mergeCell ref="I2:K2"/>
    <mergeCell ref="L2:N2"/>
    <mergeCell ref="A55:B55"/>
    <mergeCell ref="A58:B58"/>
    <mergeCell ref="A66:B66"/>
    <mergeCell ref="A67:B67"/>
    <mergeCell ref="DA2:DC2"/>
    <mergeCell ref="DD2:DF2"/>
    <mergeCell ref="DG2:DI2"/>
    <mergeCell ref="DJ2:DL2"/>
    <mergeCell ref="DM2:DO2"/>
    <mergeCell ref="CL2:CN2"/>
    <mergeCell ref="CO2:CQ2"/>
    <mergeCell ref="CR2:CT2"/>
    <mergeCell ref="CU2:CW2"/>
    <mergeCell ref="CX2:CZ2"/>
    <mergeCell ref="A12:B12"/>
    <mergeCell ref="A17:B17"/>
    <mergeCell ref="BW2:BY2"/>
    <mergeCell ref="BZ2:CB2"/>
    <mergeCell ref="CC2:CE2"/>
    <mergeCell ref="CF2:CH2"/>
    <mergeCell ref="CI2:CK2"/>
    <mergeCell ref="BH2:BJ2"/>
    <mergeCell ref="BK2:BM2"/>
    <mergeCell ref="BN2:BP2"/>
    <mergeCell ref="BQ2:BS2"/>
    <mergeCell ref="BT2:BV2"/>
    <mergeCell ref="AS2:AU2"/>
    <mergeCell ref="AV2:AX2"/>
    <mergeCell ref="AY2:BA2"/>
    <mergeCell ref="BB2:BD2"/>
    <mergeCell ref="BE2:BG2"/>
    <mergeCell ref="AD2:AF2"/>
    <mergeCell ref="AG2:AI2"/>
    <mergeCell ref="AJ2:AL2"/>
    <mergeCell ref="AM2:AO2"/>
    <mergeCell ref="AP2:AR2"/>
    <mergeCell ref="FI2:FK2"/>
    <mergeCell ref="FL2:FN2"/>
    <mergeCell ref="FO2:FQ2"/>
    <mergeCell ref="FR2:FT2"/>
    <mergeCell ref="FU2:FW2"/>
    <mergeCell ref="ET2:EV2"/>
    <mergeCell ref="EW2:EY2"/>
    <mergeCell ref="EZ2:FB2"/>
    <mergeCell ref="FC2:FE2"/>
    <mergeCell ref="FF2:FH2"/>
    <mergeCell ref="EE2:EG2"/>
    <mergeCell ref="EH2:EJ2"/>
    <mergeCell ref="EK2:EM2"/>
    <mergeCell ref="EN2:EP2"/>
    <mergeCell ref="EQ2:ES2"/>
    <mergeCell ref="DP2:DR2"/>
    <mergeCell ref="DS2:DU2"/>
    <mergeCell ref="DV2:DX2"/>
    <mergeCell ref="DY2:EA2"/>
    <mergeCell ref="EB2:ED2"/>
    <mergeCell ref="HQ2:HS2"/>
    <mergeCell ref="HT2:HV2"/>
    <mergeCell ref="HW2:HY2"/>
    <mergeCell ref="HZ2:IB2"/>
    <mergeCell ref="IC2:IE2"/>
    <mergeCell ref="HB2:HD2"/>
    <mergeCell ref="HE2:HG2"/>
    <mergeCell ref="HH2:HJ2"/>
    <mergeCell ref="HK2:HM2"/>
    <mergeCell ref="HN2:HP2"/>
    <mergeCell ref="GM2:GO2"/>
    <mergeCell ref="GP2:GR2"/>
    <mergeCell ref="GS2:GU2"/>
    <mergeCell ref="GV2:GX2"/>
    <mergeCell ref="GY2:HA2"/>
    <mergeCell ref="FX2:FZ2"/>
    <mergeCell ref="GA2:GC2"/>
    <mergeCell ref="GD2:GF2"/>
    <mergeCell ref="GG2:GI2"/>
    <mergeCell ref="GJ2:GL2"/>
    <mergeCell ref="JY2:KA2"/>
    <mergeCell ref="KB2:KD2"/>
    <mergeCell ref="KE2:KG2"/>
    <mergeCell ref="KH2:KJ2"/>
    <mergeCell ref="KK2:KM2"/>
    <mergeCell ref="JJ2:JL2"/>
    <mergeCell ref="JM2:JO2"/>
    <mergeCell ref="JP2:JR2"/>
    <mergeCell ref="JS2:JU2"/>
    <mergeCell ref="JV2:JX2"/>
    <mergeCell ref="IU2:IW2"/>
    <mergeCell ref="IX2:IZ2"/>
    <mergeCell ref="JA2:JC2"/>
    <mergeCell ref="JD2:JF2"/>
    <mergeCell ref="JG2:JI2"/>
    <mergeCell ref="IF2:IH2"/>
    <mergeCell ref="II2:IK2"/>
    <mergeCell ref="IL2:IN2"/>
    <mergeCell ref="IO2:IQ2"/>
    <mergeCell ref="IR2:IT2"/>
    <mergeCell ref="MG2:MI2"/>
    <mergeCell ref="MJ2:ML2"/>
    <mergeCell ref="MM2:MO2"/>
    <mergeCell ref="MP2:MR2"/>
    <mergeCell ref="MS2:MU2"/>
    <mergeCell ref="LR2:LT2"/>
    <mergeCell ref="LU2:LW2"/>
    <mergeCell ref="LX2:LZ2"/>
    <mergeCell ref="MA2:MC2"/>
    <mergeCell ref="MD2:MF2"/>
    <mergeCell ref="LC2:LE2"/>
    <mergeCell ref="LF2:LH2"/>
    <mergeCell ref="LI2:LK2"/>
    <mergeCell ref="LL2:LN2"/>
    <mergeCell ref="LO2:LQ2"/>
    <mergeCell ref="KN2:KP2"/>
    <mergeCell ref="KQ2:KS2"/>
    <mergeCell ref="KT2:KV2"/>
    <mergeCell ref="KW2:KY2"/>
    <mergeCell ref="KZ2:LB2"/>
    <mergeCell ref="OO2:OQ2"/>
    <mergeCell ref="OR2:OT2"/>
    <mergeCell ref="OU2:OW2"/>
    <mergeCell ref="OX2:OZ2"/>
    <mergeCell ref="PA2:PC2"/>
    <mergeCell ref="NZ2:OB2"/>
    <mergeCell ref="OC2:OE2"/>
    <mergeCell ref="OF2:OH2"/>
    <mergeCell ref="OI2:OK2"/>
    <mergeCell ref="OL2:ON2"/>
    <mergeCell ref="NK2:NM2"/>
    <mergeCell ref="NN2:NP2"/>
    <mergeCell ref="NQ2:NS2"/>
    <mergeCell ref="NT2:NV2"/>
    <mergeCell ref="NW2:NY2"/>
    <mergeCell ref="MV2:MX2"/>
    <mergeCell ref="MY2:NA2"/>
    <mergeCell ref="NB2:ND2"/>
    <mergeCell ref="NE2:NG2"/>
    <mergeCell ref="NH2:NJ2"/>
    <mergeCell ref="QW2:QY2"/>
    <mergeCell ref="QZ2:RB2"/>
    <mergeCell ref="RC2:RE2"/>
    <mergeCell ref="RF2:RH2"/>
    <mergeCell ref="RI2:RK2"/>
    <mergeCell ref="QH2:QJ2"/>
    <mergeCell ref="QK2:QM2"/>
    <mergeCell ref="QN2:QP2"/>
    <mergeCell ref="QQ2:QS2"/>
    <mergeCell ref="QT2:QV2"/>
    <mergeCell ref="PS2:PU2"/>
    <mergeCell ref="PV2:PX2"/>
    <mergeCell ref="PY2:QA2"/>
    <mergeCell ref="QB2:QD2"/>
    <mergeCell ref="QE2:QG2"/>
    <mergeCell ref="PD2:PF2"/>
    <mergeCell ref="PG2:PI2"/>
    <mergeCell ref="PJ2:PL2"/>
    <mergeCell ref="PM2:PO2"/>
    <mergeCell ref="PP2:PR2"/>
    <mergeCell ref="TE2:TG2"/>
    <mergeCell ref="TH2:TJ2"/>
    <mergeCell ref="TK2:TM2"/>
    <mergeCell ref="TN2:TP2"/>
    <mergeCell ref="TQ2:TS2"/>
    <mergeCell ref="SP2:SR2"/>
    <mergeCell ref="SS2:SU2"/>
    <mergeCell ref="SV2:SX2"/>
    <mergeCell ref="SY2:TA2"/>
    <mergeCell ref="TB2:TD2"/>
    <mergeCell ref="SA2:SC2"/>
    <mergeCell ref="SD2:SF2"/>
    <mergeCell ref="SG2:SI2"/>
    <mergeCell ref="SJ2:SL2"/>
    <mergeCell ref="SM2:SO2"/>
    <mergeCell ref="RL2:RN2"/>
    <mergeCell ref="RO2:RQ2"/>
    <mergeCell ref="RR2:RT2"/>
    <mergeCell ref="RU2:RW2"/>
    <mergeCell ref="RX2:RZ2"/>
    <mergeCell ref="VM2:VO2"/>
    <mergeCell ref="VP2:VR2"/>
    <mergeCell ref="VS2:VU2"/>
    <mergeCell ref="VV2:VX2"/>
    <mergeCell ref="VY2:WA2"/>
    <mergeCell ref="UX2:UZ2"/>
    <mergeCell ref="VA2:VC2"/>
    <mergeCell ref="VD2:VF2"/>
    <mergeCell ref="VG2:VI2"/>
    <mergeCell ref="VJ2:VL2"/>
    <mergeCell ref="UI2:UK2"/>
    <mergeCell ref="UL2:UN2"/>
    <mergeCell ref="UO2:UQ2"/>
    <mergeCell ref="UR2:UT2"/>
    <mergeCell ref="UU2:UW2"/>
    <mergeCell ref="TT2:TV2"/>
    <mergeCell ref="TW2:TY2"/>
    <mergeCell ref="TZ2:UB2"/>
    <mergeCell ref="UC2:UE2"/>
    <mergeCell ref="UF2:UH2"/>
    <mergeCell ref="XU2:XW2"/>
    <mergeCell ref="XX2:XZ2"/>
    <mergeCell ref="YA2:YC2"/>
    <mergeCell ref="YD2:YF2"/>
    <mergeCell ref="YG2:YI2"/>
    <mergeCell ref="XF2:XH2"/>
    <mergeCell ref="XI2:XK2"/>
    <mergeCell ref="XL2:XN2"/>
    <mergeCell ref="XO2:XQ2"/>
    <mergeCell ref="XR2:XT2"/>
    <mergeCell ref="WQ2:WS2"/>
    <mergeCell ref="WT2:WV2"/>
    <mergeCell ref="WW2:WY2"/>
    <mergeCell ref="WZ2:XB2"/>
    <mergeCell ref="XC2:XE2"/>
    <mergeCell ref="WB2:WD2"/>
    <mergeCell ref="WE2:WG2"/>
    <mergeCell ref="WH2:WJ2"/>
    <mergeCell ref="WK2:WM2"/>
    <mergeCell ref="WN2:WP2"/>
    <mergeCell ref="AAC2:AAE2"/>
    <mergeCell ref="AAF2:AAH2"/>
    <mergeCell ref="AAI2:AAK2"/>
    <mergeCell ref="AAL2:AAN2"/>
    <mergeCell ref="AAO2:AAQ2"/>
    <mergeCell ref="ZN2:ZP2"/>
    <mergeCell ref="ZQ2:ZS2"/>
    <mergeCell ref="ZT2:ZV2"/>
    <mergeCell ref="ZW2:ZY2"/>
    <mergeCell ref="ZZ2:AAB2"/>
    <mergeCell ref="YY2:ZA2"/>
    <mergeCell ref="ZB2:ZD2"/>
    <mergeCell ref="ZE2:ZG2"/>
    <mergeCell ref="ZH2:ZJ2"/>
    <mergeCell ref="ZK2:ZM2"/>
    <mergeCell ref="YJ2:YL2"/>
    <mergeCell ref="YM2:YO2"/>
    <mergeCell ref="YP2:YR2"/>
    <mergeCell ref="YS2:YU2"/>
    <mergeCell ref="YV2:YX2"/>
    <mergeCell ref="ACK2:ACM2"/>
    <mergeCell ref="ACN2:ACP2"/>
    <mergeCell ref="ACQ2:ACS2"/>
    <mergeCell ref="ACT2:ACV2"/>
    <mergeCell ref="ACW2:ACY2"/>
    <mergeCell ref="ABV2:ABX2"/>
    <mergeCell ref="ABY2:ACA2"/>
    <mergeCell ref="ACB2:ACD2"/>
    <mergeCell ref="ACE2:ACG2"/>
    <mergeCell ref="ACH2:ACJ2"/>
    <mergeCell ref="ABG2:ABI2"/>
    <mergeCell ref="ABJ2:ABL2"/>
    <mergeCell ref="ABM2:ABO2"/>
    <mergeCell ref="ABP2:ABR2"/>
    <mergeCell ref="ABS2:ABU2"/>
    <mergeCell ref="AAR2:AAT2"/>
    <mergeCell ref="AAU2:AAW2"/>
    <mergeCell ref="AAX2:AAZ2"/>
    <mergeCell ref="ABA2:ABC2"/>
    <mergeCell ref="ABD2:ABF2"/>
    <mergeCell ref="AES2:AEU2"/>
    <mergeCell ref="AEV2:AEX2"/>
    <mergeCell ref="AEY2:AFA2"/>
    <mergeCell ref="AFB2:AFD2"/>
    <mergeCell ref="AFE2:AFG2"/>
    <mergeCell ref="AED2:AEF2"/>
    <mergeCell ref="AEG2:AEI2"/>
    <mergeCell ref="AEJ2:AEL2"/>
    <mergeCell ref="AEM2:AEO2"/>
    <mergeCell ref="AEP2:AER2"/>
    <mergeCell ref="ADO2:ADQ2"/>
    <mergeCell ref="ADR2:ADT2"/>
    <mergeCell ref="ADU2:ADW2"/>
    <mergeCell ref="ADX2:ADZ2"/>
    <mergeCell ref="AEA2:AEC2"/>
    <mergeCell ref="ACZ2:ADB2"/>
    <mergeCell ref="ADC2:ADE2"/>
    <mergeCell ref="ADF2:ADH2"/>
    <mergeCell ref="ADI2:ADK2"/>
    <mergeCell ref="ADL2:ADN2"/>
    <mergeCell ref="AHA2:AHC2"/>
    <mergeCell ref="AHD2:AHF2"/>
    <mergeCell ref="AHG2:AHI2"/>
    <mergeCell ref="AHJ2:AHL2"/>
    <mergeCell ref="AHM2:AHO2"/>
    <mergeCell ref="AGL2:AGN2"/>
    <mergeCell ref="AGO2:AGQ2"/>
    <mergeCell ref="AGR2:AGT2"/>
    <mergeCell ref="AGU2:AGW2"/>
    <mergeCell ref="AGX2:AGZ2"/>
    <mergeCell ref="AFW2:AFY2"/>
    <mergeCell ref="AFZ2:AGB2"/>
    <mergeCell ref="AGC2:AGE2"/>
    <mergeCell ref="AGF2:AGH2"/>
    <mergeCell ref="AGI2:AGK2"/>
    <mergeCell ref="AFH2:AFJ2"/>
    <mergeCell ref="AFK2:AFM2"/>
    <mergeCell ref="AFN2:AFP2"/>
    <mergeCell ref="AFQ2:AFS2"/>
    <mergeCell ref="AFT2:AFV2"/>
    <mergeCell ref="AJI2:AJK2"/>
    <mergeCell ref="AJL2:AJN2"/>
    <mergeCell ref="AJO2:AJQ2"/>
    <mergeCell ref="AJR2:AJT2"/>
    <mergeCell ref="AJU2:AJW2"/>
    <mergeCell ref="AIT2:AIV2"/>
    <mergeCell ref="AIW2:AIY2"/>
    <mergeCell ref="AIZ2:AJB2"/>
    <mergeCell ref="AJC2:AJE2"/>
    <mergeCell ref="AJF2:AJH2"/>
    <mergeCell ref="AIE2:AIG2"/>
    <mergeCell ref="AIH2:AIJ2"/>
    <mergeCell ref="AIK2:AIM2"/>
    <mergeCell ref="AIN2:AIP2"/>
    <mergeCell ref="AIQ2:AIS2"/>
    <mergeCell ref="AHP2:AHR2"/>
    <mergeCell ref="AHS2:AHU2"/>
    <mergeCell ref="AHV2:AHX2"/>
    <mergeCell ref="AHY2:AIA2"/>
    <mergeCell ref="AIB2:AID2"/>
    <mergeCell ref="ALQ2:ALS2"/>
    <mergeCell ref="ALT2:ALV2"/>
    <mergeCell ref="ALW2:ALY2"/>
    <mergeCell ref="ALZ2:AMB2"/>
    <mergeCell ref="AMC2:AME2"/>
    <mergeCell ref="ALB2:ALD2"/>
    <mergeCell ref="ALE2:ALG2"/>
    <mergeCell ref="ALH2:ALJ2"/>
    <mergeCell ref="ALK2:ALM2"/>
    <mergeCell ref="ALN2:ALP2"/>
    <mergeCell ref="AKM2:AKO2"/>
    <mergeCell ref="AKP2:AKR2"/>
    <mergeCell ref="AKS2:AKU2"/>
    <mergeCell ref="AKV2:AKX2"/>
    <mergeCell ref="AKY2:ALA2"/>
    <mergeCell ref="AJX2:AJZ2"/>
    <mergeCell ref="AKA2:AKC2"/>
    <mergeCell ref="AKD2:AKF2"/>
    <mergeCell ref="AKG2:AKI2"/>
    <mergeCell ref="AKJ2:AKL2"/>
    <mergeCell ref="ANY2:AOA2"/>
    <mergeCell ref="AOB2:AOD2"/>
    <mergeCell ref="AOE2:AOG2"/>
    <mergeCell ref="AOH2:AOJ2"/>
    <mergeCell ref="AOK2:AOM2"/>
    <mergeCell ref="ANJ2:ANL2"/>
    <mergeCell ref="ANM2:ANO2"/>
    <mergeCell ref="ANP2:ANR2"/>
    <mergeCell ref="ANS2:ANU2"/>
    <mergeCell ref="ANV2:ANX2"/>
    <mergeCell ref="AMU2:AMW2"/>
    <mergeCell ref="AMX2:AMZ2"/>
    <mergeCell ref="ANA2:ANC2"/>
    <mergeCell ref="AND2:ANF2"/>
    <mergeCell ref="ANG2:ANI2"/>
    <mergeCell ref="AMF2:AMH2"/>
    <mergeCell ref="AMI2:AMK2"/>
    <mergeCell ref="AML2:AMN2"/>
    <mergeCell ref="AMO2:AMQ2"/>
    <mergeCell ref="AMR2:AMT2"/>
    <mergeCell ref="AQG2:AQI2"/>
    <mergeCell ref="AQJ2:AQL2"/>
    <mergeCell ref="AQM2:AQO2"/>
    <mergeCell ref="AQP2:AQR2"/>
    <mergeCell ref="AQS2:AQU2"/>
    <mergeCell ref="APR2:APT2"/>
    <mergeCell ref="APU2:APW2"/>
    <mergeCell ref="APX2:APZ2"/>
    <mergeCell ref="AQA2:AQC2"/>
    <mergeCell ref="AQD2:AQF2"/>
    <mergeCell ref="APC2:APE2"/>
    <mergeCell ref="APF2:APH2"/>
    <mergeCell ref="API2:APK2"/>
    <mergeCell ref="APL2:APN2"/>
    <mergeCell ref="APO2:APQ2"/>
    <mergeCell ref="AON2:AOP2"/>
    <mergeCell ref="AOQ2:AOS2"/>
    <mergeCell ref="AOT2:AOV2"/>
    <mergeCell ref="AOW2:AOY2"/>
    <mergeCell ref="AOZ2:APB2"/>
    <mergeCell ref="ASO2:ASQ2"/>
    <mergeCell ref="ASR2:AST2"/>
    <mergeCell ref="ASU2:ASW2"/>
    <mergeCell ref="ASX2:ASZ2"/>
    <mergeCell ref="ATA2:ATC2"/>
    <mergeCell ref="ARZ2:ASB2"/>
    <mergeCell ref="ASC2:ASE2"/>
    <mergeCell ref="ASF2:ASH2"/>
    <mergeCell ref="ASI2:ASK2"/>
    <mergeCell ref="ASL2:ASN2"/>
    <mergeCell ref="ARK2:ARM2"/>
    <mergeCell ref="ARN2:ARP2"/>
    <mergeCell ref="ARQ2:ARS2"/>
    <mergeCell ref="ART2:ARV2"/>
    <mergeCell ref="ARW2:ARY2"/>
    <mergeCell ref="AQV2:AQX2"/>
    <mergeCell ref="AQY2:ARA2"/>
    <mergeCell ref="ARB2:ARD2"/>
    <mergeCell ref="ARE2:ARG2"/>
    <mergeCell ref="ARH2:ARJ2"/>
    <mergeCell ref="AUW2:AUY2"/>
    <mergeCell ref="AUZ2:AVB2"/>
    <mergeCell ref="AVC2:AVE2"/>
    <mergeCell ref="AVF2:AVH2"/>
    <mergeCell ref="AVI2:AVK2"/>
    <mergeCell ref="AUH2:AUJ2"/>
    <mergeCell ref="AUK2:AUM2"/>
    <mergeCell ref="AUN2:AUP2"/>
    <mergeCell ref="AUQ2:AUS2"/>
    <mergeCell ref="AUT2:AUV2"/>
    <mergeCell ref="ATS2:ATU2"/>
    <mergeCell ref="ATV2:ATX2"/>
    <mergeCell ref="ATY2:AUA2"/>
    <mergeCell ref="AUB2:AUD2"/>
    <mergeCell ref="AUE2:AUG2"/>
    <mergeCell ref="ATD2:ATF2"/>
    <mergeCell ref="ATG2:ATI2"/>
    <mergeCell ref="ATJ2:ATL2"/>
    <mergeCell ref="ATM2:ATO2"/>
    <mergeCell ref="ATP2:ATR2"/>
    <mergeCell ref="AXE2:AXG2"/>
    <mergeCell ref="AXH2:AXJ2"/>
    <mergeCell ref="AXK2:AXM2"/>
    <mergeCell ref="AXN2:AXP2"/>
    <mergeCell ref="AXQ2:AXS2"/>
    <mergeCell ref="AWP2:AWR2"/>
    <mergeCell ref="AWS2:AWU2"/>
    <mergeCell ref="AWV2:AWX2"/>
    <mergeCell ref="AWY2:AXA2"/>
    <mergeCell ref="AXB2:AXD2"/>
    <mergeCell ref="AWA2:AWC2"/>
    <mergeCell ref="AWD2:AWF2"/>
    <mergeCell ref="AWG2:AWI2"/>
    <mergeCell ref="AWJ2:AWL2"/>
    <mergeCell ref="AWM2:AWO2"/>
    <mergeCell ref="AVL2:AVN2"/>
    <mergeCell ref="AVO2:AVQ2"/>
    <mergeCell ref="AVR2:AVT2"/>
    <mergeCell ref="AVU2:AVW2"/>
    <mergeCell ref="AVX2:AVZ2"/>
    <mergeCell ref="AZM2:AZO2"/>
    <mergeCell ref="AZP2:AZR2"/>
    <mergeCell ref="AZS2:AZU2"/>
    <mergeCell ref="AZV2:AZX2"/>
    <mergeCell ref="AZY2:BAA2"/>
    <mergeCell ref="AYX2:AYZ2"/>
    <mergeCell ref="AZA2:AZC2"/>
    <mergeCell ref="AZD2:AZF2"/>
    <mergeCell ref="AZG2:AZI2"/>
    <mergeCell ref="AZJ2:AZL2"/>
    <mergeCell ref="AYI2:AYK2"/>
    <mergeCell ref="AYL2:AYN2"/>
    <mergeCell ref="AYO2:AYQ2"/>
    <mergeCell ref="AYR2:AYT2"/>
    <mergeCell ref="AYU2:AYW2"/>
    <mergeCell ref="AXT2:AXV2"/>
    <mergeCell ref="AXW2:AXY2"/>
    <mergeCell ref="AXZ2:AYB2"/>
    <mergeCell ref="AYC2:AYE2"/>
    <mergeCell ref="AYF2:AYH2"/>
    <mergeCell ref="BBU2:BBW2"/>
    <mergeCell ref="BBX2:BBZ2"/>
    <mergeCell ref="BCA2:BCC2"/>
    <mergeCell ref="BCD2:BCF2"/>
    <mergeCell ref="BCG2:BCI2"/>
    <mergeCell ref="BBF2:BBH2"/>
    <mergeCell ref="BBI2:BBK2"/>
    <mergeCell ref="BBL2:BBN2"/>
    <mergeCell ref="BBO2:BBQ2"/>
    <mergeCell ref="BBR2:BBT2"/>
    <mergeCell ref="BAQ2:BAS2"/>
    <mergeCell ref="BAT2:BAV2"/>
    <mergeCell ref="BAW2:BAY2"/>
    <mergeCell ref="BAZ2:BBB2"/>
    <mergeCell ref="BBC2:BBE2"/>
    <mergeCell ref="BAB2:BAD2"/>
    <mergeCell ref="BAE2:BAG2"/>
    <mergeCell ref="BAH2:BAJ2"/>
    <mergeCell ref="BAK2:BAM2"/>
    <mergeCell ref="BAN2:BAP2"/>
    <mergeCell ref="BEC2:BEE2"/>
    <mergeCell ref="BEF2:BEH2"/>
    <mergeCell ref="BEI2:BEK2"/>
    <mergeCell ref="BEL2:BEN2"/>
    <mergeCell ref="BEO2:BEQ2"/>
    <mergeCell ref="BDN2:BDP2"/>
    <mergeCell ref="BDQ2:BDS2"/>
    <mergeCell ref="BDT2:BDV2"/>
    <mergeCell ref="BDW2:BDY2"/>
    <mergeCell ref="BDZ2:BEB2"/>
    <mergeCell ref="BCY2:BDA2"/>
    <mergeCell ref="BDB2:BDD2"/>
    <mergeCell ref="BDE2:BDG2"/>
    <mergeCell ref="BDH2:BDJ2"/>
    <mergeCell ref="BDK2:BDM2"/>
    <mergeCell ref="BCJ2:BCL2"/>
    <mergeCell ref="BCM2:BCO2"/>
    <mergeCell ref="BCP2:BCR2"/>
    <mergeCell ref="BCS2:BCU2"/>
    <mergeCell ref="BCV2:BCX2"/>
    <mergeCell ref="BGK2:BGM2"/>
    <mergeCell ref="BGN2:BGP2"/>
    <mergeCell ref="BGQ2:BGS2"/>
    <mergeCell ref="BGT2:BGV2"/>
    <mergeCell ref="BGW2:BGY2"/>
    <mergeCell ref="BFV2:BFX2"/>
    <mergeCell ref="BFY2:BGA2"/>
    <mergeCell ref="BGB2:BGD2"/>
    <mergeCell ref="BGE2:BGG2"/>
    <mergeCell ref="BGH2:BGJ2"/>
    <mergeCell ref="BFG2:BFI2"/>
    <mergeCell ref="BFJ2:BFL2"/>
    <mergeCell ref="BFM2:BFO2"/>
    <mergeCell ref="BFP2:BFR2"/>
    <mergeCell ref="BFS2:BFU2"/>
    <mergeCell ref="BER2:BET2"/>
    <mergeCell ref="BEU2:BEW2"/>
    <mergeCell ref="BEX2:BEZ2"/>
    <mergeCell ref="BFA2:BFC2"/>
    <mergeCell ref="BFD2:BFF2"/>
    <mergeCell ref="BIS2:BIU2"/>
    <mergeCell ref="BIV2:BIX2"/>
    <mergeCell ref="BIY2:BJA2"/>
    <mergeCell ref="BJB2:BJD2"/>
    <mergeCell ref="BJE2:BJG2"/>
    <mergeCell ref="BID2:BIF2"/>
    <mergeCell ref="BIG2:BII2"/>
    <mergeCell ref="BIJ2:BIL2"/>
    <mergeCell ref="BIM2:BIO2"/>
    <mergeCell ref="BIP2:BIR2"/>
    <mergeCell ref="BHO2:BHQ2"/>
    <mergeCell ref="BHR2:BHT2"/>
    <mergeCell ref="BHU2:BHW2"/>
    <mergeCell ref="BHX2:BHZ2"/>
    <mergeCell ref="BIA2:BIC2"/>
    <mergeCell ref="BGZ2:BHB2"/>
    <mergeCell ref="BHC2:BHE2"/>
    <mergeCell ref="BHF2:BHH2"/>
    <mergeCell ref="BHI2:BHK2"/>
    <mergeCell ref="BHL2:BHN2"/>
    <mergeCell ref="BLA2:BLC2"/>
    <mergeCell ref="BLD2:BLF2"/>
    <mergeCell ref="BLG2:BLI2"/>
    <mergeCell ref="BLJ2:BLL2"/>
    <mergeCell ref="BLM2:BLO2"/>
    <mergeCell ref="BKL2:BKN2"/>
    <mergeCell ref="BKO2:BKQ2"/>
    <mergeCell ref="BKR2:BKT2"/>
    <mergeCell ref="BKU2:BKW2"/>
    <mergeCell ref="BKX2:BKZ2"/>
    <mergeCell ref="BJW2:BJY2"/>
    <mergeCell ref="BJZ2:BKB2"/>
    <mergeCell ref="BKC2:BKE2"/>
    <mergeCell ref="BKF2:BKH2"/>
    <mergeCell ref="BKI2:BKK2"/>
    <mergeCell ref="BJH2:BJJ2"/>
    <mergeCell ref="BJK2:BJM2"/>
    <mergeCell ref="BJN2:BJP2"/>
    <mergeCell ref="BJQ2:BJS2"/>
    <mergeCell ref="BJT2:BJV2"/>
    <mergeCell ref="BNI2:BNK2"/>
    <mergeCell ref="BNL2:BNN2"/>
    <mergeCell ref="BNO2:BNQ2"/>
    <mergeCell ref="BNR2:BNT2"/>
    <mergeCell ref="BNU2:BNW2"/>
    <mergeCell ref="BMT2:BMV2"/>
    <mergeCell ref="BMW2:BMY2"/>
    <mergeCell ref="BMZ2:BNB2"/>
    <mergeCell ref="BNC2:BNE2"/>
    <mergeCell ref="BNF2:BNH2"/>
    <mergeCell ref="BME2:BMG2"/>
    <mergeCell ref="BMH2:BMJ2"/>
    <mergeCell ref="BMK2:BMM2"/>
    <mergeCell ref="BMN2:BMP2"/>
    <mergeCell ref="BMQ2:BMS2"/>
    <mergeCell ref="BLP2:BLR2"/>
    <mergeCell ref="BLS2:BLU2"/>
    <mergeCell ref="BLV2:BLX2"/>
    <mergeCell ref="BLY2:BMA2"/>
    <mergeCell ref="BMB2:BMD2"/>
    <mergeCell ref="BPQ2:BPS2"/>
    <mergeCell ref="BPT2:BPV2"/>
    <mergeCell ref="BPW2:BPY2"/>
    <mergeCell ref="BPZ2:BQB2"/>
    <mergeCell ref="BQC2:BQE2"/>
    <mergeCell ref="BPB2:BPD2"/>
    <mergeCell ref="BPE2:BPG2"/>
    <mergeCell ref="BPH2:BPJ2"/>
    <mergeCell ref="BPK2:BPM2"/>
    <mergeCell ref="BPN2:BPP2"/>
    <mergeCell ref="BOM2:BOO2"/>
    <mergeCell ref="BOP2:BOR2"/>
    <mergeCell ref="BOS2:BOU2"/>
    <mergeCell ref="BOV2:BOX2"/>
    <mergeCell ref="BOY2:BPA2"/>
    <mergeCell ref="BNX2:BNZ2"/>
    <mergeCell ref="BOA2:BOC2"/>
    <mergeCell ref="BOD2:BOF2"/>
    <mergeCell ref="BOG2:BOI2"/>
    <mergeCell ref="BOJ2:BOL2"/>
    <mergeCell ref="BRY2:BSA2"/>
    <mergeCell ref="BSB2:BSD2"/>
    <mergeCell ref="BSE2:BSG2"/>
    <mergeCell ref="BSH2:BSJ2"/>
    <mergeCell ref="BSK2:BSM2"/>
    <mergeCell ref="BRJ2:BRL2"/>
    <mergeCell ref="BRM2:BRO2"/>
    <mergeCell ref="BRP2:BRR2"/>
    <mergeCell ref="BRS2:BRU2"/>
    <mergeCell ref="BRV2:BRX2"/>
    <mergeCell ref="BQU2:BQW2"/>
    <mergeCell ref="BQX2:BQZ2"/>
    <mergeCell ref="BRA2:BRC2"/>
    <mergeCell ref="BRD2:BRF2"/>
    <mergeCell ref="BRG2:BRI2"/>
    <mergeCell ref="BQF2:BQH2"/>
    <mergeCell ref="BQI2:BQK2"/>
    <mergeCell ref="BQL2:BQN2"/>
    <mergeCell ref="BQO2:BQQ2"/>
    <mergeCell ref="BQR2:BQT2"/>
    <mergeCell ref="BUG2:BUI2"/>
    <mergeCell ref="BUJ2:BUL2"/>
    <mergeCell ref="BUM2:BUO2"/>
    <mergeCell ref="BUP2:BUR2"/>
    <mergeCell ref="BUS2:BUU2"/>
    <mergeCell ref="BTR2:BTT2"/>
    <mergeCell ref="BTU2:BTW2"/>
    <mergeCell ref="BTX2:BTZ2"/>
    <mergeCell ref="BUA2:BUC2"/>
    <mergeCell ref="BUD2:BUF2"/>
    <mergeCell ref="BTC2:BTE2"/>
    <mergeCell ref="BTF2:BTH2"/>
    <mergeCell ref="BTI2:BTK2"/>
    <mergeCell ref="BTL2:BTN2"/>
    <mergeCell ref="BTO2:BTQ2"/>
    <mergeCell ref="BSN2:BSP2"/>
    <mergeCell ref="BSQ2:BSS2"/>
    <mergeCell ref="BST2:BSV2"/>
    <mergeCell ref="BSW2:BSY2"/>
    <mergeCell ref="BSZ2:BTB2"/>
    <mergeCell ref="BWO2:BWQ2"/>
    <mergeCell ref="BWR2:BWT2"/>
    <mergeCell ref="BWU2:BWW2"/>
    <mergeCell ref="BWX2:BWZ2"/>
    <mergeCell ref="BXA2:BXC2"/>
    <mergeCell ref="BVZ2:BWB2"/>
    <mergeCell ref="BWC2:BWE2"/>
    <mergeCell ref="BWF2:BWH2"/>
    <mergeCell ref="BWI2:BWK2"/>
    <mergeCell ref="BWL2:BWN2"/>
    <mergeCell ref="BVK2:BVM2"/>
    <mergeCell ref="BVN2:BVP2"/>
    <mergeCell ref="BVQ2:BVS2"/>
    <mergeCell ref="BVT2:BVV2"/>
    <mergeCell ref="BVW2:BVY2"/>
    <mergeCell ref="BUV2:BUX2"/>
    <mergeCell ref="BUY2:BVA2"/>
    <mergeCell ref="BVB2:BVD2"/>
    <mergeCell ref="BVE2:BVG2"/>
    <mergeCell ref="BVH2:BVJ2"/>
    <mergeCell ref="BYW2:BYY2"/>
    <mergeCell ref="BYZ2:BZB2"/>
    <mergeCell ref="BZC2:BZE2"/>
    <mergeCell ref="BZF2:BZH2"/>
    <mergeCell ref="BZI2:BZK2"/>
    <mergeCell ref="BYH2:BYJ2"/>
    <mergeCell ref="BYK2:BYM2"/>
    <mergeCell ref="BYN2:BYP2"/>
    <mergeCell ref="BYQ2:BYS2"/>
    <mergeCell ref="BYT2:BYV2"/>
    <mergeCell ref="BXS2:BXU2"/>
    <mergeCell ref="BXV2:BXX2"/>
    <mergeCell ref="BXY2:BYA2"/>
    <mergeCell ref="BYB2:BYD2"/>
    <mergeCell ref="BYE2:BYG2"/>
    <mergeCell ref="BXD2:BXF2"/>
    <mergeCell ref="BXG2:BXI2"/>
    <mergeCell ref="BXJ2:BXL2"/>
    <mergeCell ref="BXM2:BXO2"/>
    <mergeCell ref="BXP2:BXR2"/>
    <mergeCell ref="CBE2:CBG2"/>
    <mergeCell ref="CBH2:CBJ2"/>
    <mergeCell ref="CBK2:CBM2"/>
    <mergeCell ref="CBN2:CBP2"/>
    <mergeCell ref="CBQ2:CBS2"/>
    <mergeCell ref="CAP2:CAR2"/>
    <mergeCell ref="CAS2:CAU2"/>
    <mergeCell ref="CAV2:CAX2"/>
    <mergeCell ref="CAY2:CBA2"/>
    <mergeCell ref="CBB2:CBD2"/>
    <mergeCell ref="CAA2:CAC2"/>
    <mergeCell ref="CAD2:CAF2"/>
    <mergeCell ref="CAG2:CAI2"/>
    <mergeCell ref="CAJ2:CAL2"/>
    <mergeCell ref="CAM2:CAO2"/>
    <mergeCell ref="BZL2:BZN2"/>
    <mergeCell ref="BZO2:BZQ2"/>
    <mergeCell ref="BZR2:BZT2"/>
    <mergeCell ref="BZU2:BZW2"/>
    <mergeCell ref="BZX2:BZZ2"/>
    <mergeCell ref="CDM2:CDO2"/>
    <mergeCell ref="CDP2:CDR2"/>
    <mergeCell ref="CDS2:CDU2"/>
    <mergeCell ref="CDV2:CDX2"/>
    <mergeCell ref="CDY2:CEA2"/>
    <mergeCell ref="CCX2:CCZ2"/>
    <mergeCell ref="CDA2:CDC2"/>
    <mergeCell ref="CDD2:CDF2"/>
    <mergeCell ref="CDG2:CDI2"/>
    <mergeCell ref="CDJ2:CDL2"/>
    <mergeCell ref="CCI2:CCK2"/>
    <mergeCell ref="CCL2:CCN2"/>
    <mergeCell ref="CCO2:CCQ2"/>
    <mergeCell ref="CCR2:CCT2"/>
    <mergeCell ref="CCU2:CCW2"/>
    <mergeCell ref="CBT2:CBV2"/>
    <mergeCell ref="CBW2:CBY2"/>
    <mergeCell ref="CBZ2:CCB2"/>
    <mergeCell ref="CCC2:CCE2"/>
    <mergeCell ref="CCF2:CCH2"/>
    <mergeCell ref="CFU2:CFW2"/>
    <mergeCell ref="CFX2:CFZ2"/>
    <mergeCell ref="CGA2:CGC2"/>
    <mergeCell ref="CGD2:CGF2"/>
    <mergeCell ref="CGG2:CGI2"/>
    <mergeCell ref="CFF2:CFH2"/>
    <mergeCell ref="CFI2:CFK2"/>
    <mergeCell ref="CFL2:CFN2"/>
    <mergeCell ref="CFO2:CFQ2"/>
    <mergeCell ref="CFR2:CFT2"/>
    <mergeCell ref="CEQ2:CES2"/>
    <mergeCell ref="CET2:CEV2"/>
    <mergeCell ref="CEW2:CEY2"/>
    <mergeCell ref="CEZ2:CFB2"/>
    <mergeCell ref="CFC2:CFE2"/>
    <mergeCell ref="CEB2:CED2"/>
    <mergeCell ref="CEE2:CEG2"/>
    <mergeCell ref="CEH2:CEJ2"/>
    <mergeCell ref="CEK2:CEM2"/>
    <mergeCell ref="CEN2:CEP2"/>
    <mergeCell ref="CIC2:CIE2"/>
    <mergeCell ref="CIF2:CIH2"/>
    <mergeCell ref="CII2:CIK2"/>
    <mergeCell ref="CIL2:CIN2"/>
    <mergeCell ref="CIO2:CIQ2"/>
    <mergeCell ref="CHN2:CHP2"/>
    <mergeCell ref="CHQ2:CHS2"/>
    <mergeCell ref="CHT2:CHV2"/>
    <mergeCell ref="CHW2:CHY2"/>
    <mergeCell ref="CHZ2:CIB2"/>
    <mergeCell ref="CGY2:CHA2"/>
    <mergeCell ref="CHB2:CHD2"/>
    <mergeCell ref="CHE2:CHG2"/>
    <mergeCell ref="CHH2:CHJ2"/>
    <mergeCell ref="CHK2:CHM2"/>
    <mergeCell ref="CGJ2:CGL2"/>
    <mergeCell ref="CGM2:CGO2"/>
    <mergeCell ref="CGP2:CGR2"/>
    <mergeCell ref="CGS2:CGU2"/>
    <mergeCell ref="CGV2:CGX2"/>
    <mergeCell ref="CKK2:CKM2"/>
    <mergeCell ref="CKN2:CKP2"/>
    <mergeCell ref="CKQ2:CKS2"/>
    <mergeCell ref="CKT2:CKV2"/>
    <mergeCell ref="CKW2:CKY2"/>
    <mergeCell ref="CJV2:CJX2"/>
    <mergeCell ref="CJY2:CKA2"/>
    <mergeCell ref="CKB2:CKD2"/>
    <mergeCell ref="CKE2:CKG2"/>
    <mergeCell ref="CKH2:CKJ2"/>
    <mergeCell ref="CJG2:CJI2"/>
    <mergeCell ref="CJJ2:CJL2"/>
    <mergeCell ref="CJM2:CJO2"/>
    <mergeCell ref="CJP2:CJR2"/>
    <mergeCell ref="CJS2:CJU2"/>
    <mergeCell ref="CIR2:CIT2"/>
    <mergeCell ref="CIU2:CIW2"/>
    <mergeCell ref="CIX2:CIZ2"/>
    <mergeCell ref="CJA2:CJC2"/>
    <mergeCell ref="CJD2:CJF2"/>
    <mergeCell ref="CMS2:CMU2"/>
    <mergeCell ref="CMV2:CMX2"/>
    <mergeCell ref="CMY2:CNA2"/>
    <mergeCell ref="CNB2:CND2"/>
    <mergeCell ref="CNE2:CNG2"/>
    <mergeCell ref="CMD2:CMF2"/>
    <mergeCell ref="CMG2:CMI2"/>
    <mergeCell ref="CMJ2:CML2"/>
    <mergeCell ref="CMM2:CMO2"/>
    <mergeCell ref="CMP2:CMR2"/>
    <mergeCell ref="CLO2:CLQ2"/>
    <mergeCell ref="CLR2:CLT2"/>
    <mergeCell ref="CLU2:CLW2"/>
    <mergeCell ref="CLX2:CLZ2"/>
    <mergeCell ref="CMA2:CMC2"/>
    <mergeCell ref="CKZ2:CLB2"/>
    <mergeCell ref="CLC2:CLE2"/>
    <mergeCell ref="CLF2:CLH2"/>
    <mergeCell ref="CLI2:CLK2"/>
    <mergeCell ref="CLL2:CLN2"/>
    <mergeCell ref="CPA2:CPC2"/>
    <mergeCell ref="CPD2:CPF2"/>
    <mergeCell ref="CPG2:CPI2"/>
    <mergeCell ref="CPJ2:CPL2"/>
    <mergeCell ref="CPM2:CPO2"/>
    <mergeCell ref="COL2:CON2"/>
    <mergeCell ref="COO2:COQ2"/>
    <mergeCell ref="COR2:COT2"/>
    <mergeCell ref="COU2:COW2"/>
    <mergeCell ref="COX2:COZ2"/>
    <mergeCell ref="CNW2:CNY2"/>
    <mergeCell ref="CNZ2:COB2"/>
    <mergeCell ref="COC2:COE2"/>
    <mergeCell ref="COF2:COH2"/>
    <mergeCell ref="COI2:COK2"/>
    <mergeCell ref="CNH2:CNJ2"/>
    <mergeCell ref="CNK2:CNM2"/>
    <mergeCell ref="CNN2:CNP2"/>
    <mergeCell ref="CNQ2:CNS2"/>
    <mergeCell ref="CNT2:CNV2"/>
    <mergeCell ref="CRI2:CRK2"/>
    <mergeCell ref="CRL2:CRN2"/>
    <mergeCell ref="CRO2:CRQ2"/>
    <mergeCell ref="CRR2:CRT2"/>
    <mergeCell ref="CRU2:CRW2"/>
    <mergeCell ref="CQT2:CQV2"/>
    <mergeCell ref="CQW2:CQY2"/>
    <mergeCell ref="CQZ2:CRB2"/>
    <mergeCell ref="CRC2:CRE2"/>
    <mergeCell ref="CRF2:CRH2"/>
    <mergeCell ref="CQE2:CQG2"/>
    <mergeCell ref="CQH2:CQJ2"/>
    <mergeCell ref="CQK2:CQM2"/>
    <mergeCell ref="CQN2:CQP2"/>
    <mergeCell ref="CQQ2:CQS2"/>
    <mergeCell ref="CPP2:CPR2"/>
    <mergeCell ref="CPS2:CPU2"/>
    <mergeCell ref="CPV2:CPX2"/>
    <mergeCell ref="CPY2:CQA2"/>
    <mergeCell ref="CQB2:CQD2"/>
    <mergeCell ref="CTQ2:CTS2"/>
    <mergeCell ref="CTT2:CTV2"/>
    <mergeCell ref="CTW2:CTY2"/>
    <mergeCell ref="CTZ2:CUB2"/>
    <mergeCell ref="CUC2:CUE2"/>
    <mergeCell ref="CTB2:CTD2"/>
    <mergeCell ref="CTE2:CTG2"/>
    <mergeCell ref="CTH2:CTJ2"/>
    <mergeCell ref="CTK2:CTM2"/>
    <mergeCell ref="CTN2:CTP2"/>
    <mergeCell ref="CSM2:CSO2"/>
    <mergeCell ref="CSP2:CSR2"/>
    <mergeCell ref="CSS2:CSU2"/>
    <mergeCell ref="CSV2:CSX2"/>
    <mergeCell ref="CSY2:CTA2"/>
    <mergeCell ref="CRX2:CRZ2"/>
    <mergeCell ref="CSA2:CSC2"/>
    <mergeCell ref="CSD2:CSF2"/>
    <mergeCell ref="CSG2:CSI2"/>
    <mergeCell ref="CSJ2:CSL2"/>
    <mergeCell ref="CVY2:CWA2"/>
    <mergeCell ref="CWB2:CWD2"/>
    <mergeCell ref="CWE2:CWG2"/>
    <mergeCell ref="CWH2:CWJ2"/>
    <mergeCell ref="CWK2:CWM2"/>
    <mergeCell ref="CVJ2:CVL2"/>
    <mergeCell ref="CVM2:CVO2"/>
    <mergeCell ref="CVP2:CVR2"/>
    <mergeCell ref="CVS2:CVU2"/>
    <mergeCell ref="CVV2:CVX2"/>
    <mergeCell ref="CUU2:CUW2"/>
    <mergeCell ref="CUX2:CUZ2"/>
    <mergeCell ref="CVA2:CVC2"/>
    <mergeCell ref="CVD2:CVF2"/>
    <mergeCell ref="CVG2:CVI2"/>
    <mergeCell ref="CUF2:CUH2"/>
    <mergeCell ref="CUI2:CUK2"/>
    <mergeCell ref="CUL2:CUN2"/>
    <mergeCell ref="CUO2:CUQ2"/>
    <mergeCell ref="CUR2:CUT2"/>
    <mergeCell ref="CYG2:CYI2"/>
    <mergeCell ref="CYJ2:CYL2"/>
    <mergeCell ref="CYM2:CYO2"/>
    <mergeCell ref="CYP2:CYR2"/>
    <mergeCell ref="CYS2:CYU2"/>
    <mergeCell ref="CXR2:CXT2"/>
    <mergeCell ref="CXU2:CXW2"/>
    <mergeCell ref="CXX2:CXZ2"/>
    <mergeCell ref="CYA2:CYC2"/>
    <mergeCell ref="CYD2:CYF2"/>
    <mergeCell ref="CXC2:CXE2"/>
    <mergeCell ref="CXF2:CXH2"/>
    <mergeCell ref="CXI2:CXK2"/>
    <mergeCell ref="CXL2:CXN2"/>
    <mergeCell ref="CXO2:CXQ2"/>
    <mergeCell ref="CWN2:CWP2"/>
    <mergeCell ref="CWQ2:CWS2"/>
    <mergeCell ref="CWT2:CWV2"/>
    <mergeCell ref="CWW2:CWY2"/>
    <mergeCell ref="CWZ2:CXB2"/>
    <mergeCell ref="DAO2:DAQ2"/>
    <mergeCell ref="DAR2:DAT2"/>
    <mergeCell ref="DAU2:DAW2"/>
    <mergeCell ref="DAX2:DAZ2"/>
    <mergeCell ref="DBA2:DBC2"/>
    <mergeCell ref="CZZ2:DAB2"/>
    <mergeCell ref="DAC2:DAE2"/>
    <mergeCell ref="DAF2:DAH2"/>
    <mergeCell ref="DAI2:DAK2"/>
    <mergeCell ref="DAL2:DAN2"/>
    <mergeCell ref="CZK2:CZM2"/>
    <mergeCell ref="CZN2:CZP2"/>
    <mergeCell ref="CZQ2:CZS2"/>
    <mergeCell ref="CZT2:CZV2"/>
    <mergeCell ref="CZW2:CZY2"/>
    <mergeCell ref="CYV2:CYX2"/>
    <mergeCell ref="CYY2:CZA2"/>
    <mergeCell ref="CZB2:CZD2"/>
    <mergeCell ref="CZE2:CZG2"/>
    <mergeCell ref="CZH2:CZJ2"/>
    <mergeCell ref="DCW2:DCY2"/>
    <mergeCell ref="DCZ2:DDB2"/>
    <mergeCell ref="DDC2:DDE2"/>
    <mergeCell ref="DDF2:DDH2"/>
    <mergeCell ref="DDI2:DDK2"/>
    <mergeCell ref="DCH2:DCJ2"/>
    <mergeCell ref="DCK2:DCM2"/>
    <mergeCell ref="DCN2:DCP2"/>
    <mergeCell ref="DCQ2:DCS2"/>
    <mergeCell ref="DCT2:DCV2"/>
    <mergeCell ref="DBS2:DBU2"/>
    <mergeCell ref="DBV2:DBX2"/>
    <mergeCell ref="DBY2:DCA2"/>
    <mergeCell ref="DCB2:DCD2"/>
    <mergeCell ref="DCE2:DCG2"/>
    <mergeCell ref="DBD2:DBF2"/>
    <mergeCell ref="DBG2:DBI2"/>
    <mergeCell ref="DBJ2:DBL2"/>
    <mergeCell ref="DBM2:DBO2"/>
    <mergeCell ref="DBP2:DBR2"/>
    <mergeCell ref="DFE2:DFG2"/>
    <mergeCell ref="DFH2:DFJ2"/>
    <mergeCell ref="DFK2:DFM2"/>
    <mergeCell ref="DFN2:DFP2"/>
    <mergeCell ref="DFQ2:DFS2"/>
    <mergeCell ref="DEP2:DER2"/>
    <mergeCell ref="DES2:DEU2"/>
    <mergeCell ref="DEV2:DEX2"/>
    <mergeCell ref="DEY2:DFA2"/>
    <mergeCell ref="DFB2:DFD2"/>
    <mergeCell ref="DEA2:DEC2"/>
    <mergeCell ref="DED2:DEF2"/>
    <mergeCell ref="DEG2:DEI2"/>
    <mergeCell ref="DEJ2:DEL2"/>
    <mergeCell ref="DEM2:DEO2"/>
    <mergeCell ref="DDL2:DDN2"/>
    <mergeCell ref="DDO2:DDQ2"/>
    <mergeCell ref="DDR2:DDT2"/>
    <mergeCell ref="DDU2:DDW2"/>
    <mergeCell ref="DDX2:DDZ2"/>
    <mergeCell ref="DHM2:DHO2"/>
    <mergeCell ref="DHP2:DHR2"/>
    <mergeCell ref="DHS2:DHU2"/>
    <mergeCell ref="DHV2:DHX2"/>
    <mergeCell ref="DHY2:DIA2"/>
    <mergeCell ref="DGX2:DGZ2"/>
    <mergeCell ref="DHA2:DHC2"/>
    <mergeCell ref="DHD2:DHF2"/>
    <mergeCell ref="DHG2:DHI2"/>
    <mergeCell ref="DHJ2:DHL2"/>
    <mergeCell ref="DGI2:DGK2"/>
    <mergeCell ref="DGL2:DGN2"/>
    <mergeCell ref="DGO2:DGQ2"/>
    <mergeCell ref="DGR2:DGT2"/>
    <mergeCell ref="DGU2:DGW2"/>
    <mergeCell ref="DFT2:DFV2"/>
    <mergeCell ref="DFW2:DFY2"/>
    <mergeCell ref="DFZ2:DGB2"/>
    <mergeCell ref="DGC2:DGE2"/>
    <mergeCell ref="DGF2:DGH2"/>
    <mergeCell ref="DJU2:DJW2"/>
    <mergeCell ref="DJX2:DJZ2"/>
    <mergeCell ref="DKA2:DKC2"/>
    <mergeCell ref="DKD2:DKF2"/>
    <mergeCell ref="DKG2:DKI2"/>
    <mergeCell ref="DJF2:DJH2"/>
    <mergeCell ref="DJI2:DJK2"/>
    <mergeCell ref="DJL2:DJN2"/>
    <mergeCell ref="DJO2:DJQ2"/>
    <mergeCell ref="DJR2:DJT2"/>
    <mergeCell ref="DIQ2:DIS2"/>
    <mergeCell ref="DIT2:DIV2"/>
    <mergeCell ref="DIW2:DIY2"/>
    <mergeCell ref="DIZ2:DJB2"/>
    <mergeCell ref="DJC2:DJE2"/>
    <mergeCell ref="DIB2:DID2"/>
    <mergeCell ref="DIE2:DIG2"/>
    <mergeCell ref="DIH2:DIJ2"/>
    <mergeCell ref="DIK2:DIM2"/>
    <mergeCell ref="DIN2:DIP2"/>
    <mergeCell ref="DMC2:DME2"/>
    <mergeCell ref="DMF2:DMH2"/>
    <mergeCell ref="DMI2:DMK2"/>
    <mergeCell ref="DML2:DMN2"/>
    <mergeCell ref="DMO2:DMQ2"/>
    <mergeCell ref="DLN2:DLP2"/>
    <mergeCell ref="DLQ2:DLS2"/>
    <mergeCell ref="DLT2:DLV2"/>
    <mergeCell ref="DLW2:DLY2"/>
    <mergeCell ref="DLZ2:DMB2"/>
    <mergeCell ref="DKY2:DLA2"/>
    <mergeCell ref="DLB2:DLD2"/>
    <mergeCell ref="DLE2:DLG2"/>
    <mergeCell ref="DLH2:DLJ2"/>
    <mergeCell ref="DLK2:DLM2"/>
    <mergeCell ref="DKJ2:DKL2"/>
    <mergeCell ref="DKM2:DKO2"/>
    <mergeCell ref="DKP2:DKR2"/>
    <mergeCell ref="DKS2:DKU2"/>
    <mergeCell ref="DKV2:DKX2"/>
    <mergeCell ref="DOK2:DOM2"/>
    <mergeCell ref="DON2:DOP2"/>
    <mergeCell ref="DOQ2:DOS2"/>
    <mergeCell ref="DOT2:DOV2"/>
    <mergeCell ref="DOW2:DOY2"/>
    <mergeCell ref="DNV2:DNX2"/>
    <mergeCell ref="DNY2:DOA2"/>
    <mergeCell ref="DOB2:DOD2"/>
    <mergeCell ref="DOE2:DOG2"/>
    <mergeCell ref="DOH2:DOJ2"/>
    <mergeCell ref="DNG2:DNI2"/>
    <mergeCell ref="DNJ2:DNL2"/>
    <mergeCell ref="DNM2:DNO2"/>
    <mergeCell ref="DNP2:DNR2"/>
    <mergeCell ref="DNS2:DNU2"/>
    <mergeCell ref="DMR2:DMT2"/>
    <mergeCell ref="DMU2:DMW2"/>
    <mergeCell ref="DMX2:DMZ2"/>
    <mergeCell ref="DNA2:DNC2"/>
    <mergeCell ref="DND2:DNF2"/>
    <mergeCell ref="DQS2:DQU2"/>
    <mergeCell ref="DQV2:DQX2"/>
    <mergeCell ref="DQY2:DRA2"/>
    <mergeCell ref="DRB2:DRD2"/>
    <mergeCell ref="DRE2:DRG2"/>
    <mergeCell ref="DQD2:DQF2"/>
    <mergeCell ref="DQG2:DQI2"/>
    <mergeCell ref="DQJ2:DQL2"/>
    <mergeCell ref="DQM2:DQO2"/>
    <mergeCell ref="DQP2:DQR2"/>
    <mergeCell ref="DPO2:DPQ2"/>
    <mergeCell ref="DPR2:DPT2"/>
    <mergeCell ref="DPU2:DPW2"/>
    <mergeCell ref="DPX2:DPZ2"/>
    <mergeCell ref="DQA2:DQC2"/>
    <mergeCell ref="DOZ2:DPB2"/>
    <mergeCell ref="DPC2:DPE2"/>
    <mergeCell ref="DPF2:DPH2"/>
    <mergeCell ref="DPI2:DPK2"/>
    <mergeCell ref="DPL2:DPN2"/>
    <mergeCell ref="DTA2:DTC2"/>
    <mergeCell ref="DTD2:DTF2"/>
    <mergeCell ref="DTG2:DTI2"/>
    <mergeCell ref="DTJ2:DTL2"/>
    <mergeCell ref="DTM2:DTO2"/>
    <mergeCell ref="DSL2:DSN2"/>
    <mergeCell ref="DSO2:DSQ2"/>
    <mergeCell ref="DSR2:DST2"/>
    <mergeCell ref="DSU2:DSW2"/>
    <mergeCell ref="DSX2:DSZ2"/>
    <mergeCell ref="DRW2:DRY2"/>
    <mergeCell ref="DRZ2:DSB2"/>
    <mergeCell ref="DSC2:DSE2"/>
    <mergeCell ref="DSF2:DSH2"/>
    <mergeCell ref="DSI2:DSK2"/>
    <mergeCell ref="DRH2:DRJ2"/>
    <mergeCell ref="DRK2:DRM2"/>
    <mergeCell ref="DRN2:DRP2"/>
    <mergeCell ref="DRQ2:DRS2"/>
    <mergeCell ref="DRT2:DRV2"/>
    <mergeCell ref="DVI2:DVK2"/>
    <mergeCell ref="DVL2:DVN2"/>
    <mergeCell ref="DVO2:DVQ2"/>
    <mergeCell ref="DVR2:DVT2"/>
    <mergeCell ref="DVU2:DVW2"/>
    <mergeCell ref="DUT2:DUV2"/>
    <mergeCell ref="DUW2:DUY2"/>
    <mergeCell ref="DUZ2:DVB2"/>
    <mergeCell ref="DVC2:DVE2"/>
    <mergeCell ref="DVF2:DVH2"/>
    <mergeCell ref="DUE2:DUG2"/>
    <mergeCell ref="DUH2:DUJ2"/>
    <mergeCell ref="DUK2:DUM2"/>
    <mergeCell ref="DUN2:DUP2"/>
    <mergeCell ref="DUQ2:DUS2"/>
    <mergeCell ref="DTP2:DTR2"/>
    <mergeCell ref="DTS2:DTU2"/>
    <mergeCell ref="DTV2:DTX2"/>
    <mergeCell ref="DTY2:DUA2"/>
    <mergeCell ref="DUB2:DUD2"/>
    <mergeCell ref="DXQ2:DXS2"/>
    <mergeCell ref="DXT2:DXV2"/>
    <mergeCell ref="DXW2:DXY2"/>
    <mergeCell ref="DXZ2:DYB2"/>
    <mergeCell ref="DYC2:DYE2"/>
    <mergeCell ref="DXB2:DXD2"/>
    <mergeCell ref="DXE2:DXG2"/>
    <mergeCell ref="DXH2:DXJ2"/>
    <mergeCell ref="DXK2:DXM2"/>
    <mergeCell ref="DXN2:DXP2"/>
    <mergeCell ref="DWM2:DWO2"/>
    <mergeCell ref="DWP2:DWR2"/>
    <mergeCell ref="DWS2:DWU2"/>
    <mergeCell ref="DWV2:DWX2"/>
    <mergeCell ref="DWY2:DXA2"/>
    <mergeCell ref="DVX2:DVZ2"/>
    <mergeCell ref="DWA2:DWC2"/>
    <mergeCell ref="DWD2:DWF2"/>
    <mergeCell ref="DWG2:DWI2"/>
    <mergeCell ref="DWJ2:DWL2"/>
    <mergeCell ref="DZY2:EAA2"/>
    <mergeCell ref="EAB2:EAD2"/>
    <mergeCell ref="EAE2:EAG2"/>
    <mergeCell ref="EAH2:EAJ2"/>
    <mergeCell ref="EAK2:EAM2"/>
    <mergeCell ref="DZJ2:DZL2"/>
    <mergeCell ref="DZM2:DZO2"/>
    <mergeCell ref="DZP2:DZR2"/>
    <mergeCell ref="DZS2:DZU2"/>
    <mergeCell ref="DZV2:DZX2"/>
    <mergeCell ref="DYU2:DYW2"/>
    <mergeCell ref="DYX2:DYZ2"/>
    <mergeCell ref="DZA2:DZC2"/>
    <mergeCell ref="DZD2:DZF2"/>
    <mergeCell ref="DZG2:DZI2"/>
    <mergeCell ref="DYF2:DYH2"/>
    <mergeCell ref="DYI2:DYK2"/>
    <mergeCell ref="DYL2:DYN2"/>
    <mergeCell ref="DYO2:DYQ2"/>
    <mergeCell ref="DYR2:DYT2"/>
    <mergeCell ref="ECG2:ECI2"/>
    <mergeCell ref="ECJ2:ECL2"/>
    <mergeCell ref="ECM2:ECO2"/>
    <mergeCell ref="ECP2:ECR2"/>
    <mergeCell ref="ECS2:ECU2"/>
    <mergeCell ref="EBR2:EBT2"/>
    <mergeCell ref="EBU2:EBW2"/>
    <mergeCell ref="EBX2:EBZ2"/>
    <mergeCell ref="ECA2:ECC2"/>
    <mergeCell ref="ECD2:ECF2"/>
    <mergeCell ref="EBC2:EBE2"/>
    <mergeCell ref="EBF2:EBH2"/>
    <mergeCell ref="EBI2:EBK2"/>
    <mergeCell ref="EBL2:EBN2"/>
    <mergeCell ref="EBO2:EBQ2"/>
    <mergeCell ref="EAN2:EAP2"/>
    <mergeCell ref="EAQ2:EAS2"/>
    <mergeCell ref="EAT2:EAV2"/>
    <mergeCell ref="EAW2:EAY2"/>
    <mergeCell ref="EAZ2:EBB2"/>
    <mergeCell ref="EEO2:EEQ2"/>
    <mergeCell ref="EER2:EET2"/>
    <mergeCell ref="EEU2:EEW2"/>
    <mergeCell ref="EEX2:EEZ2"/>
    <mergeCell ref="EFA2:EFC2"/>
    <mergeCell ref="EDZ2:EEB2"/>
    <mergeCell ref="EEC2:EEE2"/>
    <mergeCell ref="EEF2:EEH2"/>
    <mergeCell ref="EEI2:EEK2"/>
    <mergeCell ref="EEL2:EEN2"/>
    <mergeCell ref="EDK2:EDM2"/>
    <mergeCell ref="EDN2:EDP2"/>
    <mergeCell ref="EDQ2:EDS2"/>
    <mergeCell ref="EDT2:EDV2"/>
    <mergeCell ref="EDW2:EDY2"/>
    <mergeCell ref="ECV2:ECX2"/>
    <mergeCell ref="ECY2:EDA2"/>
    <mergeCell ref="EDB2:EDD2"/>
    <mergeCell ref="EDE2:EDG2"/>
    <mergeCell ref="EDH2:EDJ2"/>
    <mergeCell ref="EGW2:EGY2"/>
    <mergeCell ref="EGZ2:EHB2"/>
    <mergeCell ref="EHC2:EHE2"/>
    <mergeCell ref="EHF2:EHH2"/>
    <mergeCell ref="EHI2:EHK2"/>
    <mergeCell ref="EGH2:EGJ2"/>
    <mergeCell ref="EGK2:EGM2"/>
    <mergeCell ref="EGN2:EGP2"/>
    <mergeCell ref="EGQ2:EGS2"/>
    <mergeCell ref="EGT2:EGV2"/>
    <mergeCell ref="EFS2:EFU2"/>
    <mergeCell ref="EFV2:EFX2"/>
    <mergeCell ref="EFY2:EGA2"/>
    <mergeCell ref="EGB2:EGD2"/>
    <mergeCell ref="EGE2:EGG2"/>
    <mergeCell ref="EFD2:EFF2"/>
    <mergeCell ref="EFG2:EFI2"/>
    <mergeCell ref="EFJ2:EFL2"/>
    <mergeCell ref="EFM2:EFO2"/>
    <mergeCell ref="EFP2:EFR2"/>
    <mergeCell ref="EJE2:EJG2"/>
    <mergeCell ref="EJH2:EJJ2"/>
    <mergeCell ref="EJK2:EJM2"/>
    <mergeCell ref="EJN2:EJP2"/>
    <mergeCell ref="EJQ2:EJS2"/>
    <mergeCell ref="EIP2:EIR2"/>
    <mergeCell ref="EIS2:EIU2"/>
    <mergeCell ref="EIV2:EIX2"/>
    <mergeCell ref="EIY2:EJA2"/>
    <mergeCell ref="EJB2:EJD2"/>
    <mergeCell ref="EIA2:EIC2"/>
    <mergeCell ref="EID2:EIF2"/>
    <mergeCell ref="EIG2:EII2"/>
    <mergeCell ref="EIJ2:EIL2"/>
    <mergeCell ref="EIM2:EIO2"/>
    <mergeCell ref="EHL2:EHN2"/>
    <mergeCell ref="EHO2:EHQ2"/>
    <mergeCell ref="EHR2:EHT2"/>
    <mergeCell ref="EHU2:EHW2"/>
    <mergeCell ref="EHX2:EHZ2"/>
    <mergeCell ref="ELM2:ELO2"/>
    <mergeCell ref="ELP2:ELR2"/>
    <mergeCell ref="ELS2:ELU2"/>
    <mergeCell ref="ELV2:ELX2"/>
    <mergeCell ref="ELY2:EMA2"/>
    <mergeCell ref="EKX2:EKZ2"/>
    <mergeCell ref="ELA2:ELC2"/>
    <mergeCell ref="ELD2:ELF2"/>
    <mergeCell ref="ELG2:ELI2"/>
    <mergeCell ref="ELJ2:ELL2"/>
    <mergeCell ref="EKI2:EKK2"/>
    <mergeCell ref="EKL2:EKN2"/>
    <mergeCell ref="EKO2:EKQ2"/>
    <mergeCell ref="EKR2:EKT2"/>
    <mergeCell ref="EKU2:EKW2"/>
    <mergeCell ref="EJT2:EJV2"/>
    <mergeCell ref="EJW2:EJY2"/>
    <mergeCell ref="EJZ2:EKB2"/>
    <mergeCell ref="EKC2:EKE2"/>
    <mergeCell ref="EKF2:EKH2"/>
    <mergeCell ref="ENU2:ENW2"/>
    <mergeCell ref="ENX2:ENZ2"/>
    <mergeCell ref="EOA2:EOC2"/>
    <mergeCell ref="EOD2:EOF2"/>
    <mergeCell ref="EOG2:EOI2"/>
    <mergeCell ref="ENF2:ENH2"/>
    <mergeCell ref="ENI2:ENK2"/>
    <mergeCell ref="ENL2:ENN2"/>
    <mergeCell ref="ENO2:ENQ2"/>
    <mergeCell ref="ENR2:ENT2"/>
    <mergeCell ref="EMQ2:EMS2"/>
    <mergeCell ref="EMT2:EMV2"/>
    <mergeCell ref="EMW2:EMY2"/>
    <mergeCell ref="EMZ2:ENB2"/>
    <mergeCell ref="ENC2:ENE2"/>
    <mergeCell ref="EMB2:EMD2"/>
    <mergeCell ref="EME2:EMG2"/>
    <mergeCell ref="EMH2:EMJ2"/>
    <mergeCell ref="EMK2:EMM2"/>
    <mergeCell ref="EMN2:EMP2"/>
    <mergeCell ref="EQC2:EQE2"/>
    <mergeCell ref="EQF2:EQH2"/>
    <mergeCell ref="EQI2:EQK2"/>
    <mergeCell ref="EQL2:EQN2"/>
    <mergeCell ref="EQO2:EQQ2"/>
    <mergeCell ref="EPN2:EPP2"/>
    <mergeCell ref="EPQ2:EPS2"/>
    <mergeCell ref="EPT2:EPV2"/>
    <mergeCell ref="EPW2:EPY2"/>
    <mergeCell ref="EPZ2:EQB2"/>
    <mergeCell ref="EOY2:EPA2"/>
    <mergeCell ref="EPB2:EPD2"/>
    <mergeCell ref="EPE2:EPG2"/>
    <mergeCell ref="EPH2:EPJ2"/>
    <mergeCell ref="EPK2:EPM2"/>
    <mergeCell ref="EOJ2:EOL2"/>
    <mergeCell ref="EOM2:EOO2"/>
    <mergeCell ref="EOP2:EOR2"/>
    <mergeCell ref="EOS2:EOU2"/>
    <mergeCell ref="EOV2:EOX2"/>
    <mergeCell ref="ESK2:ESM2"/>
    <mergeCell ref="ESN2:ESP2"/>
    <mergeCell ref="ESQ2:ESS2"/>
    <mergeCell ref="EST2:ESV2"/>
    <mergeCell ref="ESW2:ESY2"/>
    <mergeCell ref="ERV2:ERX2"/>
    <mergeCell ref="ERY2:ESA2"/>
    <mergeCell ref="ESB2:ESD2"/>
    <mergeCell ref="ESE2:ESG2"/>
    <mergeCell ref="ESH2:ESJ2"/>
    <mergeCell ref="ERG2:ERI2"/>
    <mergeCell ref="ERJ2:ERL2"/>
    <mergeCell ref="ERM2:ERO2"/>
    <mergeCell ref="ERP2:ERR2"/>
    <mergeCell ref="ERS2:ERU2"/>
    <mergeCell ref="EQR2:EQT2"/>
    <mergeCell ref="EQU2:EQW2"/>
    <mergeCell ref="EQX2:EQZ2"/>
    <mergeCell ref="ERA2:ERC2"/>
    <mergeCell ref="ERD2:ERF2"/>
    <mergeCell ref="EUS2:EUU2"/>
    <mergeCell ref="EUV2:EUX2"/>
    <mergeCell ref="EUY2:EVA2"/>
    <mergeCell ref="EVB2:EVD2"/>
    <mergeCell ref="EVE2:EVG2"/>
    <mergeCell ref="EUD2:EUF2"/>
    <mergeCell ref="EUG2:EUI2"/>
    <mergeCell ref="EUJ2:EUL2"/>
    <mergeCell ref="EUM2:EUO2"/>
    <mergeCell ref="EUP2:EUR2"/>
    <mergeCell ref="ETO2:ETQ2"/>
    <mergeCell ref="ETR2:ETT2"/>
    <mergeCell ref="ETU2:ETW2"/>
    <mergeCell ref="ETX2:ETZ2"/>
    <mergeCell ref="EUA2:EUC2"/>
    <mergeCell ref="ESZ2:ETB2"/>
    <mergeCell ref="ETC2:ETE2"/>
    <mergeCell ref="ETF2:ETH2"/>
    <mergeCell ref="ETI2:ETK2"/>
    <mergeCell ref="ETL2:ETN2"/>
    <mergeCell ref="EXA2:EXC2"/>
    <mergeCell ref="EXD2:EXF2"/>
    <mergeCell ref="EXG2:EXI2"/>
    <mergeCell ref="EXJ2:EXL2"/>
    <mergeCell ref="EXM2:EXO2"/>
    <mergeCell ref="EWL2:EWN2"/>
    <mergeCell ref="EWO2:EWQ2"/>
    <mergeCell ref="EWR2:EWT2"/>
    <mergeCell ref="EWU2:EWW2"/>
    <mergeCell ref="EWX2:EWZ2"/>
    <mergeCell ref="EVW2:EVY2"/>
    <mergeCell ref="EVZ2:EWB2"/>
    <mergeCell ref="EWC2:EWE2"/>
    <mergeCell ref="EWF2:EWH2"/>
    <mergeCell ref="EWI2:EWK2"/>
    <mergeCell ref="EVH2:EVJ2"/>
    <mergeCell ref="EVK2:EVM2"/>
    <mergeCell ref="EVN2:EVP2"/>
    <mergeCell ref="EVQ2:EVS2"/>
    <mergeCell ref="EVT2:EVV2"/>
    <mergeCell ref="EZI2:EZK2"/>
    <mergeCell ref="EZL2:EZN2"/>
    <mergeCell ref="EZO2:EZQ2"/>
    <mergeCell ref="EZR2:EZT2"/>
    <mergeCell ref="EZU2:EZW2"/>
    <mergeCell ref="EYT2:EYV2"/>
    <mergeCell ref="EYW2:EYY2"/>
    <mergeCell ref="EYZ2:EZB2"/>
    <mergeCell ref="EZC2:EZE2"/>
    <mergeCell ref="EZF2:EZH2"/>
    <mergeCell ref="EYE2:EYG2"/>
    <mergeCell ref="EYH2:EYJ2"/>
    <mergeCell ref="EYK2:EYM2"/>
    <mergeCell ref="EYN2:EYP2"/>
    <mergeCell ref="EYQ2:EYS2"/>
    <mergeCell ref="EXP2:EXR2"/>
    <mergeCell ref="EXS2:EXU2"/>
    <mergeCell ref="EXV2:EXX2"/>
    <mergeCell ref="EXY2:EYA2"/>
    <mergeCell ref="EYB2:EYD2"/>
    <mergeCell ref="FBQ2:FBS2"/>
    <mergeCell ref="FBT2:FBV2"/>
    <mergeCell ref="FBW2:FBY2"/>
    <mergeCell ref="FBZ2:FCB2"/>
    <mergeCell ref="FCC2:FCE2"/>
    <mergeCell ref="FBB2:FBD2"/>
    <mergeCell ref="FBE2:FBG2"/>
    <mergeCell ref="FBH2:FBJ2"/>
    <mergeCell ref="FBK2:FBM2"/>
    <mergeCell ref="FBN2:FBP2"/>
    <mergeCell ref="FAM2:FAO2"/>
    <mergeCell ref="FAP2:FAR2"/>
    <mergeCell ref="FAS2:FAU2"/>
    <mergeCell ref="FAV2:FAX2"/>
    <mergeCell ref="FAY2:FBA2"/>
    <mergeCell ref="EZX2:EZZ2"/>
    <mergeCell ref="FAA2:FAC2"/>
    <mergeCell ref="FAD2:FAF2"/>
    <mergeCell ref="FAG2:FAI2"/>
    <mergeCell ref="FAJ2:FAL2"/>
    <mergeCell ref="FDY2:FEA2"/>
    <mergeCell ref="FEB2:FED2"/>
    <mergeCell ref="FEE2:FEG2"/>
    <mergeCell ref="FEH2:FEJ2"/>
    <mergeCell ref="FEK2:FEM2"/>
    <mergeCell ref="FDJ2:FDL2"/>
    <mergeCell ref="FDM2:FDO2"/>
    <mergeCell ref="FDP2:FDR2"/>
    <mergeCell ref="FDS2:FDU2"/>
    <mergeCell ref="FDV2:FDX2"/>
    <mergeCell ref="FCU2:FCW2"/>
    <mergeCell ref="FCX2:FCZ2"/>
    <mergeCell ref="FDA2:FDC2"/>
    <mergeCell ref="FDD2:FDF2"/>
    <mergeCell ref="FDG2:FDI2"/>
    <mergeCell ref="FCF2:FCH2"/>
    <mergeCell ref="FCI2:FCK2"/>
    <mergeCell ref="FCL2:FCN2"/>
    <mergeCell ref="FCO2:FCQ2"/>
    <mergeCell ref="FCR2:FCT2"/>
    <mergeCell ref="FGG2:FGI2"/>
    <mergeCell ref="FGJ2:FGL2"/>
    <mergeCell ref="FGM2:FGO2"/>
    <mergeCell ref="FGP2:FGR2"/>
    <mergeCell ref="FGS2:FGU2"/>
    <mergeCell ref="FFR2:FFT2"/>
    <mergeCell ref="FFU2:FFW2"/>
    <mergeCell ref="FFX2:FFZ2"/>
    <mergeCell ref="FGA2:FGC2"/>
    <mergeCell ref="FGD2:FGF2"/>
    <mergeCell ref="FFC2:FFE2"/>
    <mergeCell ref="FFF2:FFH2"/>
    <mergeCell ref="FFI2:FFK2"/>
    <mergeCell ref="FFL2:FFN2"/>
    <mergeCell ref="FFO2:FFQ2"/>
    <mergeCell ref="FEN2:FEP2"/>
    <mergeCell ref="FEQ2:FES2"/>
    <mergeCell ref="FET2:FEV2"/>
    <mergeCell ref="FEW2:FEY2"/>
    <mergeCell ref="FEZ2:FFB2"/>
    <mergeCell ref="FIO2:FIQ2"/>
    <mergeCell ref="FIR2:FIT2"/>
    <mergeCell ref="FIU2:FIW2"/>
    <mergeCell ref="FIX2:FIZ2"/>
    <mergeCell ref="FJA2:FJC2"/>
    <mergeCell ref="FHZ2:FIB2"/>
    <mergeCell ref="FIC2:FIE2"/>
    <mergeCell ref="FIF2:FIH2"/>
    <mergeCell ref="FII2:FIK2"/>
    <mergeCell ref="FIL2:FIN2"/>
    <mergeCell ref="FHK2:FHM2"/>
    <mergeCell ref="FHN2:FHP2"/>
    <mergeCell ref="FHQ2:FHS2"/>
    <mergeCell ref="FHT2:FHV2"/>
    <mergeCell ref="FHW2:FHY2"/>
    <mergeCell ref="FGV2:FGX2"/>
    <mergeCell ref="FGY2:FHA2"/>
    <mergeCell ref="FHB2:FHD2"/>
    <mergeCell ref="FHE2:FHG2"/>
    <mergeCell ref="FHH2:FHJ2"/>
    <mergeCell ref="FKW2:FKY2"/>
    <mergeCell ref="FKZ2:FLB2"/>
    <mergeCell ref="FLC2:FLE2"/>
    <mergeCell ref="FLF2:FLH2"/>
    <mergeCell ref="FLI2:FLK2"/>
    <mergeCell ref="FKH2:FKJ2"/>
    <mergeCell ref="FKK2:FKM2"/>
    <mergeCell ref="FKN2:FKP2"/>
    <mergeCell ref="FKQ2:FKS2"/>
    <mergeCell ref="FKT2:FKV2"/>
    <mergeCell ref="FJS2:FJU2"/>
    <mergeCell ref="FJV2:FJX2"/>
    <mergeCell ref="FJY2:FKA2"/>
    <mergeCell ref="FKB2:FKD2"/>
    <mergeCell ref="FKE2:FKG2"/>
    <mergeCell ref="FJD2:FJF2"/>
    <mergeCell ref="FJG2:FJI2"/>
    <mergeCell ref="FJJ2:FJL2"/>
    <mergeCell ref="FJM2:FJO2"/>
    <mergeCell ref="FJP2:FJR2"/>
    <mergeCell ref="FNE2:FNG2"/>
    <mergeCell ref="FNH2:FNJ2"/>
    <mergeCell ref="FNK2:FNM2"/>
    <mergeCell ref="FNN2:FNP2"/>
    <mergeCell ref="FNQ2:FNS2"/>
    <mergeCell ref="FMP2:FMR2"/>
    <mergeCell ref="FMS2:FMU2"/>
    <mergeCell ref="FMV2:FMX2"/>
    <mergeCell ref="FMY2:FNA2"/>
    <mergeCell ref="FNB2:FND2"/>
    <mergeCell ref="FMA2:FMC2"/>
    <mergeCell ref="FMD2:FMF2"/>
    <mergeCell ref="FMG2:FMI2"/>
    <mergeCell ref="FMJ2:FML2"/>
    <mergeCell ref="FMM2:FMO2"/>
    <mergeCell ref="FLL2:FLN2"/>
    <mergeCell ref="FLO2:FLQ2"/>
    <mergeCell ref="FLR2:FLT2"/>
    <mergeCell ref="FLU2:FLW2"/>
    <mergeCell ref="FLX2:FLZ2"/>
    <mergeCell ref="FPM2:FPO2"/>
    <mergeCell ref="FPP2:FPR2"/>
    <mergeCell ref="FPS2:FPU2"/>
    <mergeCell ref="FPV2:FPX2"/>
    <mergeCell ref="FPY2:FQA2"/>
    <mergeCell ref="FOX2:FOZ2"/>
    <mergeCell ref="FPA2:FPC2"/>
    <mergeCell ref="FPD2:FPF2"/>
    <mergeCell ref="FPG2:FPI2"/>
    <mergeCell ref="FPJ2:FPL2"/>
    <mergeCell ref="FOI2:FOK2"/>
    <mergeCell ref="FOL2:FON2"/>
    <mergeCell ref="FOO2:FOQ2"/>
    <mergeCell ref="FOR2:FOT2"/>
    <mergeCell ref="FOU2:FOW2"/>
    <mergeCell ref="FNT2:FNV2"/>
    <mergeCell ref="FNW2:FNY2"/>
    <mergeCell ref="FNZ2:FOB2"/>
    <mergeCell ref="FOC2:FOE2"/>
    <mergeCell ref="FOF2:FOH2"/>
    <mergeCell ref="FRU2:FRW2"/>
    <mergeCell ref="FRX2:FRZ2"/>
    <mergeCell ref="FSA2:FSC2"/>
    <mergeCell ref="FSD2:FSF2"/>
    <mergeCell ref="FSG2:FSI2"/>
    <mergeCell ref="FRF2:FRH2"/>
    <mergeCell ref="FRI2:FRK2"/>
    <mergeCell ref="FRL2:FRN2"/>
    <mergeCell ref="FRO2:FRQ2"/>
    <mergeCell ref="FRR2:FRT2"/>
    <mergeCell ref="FQQ2:FQS2"/>
    <mergeCell ref="FQT2:FQV2"/>
    <mergeCell ref="FQW2:FQY2"/>
    <mergeCell ref="FQZ2:FRB2"/>
    <mergeCell ref="FRC2:FRE2"/>
    <mergeCell ref="FQB2:FQD2"/>
    <mergeCell ref="FQE2:FQG2"/>
    <mergeCell ref="FQH2:FQJ2"/>
    <mergeCell ref="FQK2:FQM2"/>
    <mergeCell ref="FQN2:FQP2"/>
    <mergeCell ref="FUC2:FUE2"/>
    <mergeCell ref="FUF2:FUH2"/>
    <mergeCell ref="FUI2:FUK2"/>
    <mergeCell ref="FUL2:FUN2"/>
    <mergeCell ref="FUO2:FUQ2"/>
    <mergeCell ref="FTN2:FTP2"/>
    <mergeCell ref="FTQ2:FTS2"/>
    <mergeCell ref="FTT2:FTV2"/>
    <mergeCell ref="FTW2:FTY2"/>
    <mergeCell ref="FTZ2:FUB2"/>
    <mergeCell ref="FSY2:FTA2"/>
    <mergeCell ref="FTB2:FTD2"/>
    <mergeCell ref="FTE2:FTG2"/>
    <mergeCell ref="FTH2:FTJ2"/>
    <mergeCell ref="FTK2:FTM2"/>
    <mergeCell ref="FSJ2:FSL2"/>
    <mergeCell ref="FSM2:FSO2"/>
    <mergeCell ref="FSP2:FSR2"/>
    <mergeCell ref="FSS2:FSU2"/>
    <mergeCell ref="FSV2:FSX2"/>
    <mergeCell ref="FWK2:FWM2"/>
    <mergeCell ref="FWN2:FWP2"/>
    <mergeCell ref="FWQ2:FWS2"/>
    <mergeCell ref="FWT2:FWV2"/>
    <mergeCell ref="FWW2:FWY2"/>
    <mergeCell ref="FVV2:FVX2"/>
    <mergeCell ref="FVY2:FWA2"/>
    <mergeCell ref="FWB2:FWD2"/>
    <mergeCell ref="FWE2:FWG2"/>
    <mergeCell ref="FWH2:FWJ2"/>
    <mergeCell ref="FVG2:FVI2"/>
    <mergeCell ref="FVJ2:FVL2"/>
    <mergeCell ref="FVM2:FVO2"/>
    <mergeCell ref="FVP2:FVR2"/>
    <mergeCell ref="FVS2:FVU2"/>
    <mergeCell ref="FUR2:FUT2"/>
    <mergeCell ref="FUU2:FUW2"/>
    <mergeCell ref="FUX2:FUZ2"/>
    <mergeCell ref="FVA2:FVC2"/>
    <mergeCell ref="FVD2:FVF2"/>
    <mergeCell ref="FYS2:FYU2"/>
    <mergeCell ref="FYV2:FYX2"/>
    <mergeCell ref="FYY2:FZA2"/>
    <mergeCell ref="FZB2:FZD2"/>
    <mergeCell ref="FZE2:FZG2"/>
    <mergeCell ref="FYD2:FYF2"/>
    <mergeCell ref="FYG2:FYI2"/>
    <mergeCell ref="FYJ2:FYL2"/>
    <mergeCell ref="FYM2:FYO2"/>
    <mergeCell ref="FYP2:FYR2"/>
    <mergeCell ref="FXO2:FXQ2"/>
    <mergeCell ref="FXR2:FXT2"/>
    <mergeCell ref="FXU2:FXW2"/>
    <mergeCell ref="FXX2:FXZ2"/>
    <mergeCell ref="FYA2:FYC2"/>
    <mergeCell ref="FWZ2:FXB2"/>
    <mergeCell ref="FXC2:FXE2"/>
    <mergeCell ref="FXF2:FXH2"/>
    <mergeCell ref="FXI2:FXK2"/>
    <mergeCell ref="FXL2:FXN2"/>
    <mergeCell ref="GBA2:GBC2"/>
    <mergeCell ref="GBD2:GBF2"/>
    <mergeCell ref="GBG2:GBI2"/>
    <mergeCell ref="GBJ2:GBL2"/>
    <mergeCell ref="GBM2:GBO2"/>
    <mergeCell ref="GAL2:GAN2"/>
    <mergeCell ref="GAO2:GAQ2"/>
    <mergeCell ref="GAR2:GAT2"/>
    <mergeCell ref="GAU2:GAW2"/>
    <mergeCell ref="GAX2:GAZ2"/>
    <mergeCell ref="FZW2:FZY2"/>
    <mergeCell ref="FZZ2:GAB2"/>
    <mergeCell ref="GAC2:GAE2"/>
    <mergeCell ref="GAF2:GAH2"/>
    <mergeCell ref="GAI2:GAK2"/>
    <mergeCell ref="FZH2:FZJ2"/>
    <mergeCell ref="FZK2:FZM2"/>
    <mergeCell ref="FZN2:FZP2"/>
    <mergeCell ref="FZQ2:FZS2"/>
    <mergeCell ref="FZT2:FZV2"/>
    <mergeCell ref="GDI2:GDK2"/>
    <mergeCell ref="GDL2:GDN2"/>
    <mergeCell ref="GDO2:GDQ2"/>
    <mergeCell ref="GDR2:GDT2"/>
    <mergeCell ref="GDU2:GDW2"/>
    <mergeCell ref="GCT2:GCV2"/>
    <mergeCell ref="GCW2:GCY2"/>
    <mergeCell ref="GCZ2:GDB2"/>
    <mergeCell ref="GDC2:GDE2"/>
    <mergeCell ref="GDF2:GDH2"/>
    <mergeCell ref="GCE2:GCG2"/>
    <mergeCell ref="GCH2:GCJ2"/>
    <mergeCell ref="GCK2:GCM2"/>
    <mergeCell ref="GCN2:GCP2"/>
    <mergeCell ref="GCQ2:GCS2"/>
    <mergeCell ref="GBP2:GBR2"/>
    <mergeCell ref="GBS2:GBU2"/>
    <mergeCell ref="GBV2:GBX2"/>
    <mergeCell ref="GBY2:GCA2"/>
    <mergeCell ref="GCB2:GCD2"/>
    <mergeCell ref="GFQ2:GFS2"/>
    <mergeCell ref="GFT2:GFV2"/>
    <mergeCell ref="GFW2:GFY2"/>
    <mergeCell ref="GFZ2:GGB2"/>
    <mergeCell ref="GGC2:GGE2"/>
    <mergeCell ref="GFB2:GFD2"/>
    <mergeCell ref="GFE2:GFG2"/>
    <mergeCell ref="GFH2:GFJ2"/>
    <mergeCell ref="GFK2:GFM2"/>
    <mergeCell ref="GFN2:GFP2"/>
    <mergeCell ref="GEM2:GEO2"/>
    <mergeCell ref="GEP2:GER2"/>
    <mergeCell ref="GES2:GEU2"/>
    <mergeCell ref="GEV2:GEX2"/>
    <mergeCell ref="GEY2:GFA2"/>
    <mergeCell ref="GDX2:GDZ2"/>
    <mergeCell ref="GEA2:GEC2"/>
    <mergeCell ref="GED2:GEF2"/>
    <mergeCell ref="GEG2:GEI2"/>
    <mergeCell ref="GEJ2:GEL2"/>
    <mergeCell ref="GHY2:GIA2"/>
    <mergeCell ref="GIB2:GID2"/>
    <mergeCell ref="GIE2:GIG2"/>
    <mergeCell ref="GIH2:GIJ2"/>
    <mergeCell ref="GIK2:GIM2"/>
    <mergeCell ref="GHJ2:GHL2"/>
    <mergeCell ref="GHM2:GHO2"/>
    <mergeCell ref="GHP2:GHR2"/>
    <mergeCell ref="GHS2:GHU2"/>
    <mergeCell ref="GHV2:GHX2"/>
    <mergeCell ref="GGU2:GGW2"/>
    <mergeCell ref="GGX2:GGZ2"/>
    <mergeCell ref="GHA2:GHC2"/>
    <mergeCell ref="GHD2:GHF2"/>
    <mergeCell ref="GHG2:GHI2"/>
    <mergeCell ref="GGF2:GGH2"/>
    <mergeCell ref="GGI2:GGK2"/>
    <mergeCell ref="GGL2:GGN2"/>
    <mergeCell ref="GGO2:GGQ2"/>
    <mergeCell ref="GGR2:GGT2"/>
    <mergeCell ref="GKG2:GKI2"/>
    <mergeCell ref="GKJ2:GKL2"/>
    <mergeCell ref="GKM2:GKO2"/>
    <mergeCell ref="GKP2:GKR2"/>
    <mergeCell ref="GKS2:GKU2"/>
    <mergeCell ref="GJR2:GJT2"/>
    <mergeCell ref="GJU2:GJW2"/>
    <mergeCell ref="GJX2:GJZ2"/>
    <mergeCell ref="GKA2:GKC2"/>
    <mergeCell ref="GKD2:GKF2"/>
    <mergeCell ref="GJC2:GJE2"/>
    <mergeCell ref="GJF2:GJH2"/>
    <mergeCell ref="GJI2:GJK2"/>
    <mergeCell ref="GJL2:GJN2"/>
    <mergeCell ref="GJO2:GJQ2"/>
    <mergeCell ref="GIN2:GIP2"/>
    <mergeCell ref="GIQ2:GIS2"/>
    <mergeCell ref="GIT2:GIV2"/>
    <mergeCell ref="GIW2:GIY2"/>
    <mergeCell ref="GIZ2:GJB2"/>
    <mergeCell ref="GMO2:GMQ2"/>
    <mergeCell ref="GMR2:GMT2"/>
    <mergeCell ref="GMU2:GMW2"/>
    <mergeCell ref="GMX2:GMZ2"/>
    <mergeCell ref="GNA2:GNC2"/>
    <mergeCell ref="GLZ2:GMB2"/>
    <mergeCell ref="GMC2:GME2"/>
    <mergeCell ref="GMF2:GMH2"/>
    <mergeCell ref="GMI2:GMK2"/>
    <mergeCell ref="GML2:GMN2"/>
    <mergeCell ref="GLK2:GLM2"/>
    <mergeCell ref="GLN2:GLP2"/>
    <mergeCell ref="GLQ2:GLS2"/>
    <mergeCell ref="GLT2:GLV2"/>
    <mergeCell ref="GLW2:GLY2"/>
    <mergeCell ref="GKV2:GKX2"/>
    <mergeCell ref="GKY2:GLA2"/>
    <mergeCell ref="GLB2:GLD2"/>
    <mergeCell ref="GLE2:GLG2"/>
    <mergeCell ref="GLH2:GLJ2"/>
    <mergeCell ref="GOW2:GOY2"/>
    <mergeCell ref="GOZ2:GPB2"/>
    <mergeCell ref="GPC2:GPE2"/>
    <mergeCell ref="GPF2:GPH2"/>
    <mergeCell ref="GPI2:GPK2"/>
    <mergeCell ref="GOH2:GOJ2"/>
    <mergeCell ref="GOK2:GOM2"/>
    <mergeCell ref="GON2:GOP2"/>
    <mergeCell ref="GOQ2:GOS2"/>
    <mergeCell ref="GOT2:GOV2"/>
    <mergeCell ref="GNS2:GNU2"/>
    <mergeCell ref="GNV2:GNX2"/>
    <mergeCell ref="GNY2:GOA2"/>
    <mergeCell ref="GOB2:GOD2"/>
    <mergeCell ref="GOE2:GOG2"/>
    <mergeCell ref="GND2:GNF2"/>
    <mergeCell ref="GNG2:GNI2"/>
    <mergeCell ref="GNJ2:GNL2"/>
    <mergeCell ref="GNM2:GNO2"/>
    <mergeCell ref="GNP2:GNR2"/>
    <mergeCell ref="GRE2:GRG2"/>
    <mergeCell ref="GRH2:GRJ2"/>
    <mergeCell ref="GRK2:GRM2"/>
    <mergeCell ref="GRN2:GRP2"/>
    <mergeCell ref="GRQ2:GRS2"/>
    <mergeCell ref="GQP2:GQR2"/>
    <mergeCell ref="GQS2:GQU2"/>
    <mergeCell ref="GQV2:GQX2"/>
    <mergeCell ref="GQY2:GRA2"/>
    <mergeCell ref="GRB2:GRD2"/>
    <mergeCell ref="GQA2:GQC2"/>
    <mergeCell ref="GQD2:GQF2"/>
    <mergeCell ref="GQG2:GQI2"/>
    <mergeCell ref="GQJ2:GQL2"/>
    <mergeCell ref="GQM2:GQO2"/>
    <mergeCell ref="GPL2:GPN2"/>
    <mergeCell ref="GPO2:GPQ2"/>
    <mergeCell ref="GPR2:GPT2"/>
    <mergeCell ref="GPU2:GPW2"/>
    <mergeCell ref="GPX2:GPZ2"/>
    <mergeCell ref="GTM2:GTO2"/>
    <mergeCell ref="GTP2:GTR2"/>
    <mergeCell ref="GTS2:GTU2"/>
    <mergeCell ref="GTV2:GTX2"/>
    <mergeCell ref="GTY2:GUA2"/>
    <mergeCell ref="GSX2:GSZ2"/>
    <mergeCell ref="GTA2:GTC2"/>
    <mergeCell ref="GTD2:GTF2"/>
    <mergeCell ref="GTG2:GTI2"/>
    <mergeCell ref="GTJ2:GTL2"/>
    <mergeCell ref="GSI2:GSK2"/>
    <mergeCell ref="GSL2:GSN2"/>
    <mergeCell ref="GSO2:GSQ2"/>
    <mergeCell ref="GSR2:GST2"/>
    <mergeCell ref="GSU2:GSW2"/>
    <mergeCell ref="GRT2:GRV2"/>
    <mergeCell ref="GRW2:GRY2"/>
    <mergeCell ref="GRZ2:GSB2"/>
    <mergeCell ref="GSC2:GSE2"/>
    <mergeCell ref="GSF2:GSH2"/>
    <mergeCell ref="GVU2:GVW2"/>
    <mergeCell ref="GVX2:GVZ2"/>
    <mergeCell ref="GWA2:GWC2"/>
    <mergeCell ref="GWD2:GWF2"/>
    <mergeCell ref="GWG2:GWI2"/>
    <mergeCell ref="GVF2:GVH2"/>
    <mergeCell ref="GVI2:GVK2"/>
    <mergeCell ref="GVL2:GVN2"/>
    <mergeCell ref="GVO2:GVQ2"/>
    <mergeCell ref="GVR2:GVT2"/>
    <mergeCell ref="GUQ2:GUS2"/>
    <mergeCell ref="GUT2:GUV2"/>
    <mergeCell ref="GUW2:GUY2"/>
    <mergeCell ref="GUZ2:GVB2"/>
    <mergeCell ref="GVC2:GVE2"/>
    <mergeCell ref="GUB2:GUD2"/>
    <mergeCell ref="GUE2:GUG2"/>
    <mergeCell ref="GUH2:GUJ2"/>
    <mergeCell ref="GUK2:GUM2"/>
    <mergeCell ref="GUN2:GUP2"/>
    <mergeCell ref="GYC2:GYE2"/>
    <mergeCell ref="GYF2:GYH2"/>
    <mergeCell ref="GYI2:GYK2"/>
    <mergeCell ref="GYL2:GYN2"/>
    <mergeCell ref="GYO2:GYQ2"/>
    <mergeCell ref="GXN2:GXP2"/>
    <mergeCell ref="GXQ2:GXS2"/>
    <mergeCell ref="GXT2:GXV2"/>
    <mergeCell ref="GXW2:GXY2"/>
    <mergeCell ref="GXZ2:GYB2"/>
    <mergeCell ref="GWY2:GXA2"/>
    <mergeCell ref="GXB2:GXD2"/>
    <mergeCell ref="GXE2:GXG2"/>
    <mergeCell ref="GXH2:GXJ2"/>
    <mergeCell ref="GXK2:GXM2"/>
    <mergeCell ref="GWJ2:GWL2"/>
    <mergeCell ref="GWM2:GWO2"/>
    <mergeCell ref="GWP2:GWR2"/>
    <mergeCell ref="GWS2:GWU2"/>
    <mergeCell ref="GWV2:GWX2"/>
    <mergeCell ref="HAK2:HAM2"/>
    <mergeCell ref="HAN2:HAP2"/>
    <mergeCell ref="HAQ2:HAS2"/>
    <mergeCell ref="HAT2:HAV2"/>
    <mergeCell ref="HAW2:HAY2"/>
    <mergeCell ref="GZV2:GZX2"/>
    <mergeCell ref="GZY2:HAA2"/>
    <mergeCell ref="HAB2:HAD2"/>
    <mergeCell ref="HAE2:HAG2"/>
    <mergeCell ref="HAH2:HAJ2"/>
    <mergeCell ref="GZG2:GZI2"/>
    <mergeCell ref="GZJ2:GZL2"/>
    <mergeCell ref="GZM2:GZO2"/>
    <mergeCell ref="GZP2:GZR2"/>
    <mergeCell ref="GZS2:GZU2"/>
    <mergeCell ref="GYR2:GYT2"/>
    <mergeCell ref="GYU2:GYW2"/>
    <mergeCell ref="GYX2:GYZ2"/>
    <mergeCell ref="GZA2:GZC2"/>
    <mergeCell ref="GZD2:GZF2"/>
    <mergeCell ref="HCS2:HCU2"/>
    <mergeCell ref="HCV2:HCX2"/>
    <mergeCell ref="HCY2:HDA2"/>
    <mergeCell ref="HDB2:HDD2"/>
    <mergeCell ref="HDE2:HDG2"/>
    <mergeCell ref="HCD2:HCF2"/>
    <mergeCell ref="HCG2:HCI2"/>
    <mergeCell ref="HCJ2:HCL2"/>
    <mergeCell ref="HCM2:HCO2"/>
    <mergeCell ref="HCP2:HCR2"/>
    <mergeCell ref="HBO2:HBQ2"/>
    <mergeCell ref="HBR2:HBT2"/>
    <mergeCell ref="HBU2:HBW2"/>
    <mergeCell ref="HBX2:HBZ2"/>
    <mergeCell ref="HCA2:HCC2"/>
    <mergeCell ref="HAZ2:HBB2"/>
    <mergeCell ref="HBC2:HBE2"/>
    <mergeCell ref="HBF2:HBH2"/>
    <mergeCell ref="HBI2:HBK2"/>
    <mergeCell ref="HBL2:HBN2"/>
    <mergeCell ref="HFA2:HFC2"/>
    <mergeCell ref="HFD2:HFF2"/>
    <mergeCell ref="HFG2:HFI2"/>
    <mergeCell ref="HFJ2:HFL2"/>
    <mergeCell ref="HFM2:HFO2"/>
    <mergeCell ref="HEL2:HEN2"/>
    <mergeCell ref="HEO2:HEQ2"/>
    <mergeCell ref="HER2:HET2"/>
    <mergeCell ref="HEU2:HEW2"/>
    <mergeCell ref="HEX2:HEZ2"/>
    <mergeCell ref="HDW2:HDY2"/>
    <mergeCell ref="HDZ2:HEB2"/>
    <mergeCell ref="HEC2:HEE2"/>
    <mergeCell ref="HEF2:HEH2"/>
    <mergeCell ref="HEI2:HEK2"/>
    <mergeCell ref="HDH2:HDJ2"/>
    <mergeCell ref="HDK2:HDM2"/>
    <mergeCell ref="HDN2:HDP2"/>
    <mergeCell ref="HDQ2:HDS2"/>
    <mergeCell ref="HDT2:HDV2"/>
    <mergeCell ref="HHI2:HHK2"/>
    <mergeCell ref="HHL2:HHN2"/>
    <mergeCell ref="HHO2:HHQ2"/>
    <mergeCell ref="HHR2:HHT2"/>
    <mergeCell ref="HHU2:HHW2"/>
    <mergeCell ref="HGT2:HGV2"/>
    <mergeCell ref="HGW2:HGY2"/>
    <mergeCell ref="HGZ2:HHB2"/>
    <mergeCell ref="HHC2:HHE2"/>
    <mergeCell ref="HHF2:HHH2"/>
    <mergeCell ref="HGE2:HGG2"/>
    <mergeCell ref="HGH2:HGJ2"/>
    <mergeCell ref="HGK2:HGM2"/>
    <mergeCell ref="HGN2:HGP2"/>
    <mergeCell ref="HGQ2:HGS2"/>
    <mergeCell ref="HFP2:HFR2"/>
    <mergeCell ref="HFS2:HFU2"/>
    <mergeCell ref="HFV2:HFX2"/>
    <mergeCell ref="HFY2:HGA2"/>
    <mergeCell ref="HGB2:HGD2"/>
    <mergeCell ref="HJQ2:HJS2"/>
    <mergeCell ref="HJT2:HJV2"/>
    <mergeCell ref="HJW2:HJY2"/>
    <mergeCell ref="HJZ2:HKB2"/>
    <mergeCell ref="HKC2:HKE2"/>
    <mergeCell ref="HJB2:HJD2"/>
    <mergeCell ref="HJE2:HJG2"/>
    <mergeCell ref="HJH2:HJJ2"/>
    <mergeCell ref="HJK2:HJM2"/>
    <mergeCell ref="HJN2:HJP2"/>
    <mergeCell ref="HIM2:HIO2"/>
    <mergeCell ref="HIP2:HIR2"/>
    <mergeCell ref="HIS2:HIU2"/>
    <mergeCell ref="HIV2:HIX2"/>
    <mergeCell ref="HIY2:HJA2"/>
    <mergeCell ref="HHX2:HHZ2"/>
    <mergeCell ref="HIA2:HIC2"/>
    <mergeCell ref="HID2:HIF2"/>
    <mergeCell ref="HIG2:HII2"/>
    <mergeCell ref="HIJ2:HIL2"/>
    <mergeCell ref="HLY2:HMA2"/>
    <mergeCell ref="HMB2:HMD2"/>
    <mergeCell ref="HME2:HMG2"/>
    <mergeCell ref="HMH2:HMJ2"/>
    <mergeCell ref="HMK2:HMM2"/>
    <mergeCell ref="HLJ2:HLL2"/>
    <mergeCell ref="HLM2:HLO2"/>
    <mergeCell ref="HLP2:HLR2"/>
    <mergeCell ref="HLS2:HLU2"/>
    <mergeCell ref="HLV2:HLX2"/>
    <mergeCell ref="HKU2:HKW2"/>
    <mergeCell ref="HKX2:HKZ2"/>
    <mergeCell ref="HLA2:HLC2"/>
    <mergeCell ref="HLD2:HLF2"/>
    <mergeCell ref="HLG2:HLI2"/>
    <mergeCell ref="HKF2:HKH2"/>
    <mergeCell ref="HKI2:HKK2"/>
    <mergeCell ref="HKL2:HKN2"/>
    <mergeCell ref="HKO2:HKQ2"/>
    <mergeCell ref="HKR2:HKT2"/>
    <mergeCell ref="HOG2:HOI2"/>
    <mergeCell ref="HOJ2:HOL2"/>
    <mergeCell ref="HOM2:HOO2"/>
    <mergeCell ref="HOP2:HOR2"/>
    <mergeCell ref="HOS2:HOU2"/>
    <mergeCell ref="HNR2:HNT2"/>
    <mergeCell ref="HNU2:HNW2"/>
    <mergeCell ref="HNX2:HNZ2"/>
    <mergeCell ref="HOA2:HOC2"/>
    <mergeCell ref="HOD2:HOF2"/>
    <mergeCell ref="HNC2:HNE2"/>
    <mergeCell ref="HNF2:HNH2"/>
    <mergeCell ref="HNI2:HNK2"/>
    <mergeCell ref="HNL2:HNN2"/>
    <mergeCell ref="HNO2:HNQ2"/>
    <mergeCell ref="HMN2:HMP2"/>
    <mergeCell ref="HMQ2:HMS2"/>
    <mergeCell ref="HMT2:HMV2"/>
    <mergeCell ref="HMW2:HMY2"/>
    <mergeCell ref="HMZ2:HNB2"/>
    <mergeCell ref="HQO2:HQQ2"/>
    <mergeCell ref="HQR2:HQT2"/>
    <mergeCell ref="HQU2:HQW2"/>
    <mergeCell ref="HQX2:HQZ2"/>
    <mergeCell ref="HRA2:HRC2"/>
    <mergeCell ref="HPZ2:HQB2"/>
    <mergeCell ref="HQC2:HQE2"/>
    <mergeCell ref="HQF2:HQH2"/>
    <mergeCell ref="HQI2:HQK2"/>
    <mergeCell ref="HQL2:HQN2"/>
    <mergeCell ref="HPK2:HPM2"/>
    <mergeCell ref="HPN2:HPP2"/>
    <mergeCell ref="HPQ2:HPS2"/>
    <mergeCell ref="HPT2:HPV2"/>
    <mergeCell ref="HPW2:HPY2"/>
    <mergeCell ref="HOV2:HOX2"/>
    <mergeCell ref="HOY2:HPA2"/>
    <mergeCell ref="HPB2:HPD2"/>
    <mergeCell ref="HPE2:HPG2"/>
    <mergeCell ref="HPH2:HPJ2"/>
    <mergeCell ref="HSW2:HSY2"/>
    <mergeCell ref="HSZ2:HTB2"/>
    <mergeCell ref="HTC2:HTE2"/>
    <mergeCell ref="HTF2:HTH2"/>
    <mergeCell ref="HTI2:HTK2"/>
    <mergeCell ref="HSH2:HSJ2"/>
    <mergeCell ref="HSK2:HSM2"/>
    <mergeCell ref="HSN2:HSP2"/>
    <mergeCell ref="HSQ2:HSS2"/>
    <mergeCell ref="HST2:HSV2"/>
    <mergeCell ref="HRS2:HRU2"/>
    <mergeCell ref="HRV2:HRX2"/>
    <mergeCell ref="HRY2:HSA2"/>
    <mergeCell ref="HSB2:HSD2"/>
    <mergeCell ref="HSE2:HSG2"/>
    <mergeCell ref="HRD2:HRF2"/>
    <mergeCell ref="HRG2:HRI2"/>
    <mergeCell ref="HRJ2:HRL2"/>
    <mergeCell ref="HRM2:HRO2"/>
    <mergeCell ref="HRP2:HRR2"/>
    <mergeCell ref="HVE2:HVG2"/>
    <mergeCell ref="HVH2:HVJ2"/>
    <mergeCell ref="HVK2:HVM2"/>
    <mergeCell ref="HVN2:HVP2"/>
    <mergeCell ref="HVQ2:HVS2"/>
    <mergeCell ref="HUP2:HUR2"/>
    <mergeCell ref="HUS2:HUU2"/>
    <mergeCell ref="HUV2:HUX2"/>
    <mergeCell ref="HUY2:HVA2"/>
    <mergeCell ref="HVB2:HVD2"/>
    <mergeCell ref="HUA2:HUC2"/>
    <mergeCell ref="HUD2:HUF2"/>
    <mergeCell ref="HUG2:HUI2"/>
    <mergeCell ref="HUJ2:HUL2"/>
    <mergeCell ref="HUM2:HUO2"/>
    <mergeCell ref="HTL2:HTN2"/>
    <mergeCell ref="HTO2:HTQ2"/>
    <mergeCell ref="HTR2:HTT2"/>
    <mergeCell ref="HTU2:HTW2"/>
    <mergeCell ref="HTX2:HTZ2"/>
    <mergeCell ref="HXM2:HXO2"/>
    <mergeCell ref="HXP2:HXR2"/>
    <mergeCell ref="HXS2:HXU2"/>
    <mergeCell ref="HXV2:HXX2"/>
    <mergeCell ref="HXY2:HYA2"/>
    <mergeCell ref="HWX2:HWZ2"/>
    <mergeCell ref="HXA2:HXC2"/>
    <mergeCell ref="HXD2:HXF2"/>
    <mergeCell ref="HXG2:HXI2"/>
    <mergeCell ref="HXJ2:HXL2"/>
    <mergeCell ref="HWI2:HWK2"/>
    <mergeCell ref="HWL2:HWN2"/>
    <mergeCell ref="HWO2:HWQ2"/>
    <mergeCell ref="HWR2:HWT2"/>
    <mergeCell ref="HWU2:HWW2"/>
    <mergeCell ref="HVT2:HVV2"/>
    <mergeCell ref="HVW2:HVY2"/>
    <mergeCell ref="HVZ2:HWB2"/>
    <mergeCell ref="HWC2:HWE2"/>
    <mergeCell ref="HWF2:HWH2"/>
    <mergeCell ref="HZU2:HZW2"/>
    <mergeCell ref="HZX2:HZZ2"/>
    <mergeCell ref="IAA2:IAC2"/>
    <mergeCell ref="IAD2:IAF2"/>
    <mergeCell ref="IAG2:IAI2"/>
    <mergeCell ref="HZF2:HZH2"/>
    <mergeCell ref="HZI2:HZK2"/>
    <mergeCell ref="HZL2:HZN2"/>
    <mergeCell ref="HZO2:HZQ2"/>
    <mergeCell ref="HZR2:HZT2"/>
    <mergeCell ref="HYQ2:HYS2"/>
    <mergeCell ref="HYT2:HYV2"/>
    <mergeCell ref="HYW2:HYY2"/>
    <mergeCell ref="HYZ2:HZB2"/>
    <mergeCell ref="HZC2:HZE2"/>
    <mergeCell ref="HYB2:HYD2"/>
    <mergeCell ref="HYE2:HYG2"/>
    <mergeCell ref="HYH2:HYJ2"/>
    <mergeCell ref="HYK2:HYM2"/>
    <mergeCell ref="HYN2:HYP2"/>
    <mergeCell ref="ICC2:ICE2"/>
    <mergeCell ref="ICF2:ICH2"/>
    <mergeCell ref="ICI2:ICK2"/>
    <mergeCell ref="ICL2:ICN2"/>
    <mergeCell ref="ICO2:ICQ2"/>
    <mergeCell ref="IBN2:IBP2"/>
    <mergeCell ref="IBQ2:IBS2"/>
    <mergeCell ref="IBT2:IBV2"/>
    <mergeCell ref="IBW2:IBY2"/>
    <mergeCell ref="IBZ2:ICB2"/>
    <mergeCell ref="IAY2:IBA2"/>
    <mergeCell ref="IBB2:IBD2"/>
    <mergeCell ref="IBE2:IBG2"/>
    <mergeCell ref="IBH2:IBJ2"/>
    <mergeCell ref="IBK2:IBM2"/>
    <mergeCell ref="IAJ2:IAL2"/>
    <mergeCell ref="IAM2:IAO2"/>
    <mergeCell ref="IAP2:IAR2"/>
    <mergeCell ref="IAS2:IAU2"/>
    <mergeCell ref="IAV2:IAX2"/>
    <mergeCell ref="IEK2:IEM2"/>
    <mergeCell ref="IEN2:IEP2"/>
    <mergeCell ref="IEQ2:IES2"/>
    <mergeCell ref="IET2:IEV2"/>
    <mergeCell ref="IEW2:IEY2"/>
    <mergeCell ref="IDV2:IDX2"/>
    <mergeCell ref="IDY2:IEA2"/>
    <mergeCell ref="IEB2:IED2"/>
    <mergeCell ref="IEE2:IEG2"/>
    <mergeCell ref="IEH2:IEJ2"/>
    <mergeCell ref="IDG2:IDI2"/>
    <mergeCell ref="IDJ2:IDL2"/>
    <mergeCell ref="IDM2:IDO2"/>
    <mergeCell ref="IDP2:IDR2"/>
    <mergeCell ref="IDS2:IDU2"/>
    <mergeCell ref="ICR2:ICT2"/>
    <mergeCell ref="ICU2:ICW2"/>
    <mergeCell ref="ICX2:ICZ2"/>
    <mergeCell ref="IDA2:IDC2"/>
    <mergeCell ref="IDD2:IDF2"/>
    <mergeCell ref="IGS2:IGU2"/>
    <mergeCell ref="IGV2:IGX2"/>
    <mergeCell ref="IGY2:IHA2"/>
    <mergeCell ref="IHB2:IHD2"/>
    <mergeCell ref="IHE2:IHG2"/>
    <mergeCell ref="IGD2:IGF2"/>
    <mergeCell ref="IGG2:IGI2"/>
    <mergeCell ref="IGJ2:IGL2"/>
    <mergeCell ref="IGM2:IGO2"/>
    <mergeCell ref="IGP2:IGR2"/>
    <mergeCell ref="IFO2:IFQ2"/>
    <mergeCell ref="IFR2:IFT2"/>
    <mergeCell ref="IFU2:IFW2"/>
    <mergeCell ref="IFX2:IFZ2"/>
    <mergeCell ref="IGA2:IGC2"/>
    <mergeCell ref="IEZ2:IFB2"/>
    <mergeCell ref="IFC2:IFE2"/>
    <mergeCell ref="IFF2:IFH2"/>
    <mergeCell ref="IFI2:IFK2"/>
    <mergeCell ref="IFL2:IFN2"/>
    <mergeCell ref="IJA2:IJC2"/>
    <mergeCell ref="IJD2:IJF2"/>
    <mergeCell ref="IJG2:IJI2"/>
    <mergeCell ref="IJJ2:IJL2"/>
    <mergeCell ref="IJM2:IJO2"/>
    <mergeCell ref="IIL2:IIN2"/>
    <mergeCell ref="IIO2:IIQ2"/>
    <mergeCell ref="IIR2:IIT2"/>
    <mergeCell ref="IIU2:IIW2"/>
    <mergeCell ref="IIX2:IIZ2"/>
    <mergeCell ref="IHW2:IHY2"/>
    <mergeCell ref="IHZ2:IIB2"/>
    <mergeCell ref="IIC2:IIE2"/>
    <mergeCell ref="IIF2:IIH2"/>
    <mergeCell ref="III2:IIK2"/>
    <mergeCell ref="IHH2:IHJ2"/>
    <mergeCell ref="IHK2:IHM2"/>
    <mergeCell ref="IHN2:IHP2"/>
    <mergeCell ref="IHQ2:IHS2"/>
    <mergeCell ref="IHT2:IHV2"/>
    <mergeCell ref="ILI2:ILK2"/>
    <mergeCell ref="ILL2:ILN2"/>
    <mergeCell ref="ILO2:ILQ2"/>
    <mergeCell ref="ILR2:ILT2"/>
    <mergeCell ref="ILU2:ILW2"/>
    <mergeCell ref="IKT2:IKV2"/>
    <mergeCell ref="IKW2:IKY2"/>
    <mergeCell ref="IKZ2:ILB2"/>
    <mergeCell ref="ILC2:ILE2"/>
    <mergeCell ref="ILF2:ILH2"/>
    <mergeCell ref="IKE2:IKG2"/>
    <mergeCell ref="IKH2:IKJ2"/>
    <mergeCell ref="IKK2:IKM2"/>
    <mergeCell ref="IKN2:IKP2"/>
    <mergeCell ref="IKQ2:IKS2"/>
    <mergeCell ref="IJP2:IJR2"/>
    <mergeCell ref="IJS2:IJU2"/>
    <mergeCell ref="IJV2:IJX2"/>
    <mergeCell ref="IJY2:IKA2"/>
    <mergeCell ref="IKB2:IKD2"/>
    <mergeCell ref="INQ2:INS2"/>
    <mergeCell ref="INT2:INV2"/>
    <mergeCell ref="INW2:INY2"/>
    <mergeCell ref="INZ2:IOB2"/>
    <mergeCell ref="IOC2:IOE2"/>
    <mergeCell ref="INB2:IND2"/>
    <mergeCell ref="INE2:ING2"/>
    <mergeCell ref="INH2:INJ2"/>
    <mergeCell ref="INK2:INM2"/>
    <mergeCell ref="INN2:INP2"/>
    <mergeCell ref="IMM2:IMO2"/>
    <mergeCell ref="IMP2:IMR2"/>
    <mergeCell ref="IMS2:IMU2"/>
    <mergeCell ref="IMV2:IMX2"/>
    <mergeCell ref="IMY2:INA2"/>
    <mergeCell ref="ILX2:ILZ2"/>
    <mergeCell ref="IMA2:IMC2"/>
    <mergeCell ref="IMD2:IMF2"/>
    <mergeCell ref="IMG2:IMI2"/>
    <mergeCell ref="IMJ2:IML2"/>
    <mergeCell ref="IPY2:IQA2"/>
    <mergeCell ref="IQB2:IQD2"/>
    <mergeCell ref="IQE2:IQG2"/>
    <mergeCell ref="IQH2:IQJ2"/>
    <mergeCell ref="IQK2:IQM2"/>
    <mergeCell ref="IPJ2:IPL2"/>
    <mergeCell ref="IPM2:IPO2"/>
    <mergeCell ref="IPP2:IPR2"/>
    <mergeCell ref="IPS2:IPU2"/>
    <mergeCell ref="IPV2:IPX2"/>
    <mergeCell ref="IOU2:IOW2"/>
    <mergeCell ref="IOX2:IOZ2"/>
    <mergeCell ref="IPA2:IPC2"/>
    <mergeCell ref="IPD2:IPF2"/>
    <mergeCell ref="IPG2:IPI2"/>
    <mergeCell ref="IOF2:IOH2"/>
    <mergeCell ref="IOI2:IOK2"/>
    <mergeCell ref="IOL2:ION2"/>
    <mergeCell ref="IOO2:IOQ2"/>
    <mergeCell ref="IOR2:IOT2"/>
    <mergeCell ref="ISG2:ISI2"/>
    <mergeCell ref="ISJ2:ISL2"/>
    <mergeCell ref="ISM2:ISO2"/>
    <mergeCell ref="ISP2:ISR2"/>
    <mergeCell ref="ISS2:ISU2"/>
    <mergeCell ref="IRR2:IRT2"/>
    <mergeCell ref="IRU2:IRW2"/>
    <mergeCell ref="IRX2:IRZ2"/>
    <mergeCell ref="ISA2:ISC2"/>
    <mergeCell ref="ISD2:ISF2"/>
    <mergeCell ref="IRC2:IRE2"/>
    <mergeCell ref="IRF2:IRH2"/>
    <mergeCell ref="IRI2:IRK2"/>
    <mergeCell ref="IRL2:IRN2"/>
    <mergeCell ref="IRO2:IRQ2"/>
    <mergeCell ref="IQN2:IQP2"/>
    <mergeCell ref="IQQ2:IQS2"/>
    <mergeCell ref="IQT2:IQV2"/>
    <mergeCell ref="IQW2:IQY2"/>
    <mergeCell ref="IQZ2:IRB2"/>
    <mergeCell ref="IUO2:IUQ2"/>
    <mergeCell ref="IUR2:IUT2"/>
    <mergeCell ref="IUU2:IUW2"/>
    <mergeCell ref="IUX2:IUZ2"/>
    <mergeCell ref="IVA2:IVC2"/>
    <mergeCell ref="ITZ2:IUB2"/>
    <mergeCell ref="IUC2:IUE2"/>
    <mergeCell ref="IUF2:IUH2"/>
    <mergeCell ref="IUI2:IUK2"/>
    <mergeCell ref="IUL2:IUN2"/>
    <mergeCell ref="ITK2:ITM2"/>
    <mergeCell ref="ITN2:ITP2"/>
    <mergeCell ref="ITQ2:ITS2"/>
    <mergeCell ref="ITT2:ITV2"/>
    <mergeCell ref="ITW2:ITY2"/>
    <mergeCell ref="ISV2:ISX2"/>
    <mergeCell ref="ISY2:ITA2"/>
    <mergeCell ref="ITB2:ITD2"/>
    <mergeCell ref="ITE2:ITG2"/>
    <mergeCell ref="ITH2:ITJ2"/>
    <mergeCell ref="IWW2:IWY2"/>
    <mergeCell ref="IWZ2:IXB2"/>
    <mergeCell ref="IXC2:IXE2"/>
    <mergeCell ref="IXF2:IXH2"/>
    <mergeCell ref="IXI2:IXK2"/>
    <mergeCell ref="IWH2:IWJ2"/>
    <mergeCell ref="IWK2:IWM2"/>
    <mergeCell ref="IWN2:IWP2"/>
    <mergeCell ref="IWQ2:IWS2"/>
    <mergeCell ref="IWT2:IWV2"/>
    <mergeCell ref="IVS2:IVU2"/>
    <mergeCell ref="IVV2:IVX2"/>
    <mergeCell ref="IVY2:IWA2"/>
    <mergeCell ref="IWB2:IWD2"/>
    <mergeCell ref="IWE2:IWG2"/>
    <mergeCell ref="IVD2:IVF2"/>
    <mergeCell ref="IVG2:IVI2"/>
    <mergeCell ref="IVJ2:IVL2"/>
    <mergeCell ref="IVM2:IVO2"/>
    <mergeCell ref="IVP2:IVR2"/>
    <mergeCell ref="IZE2:IZG2"/>
    <mergeCell ref="IZH2:IZJ2"/>
    <mergeCell ref="IZK2:IZM2"/>
    <mergeCell ref="IZN2:IZP2"/>
    <mergeCell ref="IZQ2:IZS2"/>
    <mergeCell ref="IYP2:IYR2"/>
    <mergeCell ref="IYS2:IYU2"/>
    <mergeCell ref="IYV2:IYX2"/>
    <mergeCell ref="IYY2:IZA2"/>
    <mergeCell ref="IZB2:IZD2"/>
    <mergeCell ref="IYA2:IYC2"/>
    <mergeCell ref="IYD2:IYF2"/>
    <mergeCell ref="IYG2:IYI2"/>
    <mergeCell ref="IYJ2:IYL2"/>
    <mergeCell ref="IYM2:IYO2"/>
    <mergeCell ref="IXL2:IXN2"/>
    <mergeCell ref="IXO2:IXQ2"/>
    <mergeCell ref="IXR2:IXT2"/>
    <mergeCell ref="IXU2:IXW2"/>
    <mergeCell ref="IXX2:IXZ2"/>
    <mergeCell ref="JBM2:JBO2"/>
    <mergeCell ref="JBP2:JBR2"/>
    <mergeCell ref="JBS2:JBU2"/>
    <mergeCell ref="JBV2:JBX2"/>
    <mergeCell ref="JBY2:JCA2"/>
    <mergeCell ref="JAX2:JAZ2"/>
    <mergeCell ref="JBA2:JBC2"/>
    <mergeCell ref="JBD2:JBF2"/>
    <mergeCell ref="JBG2:JBI2"/>
    <mergeCell ref="JBJ2:JBL2"/>
    <mergeCell ref="JAI2:JAK2"/>
    <mergeCell ref="JAL2:JAN2"/>
    <mergeCell ref="JAO2:JAQ2"/>
    <mergeCell ref="JAR2:JAT2"/>
    <mergeCell ref="JAU2:JAW2"/>
    <mergeCell ref="IZT2:IZV2"/>
    <mergeCell ref="IZW2:IZY2"/>
    <mergeCell ref="IZZ2:JAB2"/>
    <mergeCell ref="JAC2:JAE2"/>
    <mergeCell ref="JAF2:JAH2"/>
    <mergeCell ref="JDU2:JDW2"/>
    <mergeCell ref="JDX2:JDZ2"/>
    <mergeCell ref="JEA2:JEC2"/>
    <mergeCell ref="JED2:JEF2"/>
    <mergeCell ref="JEG2:JEI2"/>
    <mergeCell ref="JDF2:JDH2"/>
    <mergeCell ref="JDI2:JDK2"/>
    <mergeCell ref="JDL2:JDN2"/>
    <mergeCell ref="JDO2:JDQ2"/>
    <mergeCell ref="JDR2:JDT2"/>
    <mergeCell ref="JCQ2:JCS2"/>
    <mergeCell ref="JCT2:JCV2"/>
    <mergeCell ref="JCW2:JCY2"/>
    <mergeCell ref="JCZ2:JDB2"/>
    <mergeCell ref="JDC2:JDE2"/>
    <mergeCell ref="JCB2:JCD2"/>
    <mergeCell ref="JCE2:JCG2"/>
    <mergeCell ref="JCH2:JCJ2"/>
    <mergeCell ref="JCK2:JCM2"/>
    <mergeCell ref="JCN2:JCP2"/>
    <mergeCell ref="JGC2:JGE2"/>
    <mergeCell ref="JGF2:JGH2"/>
    <mergeCell ref="JGI2:JGK2"/>
    <mergeCell ref="JGL2:JGN2"/>
    <mergeCell ref="JGO2:JGQ2"/>
    <mergeCell ref="JFN2:JFP2"/>
    <mergeCell ref="JFQ2:JFS2"/>
    <mergeCell ref="JFT2:JFV2"/>
    <mergeCell ref="JFW2:JFY2"/>
    <mergeCell ref="JFZ2:JGB2"/>
    <mergeCell ref="JEY2:JFA2"/>
    <mergeCell ref="JFB2:JFD2"/>
    <mergeCell ref="JFE2:JFG2"/>
    <mergeCell ref="JFH2:JFJ2"/>
    <mergeCell ref="JFK2:JFM2"/>
    <mergeCell ref="JEJ2:JEL2"/>
    <mergeCell ref="JEM2:JEO2"/>
    <mergeCell ref="JEP2:JER2"/>
    <mergeCell ref="JES2:JEU2"/>
    <mergeCell ref="JEV2:JEX2"/>
    <mergeCell ref="JIK2:JIM2"/>
    <mergeCell ref="JIN2:JIP2"/>
    <mergeCell ref="JIQ2:JIS2"/>
    <mergeCell ref="JIT2:JIV2"/>
    <mergeCell ref="JIW2:JIY2"/>
    <mergeCell ref="JHV2:JHX2"/>
    <mergeCell ref="JHY2:JIA2"/>
    <mergeCell ref="JIB2:JID2"/>
    <mergeCell ref="JIE2:JIG2"/>
    <mergeCell ref="JIH2:JIJ2"/>
    <mergeCell ref="JHG2:JHI2"/>
    <mergeCell ref="JHJ2:JHL2"/>
    <mergeCell ref="JHM2:JHO2"/>
    <mergeCell ref="JHP2:JHR2"/>
    <mergeCell ref="JHS2:JHU2"/>
    <mergeCell ref="JGR2:JGT2"/>
    <mergeCell ref="JGU2:JGW2"/>
    <mergeCell ref="JGX2:JGZ2"/>
    <mergeCell ref="JHA2:JHC2"/>
    <mergeCell ref="JHD2:JHF2"/>
    <mergeCell ref="JKS2:JKU2"/>
    <mergeCell ref="JKV2:JKX2"/>
    <mergeCell ref="JKY2:JLA2"/>
    <mergeCell ref="JLB2:JLD2"/>
    <mergeCell ref="JLE2:JLG2"/>
    <mergeCell ref="JKD2:JKF2"/>
    <mergeCell ref="JKG2:JKI2"/>
    <mergeCell ref="JKJ2:JKL2"/>
    <mergeCell ref="JKM2:JKO2"/>
    <mergeCell ref="JKP2:JKR2"/>
    <mergeCell ref="JJO2:JJQ2"/>
    <mergeCell ref="JJR2:JJT2"/>
    <mergeCell ref="JJU2:JJW2"/>
    <mergeCell ref="JJX2:JJZ2"/>
    <mergeCell ref="JKA2:JKC2"/>
    <mergeCell ref="JIZ2:JJB2"/>
    <mergeCell ref="JJC2:JJE2"/>
    <mergeCell ref="JJF2:JJH2"/>
    <mergeCell ref="JJI2:JJK2"/>
    <mergeCell ref="JJL2:JJN2"/>
    <mergeCell ref="JNA2:JNC2"/>
    <mergeCell ref="JND2:JNF2"/>
    <mergeCell ref="JNG2:JNI2"/>
    <mergeCell ref="JNJ2:JNL2"/>
    <mergeCell ref="JNM2:JNO2"/>
    <mergeCell ref="JML2:JMN2"/>
    <mergeCell ref="JMO2:JMQ2"/>
    <mergeCell ref="JMR2:JMT2"/>
    <mergeCell ref="JMU2:JMW2"/>
    <mergeCell ref="JMX2:JMZ2"/>
    <mergeCell ref="JLW2:JLY2"/>
    <mergeCell ref="JLZ2:JMB2"/>
    <mergeCell ref="JMC2:JME2"/>
    <mergeCell ref="JMF2:JMH2"/>
    <mergeCell ref="JMI2:JMK2"/>
    <mergeCell ref="JLH2:JLJ2"/>
    <mergeCell ref="JLK2:JLM2"/>
    <mergeCell ref="JLN2:JLP2"/>
    <mergeCell ref="JLQ2:JLS2"/>
    <mergeCell ref="JLT2:JLV2"/>
    <mergeCell ref="JPI2:JPK2"/>
    <mergeCell ref="JPL2:JPN2"/>
    <mergeCell ref="JPO2:JPQ2"/>
    <mergeCell ref="JPR2:JPT2"/>
    <mergeCell ref="JPU2:JPW2"/>
    <mergeCell ref="JOT2:JOV2"/>
    <mergeCell ref="JOW2:JOY2"/>
    <mergeCell ref="JOZ2:JPB2"/>
    <mergeCell ref="JPC2:JPE2"/>
    <mergeCell ref="JPF2:JPH2"/>
    <mergeCell ref="JOE2:JOG2"/>
    <mergeCell ref="JOH2:JOJ2"/>
    <mergeCell ref="JOK2:JOM2"/>
    <mergeCell ref="JON2:JOP2"/>
    <mergeCell ref="JOQ2:JOS2"/>
    <mergeCell ref="JNP2:JNR2"/>
    <mergeCell ref="JNS2:JNU2"/>
    <mergeCell ref="JNV2:JNX2"/>
    <mergeCell ref="JNY2:JOA2"/>
    <mergeCell ref="JOB2:JOD2"/>
    <mergeCell ref="JRQ2:JRS2"/>
    <mergeCell ref="JRT2:JRV2"/>
    <mergeCell ref="JRW2:JRY2"/>
    <mergeCell ref="JRZ2:JSB2"/>
    <mergeCell ref="JSC2:JSE2"/>
    <mergeCell ref="JRB2:JRD2"/>
    <mergeCell ref="JRE2:JRG2"/>
    <mergeCell ref="JRH2:JRJ2"/>
    <mergeCell ref="JRK2:JRM2"/>
    <mergeCell ref="JRN2:JRP2"/>
    <mergeCell ref="JQM2:JQO2"/>
    <mergeCell ref="JQP2:JQR2"/>
    <mergeCell ref="JQS2:JQU2"/>
    <mergeCell ref="JQV2:JQX2"/>
    <mergeCell ref="JQY2:JRA2"/>
    <mergeCell ref="JPX2:JPZ2"/>
    <mergeCell ref="JQA2:JQC2"/>
    <mergeCell ref="JQD2:JQF2"/>
    <mergeCell ref="JQG2:JQI2"/>
    <mergeCell ref="JQJ2:JQL2"/>
    <mergeCell ref="JTY2:JUA2"/>
    <mergeCell ref="JUB2:JUD2"/>
    <mergeCell ref="JUE2:JUG2"/>
    <mergeCell ref="JUH2:JUJ2"/>
    <mergeCell ref="JUK2:JUM2"/>
    <mergeCell ref="JTJ2:JTL2"/>
    <mergeCell ref="JTM2:JTO2"/>
    <mergeCell ref="JTP2:JTR2"/>
    <mergeCell ref="JTS2:JTU2"/>
    <mergeCell ref="JTV2:JTX2"/>
    <mergeCell ref="JSU2:JSW2"/>
    <mergeCell ref="JSX2:JSZ2"/>
    <mergeCell ref="JTA2:JTC2"/>
    <mergeCell ref="JTD2:JTF2"/>
    <mergeCell ref="JTG2:JTI2"/>
    <mergeCell ref="JSF2:JSH2"/>
    <mergeCell ref="JSI2:JSK2"/>
    <mergeCell ref="JSL2:JSN2"/>
    <mergeCell ref="JSO2:JSQ2"/>
    <mergeCell ref="JSR2:JST2"/>
    <mergeCell ref="JWG2:JWI2"/>
    <mergeCell ref="JWJ2:JWL2"/>
    <mergeCell ref="JWM2:JWO2"/>
    <mergeCell ref="JWP2:JWR2"/>
    <mergeCell ref="JWS2:JWU2"/>
    <mergeCell ref="JVR2:JVT2"/>
    <mergeCell ref="JVU2:JVW2"/>
    <mergeCell ref="JVX2:JVZ2"/>
    <mergeCell ref="JWA2:JWC2"/>
    <mergeCell ref="JWD2:JWF2"/>
    <mergeCell ref="JVC2:JVE2"/>
    <mergeCell ref="JVF2:JVH2"/>
    <mergeCell ref="JVI2:JVK2"/>
    <mergeCell ref="JVL2:JVN2"/>
    <mergeCell ref="JVO2:JVQ2"/>
    <mergeCell ref="JUN2:JUP2"/>
    <mergeCell ref="JUQ2:JUS2"/>
    <mergeCell ref="JUT2:JUV2"/>
    <mergeCell ref="JUW2:JUY2"/>
    <mergeCell ref="JUZ2:JVB2"/>
    <mergeCell ref="JYO2:JYQ2"/>
    <mergeCell ref="JYR2:JYT2"/>
    <mergeCell ref="JYU2:JYW2"/>
    <mergeCell ref="JYX2:JYZ2"/>
    <mergeCell ref="JZA2:JZC2"/>
    <mergeCell ref="JXZ2:JYB2"/>
    <mergeCell ref="JYC2:JYE2"/>
    <mergeCell ref="JYF2:JYH2"/>
    <mergeCell ref="JYI2:JYK2"/>
    <mergeCell ref="JYL2:JYN2"/>
    <mergeCell ref="JXK2:JXM2"/>
    <mergeCell ref="JXN2:JXP2"/>
    <mergeCell ref="JXQ2:JXS2"/>
    <mergeCell ref="JXT2:JXV2"/>
    <mergeCell ref="JXW2:JXY2"/>
    <mergeCell ref="JWV2:JWX2"/>
    <mergeCell ref="JWY2:JXA2"/>
    <mergeCell ref="JXB2:JXD2"/>
    <mergeCell ref="JXE2:JXG2"/>
    <mergeCell ref="JXH2:JXJ2"/>
    <mergeCell ref="KAW2:KAY2"/>
    <mergeCell ref="KAZ2:KBB2"/>
    <mergeCell ref="KBC2:KBE2"/>
    <mergeCell ref="KBF2:KBH2"/>
    <mergeCell ref="KBI2:KBK2"/>
    <mergeCell ref="KAH2:KAJ2"/>
    <mergeCell ref="KAK2:KAM2"/>
    <mergeCell ref="KAN2:KAP2"/>
    <mergeCell ref="KAQ2:KAS2"/>
    <mergeCell ref="KAT2:KAV2"/>
    <mergeCell ref="JZS2:JZU2"/>
    <mergeCell ref="JZV2:JZX2"/>
    <mergeCell ref="JZY2:KAA2"/>
    <mergeCell ref="KAB2:KAD2"/>
    <mergeCell ref="KAE2:KAG2"/>
    <mergeCell ref="JZD2:JZF2"/>
    <mergeCell ref="JZG2:JZI2"/>
    <mergeCell ref="JZJ2:JZL2"/>
    <mergeCell ref="JZM2:JZO2"/>
    <mergeCell ref="JZP2:JZR2"/>
    <mergeCell ref="KDE2:KDG2"/>
    <mergeCell ref="KDH2:KDJ2"/>
    <mergeCell ref="KDK2:KDM2"/>
    <mergeCell ref="KDN2:KDP2"/>
    <mergeCell ref="KDQ2:KDS2"/>
    <mergeCell ref="KCP2:KCR2"/>
    <mergeCell ref="KCS2:KCU2"/>
    <mergeCell ref="KCV2:KCX2"/>
    <mergeCell ref="KCY2:KDA2"/>
    <mergeCell ref="KDB2:KDD2"/>
    <mergeCell ref="KCA2:KCC2"/>
    <mergeCell ref="KCD2:KCF2"/>
    <mergeCell ref="KCG2:KCI2"/>
    <mergeCell ref="KCJ2:KCL2"/>
    <mergeCell ref="KCM2:KCO2"/>
    <mergeCell ref="KBL2:KBN2"/>
    <mergeCell ref="KBO2:KBQ2"/>
    <mergeCell ref="KBR2:KBT2"/>
    <mergeCell ref="KBU2:KBW2"/>
    <mergeCell ref="KBX2:KBZ2"/>
    <mergeCell ref="KFM2:KFO2"/>
    <mergeCell ref="KFP2:KFR2"/>
    <mergeCell ref="KFS2:KFU2"/>
    <mergeCell ref="KFV2:KFX2"/>
    <mergeCell ref="KFY2:KGA2"/>
    <mergeCell ref="KEX2:KEZ2"/>
    <mergeCell ref="KFA2:KFC2"/>
    <mergeCell ref="KFD2:KFF2"/>
    <mergeCell ref="KFG2:KFI2"/>
    <mergeCell ref="KFJ2:KFL2"/>
    <mergeCell ref="KEI2:KEK2"/>
    <mergeCell ref="KEL2:KEN2"/>
    <mergeCell ref="KEO2:KEQ2"/>
    <mergeCell ref="KER2:KET2"/>
    <mergeCell ref="KEU2:KEW2"/>
    <mergeCell ref="KDT2:KDV2"/>
    <mergeCell ref="KDW2:KDY2"/>
    <mergeCell ref="KDZ2:KEB2"/>
    <mergeCell ref="KEC2:KEE2"/>
    <mergeCell ref="KEF2:KEH2"/>
    <mergeCell ref="KHU2:KHW2"/>
    <mergeCell ref="KHX2:KHZ2"/>
    <mergeCell ref="KIA2:KIC2"/>
    <mergeCell ref="KID2:KIF2"/>
    <mergeCell ref="KIG2:KII2"/>
    <mergeCell ref="KHF2:KHH2"/>
    <mergeCell ref="KHI2:KHK2"/>
    <mergeCell ref="KHL2:KHN2"/>
    <mergeCell ref="KHO2:KHQ2"/>
    <mergeCell ref="KHR2:KHT2"/>
    <mergeCell ref="KGQ2:KGS2"/>
    <mergeCell ref="KGT2:KGV2"/>
    <mergeCell ref="KGW2:KGY2"/>
    <mergeCell ref="KGZ2:KHB2"/>
    <mergeCell ref="KHC2:KHE2"/>
    <mergeCell ref="KGB2:KGD2"/>
    <mergeCell ref="KGE2:KGG2"/>
    <mergeCell ref="KGH2:KGJ2"/>
    <mergeCell ref="KGK2:KGM2"/>
    <mergeCell ref="KGN2:KGP2"/>
    <mergeCell ref="KKC2:KKE2"/>
    <mergeCell ref="KKF2:KKH2"/>
    <mergeCell ref="KKI2:KKK2"/>
    <mergeCell ref="KKL2:KKN2"/>
    <mergeCell ref="KKO2:KKQ2"/>
    <mergeCell ref="KJN2:KJP2"/>
    <mergeCell ref="KJQ2:KJS2"/>
    <mergeCell ref="KJT2:KJV2"/>
    <mergeCell ref="KJW2:KJY2"/>
    <mergeCell ref="KJZ2:KKB2"/>
    <mergeCell ref="KIY2:KJA2"/>
    <mergeCell ref="KJB2:KJD2"/>
    <mergeCell ref="KJE2:KJG2"/>
    <mergeCell ref="KJH2:KJJ2"/>
    <mergeCell ref="KJK2:KJM2"/>
    <mergeCell ref="KIJ2:KIL2"/>
    <mergeCell ref="KIM2:KIO2"/>
    <mergeCell ref="KIP2:KIR2"/>
    <mergeCell ref="KIS2:KIU2"/>
    <mergeCell ref="KIV2:KIX2"/>
    <mergeCell ref="KMK2:KMM2"/>
    <mergeCell ref="KMN2:KMP2"/>
    <mergeCell ref="KMQ2:KMS2"/>
    <mergeCell ref="KMT2:KMV2"/>
    <mergeCell ref="KMW2:KMY2"/>
    <mergeCell ref="KLV2:KLX2"/>
    <mergeCell ref="KLY2:KMA2"/>
    <mergeCell ref="KMB2:KMD2"/>
    <mergeCell ref="KME2:KMG2"/>
    <mergeCell ref="KMH2:KMJ2"/>
    <mergeCell ref="KLG2:KLI2"/>
    <mergeCell ref="KLJ2:KLL2"/>
    <mergeCell ref="KLM2:KLO2"/>
    <mergeCell ref="KLP2:KLR2"/>
    <mergeCell ref="KLS2:KLU2"/>
    <mergeCell ref="KKR2:KKT2"/>
    <mergeCell ref="KKU2:KKW2"/>
    <mergeCell ref="KKX2:KKZ2"/>
    <mergeCell ref="KLA2:KLC2"/>
    <mergeCell ref="KLD2:KLF2"/>
    <mergeCell ref="KOS2:KOU2"/>
    <mergeCell ref="KOV2:KOX2"/>
    <mergeCell ref="KOY2:KPA2"/>
    <mergeCell ref="KPB2:KPD2"/>
    <mergeCell ref="KPE2:KPG2"/>
    <mergeCell ref="KOD2:KOF2"/>
    <mergeCell ref="KOG2:KOI2"/>
    <mergeCell ref="KOJ2:KOL2"/>
    <mergeCell ref="KOM2:KOO2"/>
    <mergeCell ref="KOP2:KOR2"/>
    <mergeCell ref="KNO2:KNQ2"/>
    <mergeCell ref="KNR2:KNT2"/>
    <mergeCell ref="KNU2:KNW2"/>
    <mergeCell ref="KNX2:KNZ2"/>
    <mergeCell ref="KOA2:KOC2"/>
    <mergeCell ref="KMZ2:KNB2"/>
    <mergeCell ref="KNC2:KNE2"/>
    <mergeCell ref="KNF2:KNH2"/>
    <mergeCell ref="KNI2:KNK2"/>
    <mergeCell ref="KNL2:KNN2"/>
    <mergeCell ref="KRA2:KRC2"/>
    <mergeCell ref="KRD2:KRF2"/>
    <mergeCell ref="KRG2:KRI2"/>
    <mergeCell ref="KRJ2:KRL2"/>
    <mergeCell ref="KRM2:KRO2"/>
    <mergeCell ref="KQL2:KQN2"/>
    <mergeCell ref="KQO2:KQQ2"/>
    <mergeCell ref="KQR2:KQT2"/>
    <mergeCell ref="KQU2:KQW2"/>
    <mergeCell ref="KQX2:KQZ2"/>
    <mergeCell ref="KPW2:KPY2"/>
    <mergeCell ref="KPZ2:KQB2"/>
    <mergeCell ref="KQC2:KQE2"/>
    <mergeCell ref="KQF2:KQH2"/>
    <mergeCell ref="KQI2:KQK2"/>
    <mergeCell ref="KPH2:KPJ2"/>
    <mergeCell ref="KPK2:KPM2"/>
    <mergeCell ref="KPN2:KPP2"/>
    <mergeCell ref="KPQ2:KPS2"/>
    <mergeCell ref="KPT2:KPV2"/>
    <mergeCell ref="KTI2:KTK2"/>
    <mergeCell ref="KTL2:KTN2"/>
    <mergeCell ref="KTO2:KTQ2"/>
    <mergeCell ref="KTR2:KTT2"/>
    <mergeCell ref="KTU2:KTW2"/>
    <mergeCell ref="KST2:KSV2"/>
    <mergeCell ref="KSW2:KSY2"/>
    <mergeCell ref="KSZ2:KTB2"/>
    <mergeCell ref="KTC2:KTE2"/>
    <mergeCell ref="KTF2:KTH2"/>
    <mergeCell ref="KSE2:KSG2"/>
    <mergeCell ref="KSH2:KSJ2"/>
    <mergeCell ref="KSK2:KSM2"/>
    <mergeCell ref="KSN2:KSP2"/>
    <mergeCell ref="KSQ2:KSS2"/>
    <mergeCell ref="KRP2:KRR2"/>
    <mergeCell ref="KRS2:KRU2"/>
    <mergeCell ref="KRV2:KRX2"/>
    <mergeCell ref="KRY2:KSA2"/>
    <mergeCell ref="KSB2:KSD2"/>
    <mergeCell ref="KVQ2:KVS2"/>
    <mergeCell ref="KVT2:KVV2"/>
    <mergeCell ref="KVW2:KVY2"/>
    <mergeCell ref="KVZ2:KWB2"/>
    <mergeCell ref="KWC2:KWE2"/>
    <mergeCell ref="KVB2:KVD2"/>
    <mergeCell ref="KVE2:KVG2"/>
    <mergeCell ref="KVH2:KVJ2"/>
    <mergeCell ref="KVK2:KVM2"/>
    <mergeCell ref="KVN2:KVP2"/>
    <mergeCell ref="KUM2:KUO2"/>
    <mergeCell ref="KUP2:KUR2"/>
    <mergeCell ref="KUS2:KUU2"/>
    <mergeCell ref="KUV2:KUX2"/>
    <mergeCell ref="KUY2:KVA2"/>
    <mergeCell ref="KTX2:KTZ2"/>
    <mergeCell ref="KUA2:KUC2"/>
    <mergeCell ref="KUD2:KUF2"/>
    <mergeCell ref="KUG2:KUI2"/>
    <mergeCell ref="KUJ2:KUL2"/>
    <mergeCell ref="KXY2:KYA2"/>
    <mergeCell ref="KYB2:KYD2"/>
    <mergeCell ref="KYE2:KYG2"/>
    <mergeCell ref="KYH2:KYJ2"/>
    <mergeCell ref="KYK2:KYM2"/>
    <mergeCell ref="KXJ2:KXL2"/>
    <mergeCell ref="KXM2:KXO2"/>
    <mergeCell ref="KXP2:KXR2"/>
    <mergeCell ref="KXS2:KXU2"/>
    <mergeCell ref="KXV2:KXX2"/>
    <mergeCell ref="KWU2:KWW2"/>
    <mergeCell ref="KWX2:KWZ2"/>
    <mergeCell ref="KXA2:KXC2"/>
    <mergeCell ref="KXD2:KXF2"/>
    <mergeCell ref="KXG2:KXI2"/>
    <mergeCell ref="KWF2:KWH2"/>
    <mergeCell ref="KWI2:KWK2"/>
    <mergeCell ref="KWL2:KWN2"/>
    <mergeCell ref="KWO2:KWQ2"/>
    <mergeCell ref="KWR2:KWT2"/>
    <mergeCell ref="LAG2:LAI2"/>
    <mergeCell ref="LAJ2:LAL2"/>
    <mergeCell ref="LAM2:LAO2"/>
    <mergeCell ref="LAP2:LAR2"/>
    <mergeCell ref="LAS2:LAU2"/>
    <mergeCell ref="KZR2:KZT2"/>
    <mergeCell ref="KZU2:KZW2"/>
    <mergeCell ref="KZX2:KZZ2"/>
    <mergeCell ref="LAA2:LAC2"/>
    <mergeCell ref="LAD2:LAF2"/>
    <mergeCell ref="KZC2:KZE2"/>
    <mergeCell ref="KZF2:KZH2"/>
    <mergeCell ref="KZI2:KZK2"/>
    <mergeCell ref="KZL2:KZN2"/>
    <mergeCell ref="KZO2:KZQ2"/>
    <mergeCell ref="KYN2:KYP2"/>
    <mergeCell ref="KYQ2:KYS2"/>
    <mergeCell ref="KYT2:KYV2"/>
    <mergeCell ref="KYW2:KYY2"/>
    <mergeCell ref="KYZ2:KZB2"/>
    <mergeCell ref="LCO2:LCQ2"/>
    <mergeCell ref="LCR2:LCT2"/>
    <mergeCell ref="LCU2:LCW2"/>
    <mergeCell ref="LCX2:LCZ2"/>
    <mergeCell ref="LDA2:LDC2"/>
    <mergeCell ref="LBZ2:LCB2"/>
    <mergeCell ref="LCC2:LCE2"/>
    <mergeCell ref="LCF2:LCH2"/>
    <mergeCell ref="LCI2:LCK2"/>
    <mergeCell ref="LCL2:LCN2"/>
    <mergeCell ref="LBK2:LBM2"/>
    <mergeCell ref="LBN2:LBP2"/>
    <mergeCell ref="LBQ2:LBS2"/>
    <mergeCell ref="LBT2:LBV2"/>
    <mergeCell ref="LBW2:LBY2"/>
    <mergeCell ref="LAV2:LAX2"/>
    <mergeCell ref="LAY2:LBA2"/>
    <mergeCell ref="LBB2:LBD2"/>
    <mergeCell ref="LBE2:LBG2"/>
    <mergeCell ref="LBH2:LBJ2"/>
    <mergeCell ref="LEW2:LEY2"/>
    <mergeCell ref="LEZ2:LFB2"/>
    <mergeCell ref="LFC2:LFE2"/>
    <mergeCell ref="LFF2:LFH2"/>
    <mergeCell ref="LFI2:LFK2"/>
    <mergeCell ref="LEH2:LEJ2"/>
    <mergeCell ref="LEK2:LEM2"/>
    <mergeCell ref="LEN2:LEP2"/>
    <mergeCell ref="LEQ2:LES2"/>
    <mergeCell ref="LET2:LEV2"/>
    <mergeCell ref="LDS2:LDU2"/>
    <mergeCell ref="LDV2:LDX2"/>
    <mergeCell ref="LDY2:LEA2"/>
    <mergeCell ref="LEB2:LED2"/>
    <mergeCell ref="LEE2:LEG2"/>
    <mergeCell ref="LDD2:LDF2"/>
    <mergeCell ref="LDG2:LDI2"/>
    <mergeCell ref="LDJ2:LDL2"/>
    <mergeCell ref="LDM2:LDO2"/>
    <mergeCell ref="LDP2:LDR2"/>
    <mergeCell ref="LHE2:LHG2"/>
    <mergeCell ref="LHH2:LHJ2"/>
    <mergeCell ref="LHK2:LHM2"/>
    <mergeCell ref="LHN2:LHP2"/>
    <mergeCell ref="LHQ2:LHS2"/>
    <mergeCell ref="LGP2:LGR2"/>
    <mergeCell ref="LGS2:LGU2"/>
    <mergeCell ref="LGV2:LGX2"/>
    <mergeCell ref="LGY2:LHA2"/>
    <mergeCell ref="LHB2:LHD2"/>
    <mergeCell ref="LGA2:LGC2"/>
    <mergeCell ref="LGD2:LGF2"/>
    <mergeCell ref="LGG2:LGI2"/>
    <mergeCell ref="LGJ2:LGL2"/>
    <mergeCell ref="LGM2:LGO2"/>
    <mergeCell ref="LFL2:LFN2"/>
    <mergeCell ref="LFO2:LFQ2"/>
    <mergeCell ref="LFR2:LFT2"/>
    <mergeCell ref="LFU2:LFW2"/>
    <mergeCell ref="LFX2:LFZ2"/>
    <mergeCell ref="LJM2:LJO2"/>
    <mergeCell ref="LJP2:LJR2"/>
    <mergeCell ref="LJS2:LJU2"/>
    <mergeCell ref="LJV2:LJX2"/>
    <mergeCell ref="LJY2:LKA2"/>
    <mergeCell ref="LIX2:LIZ2"/>
    <mergeCell ref="LJA2:LJC2"/>
    <mergeCell ref="LJD2:LJF2"/>
    <mergeCell ref="LJG2:LJI2"/>
    <mergeCell ref="LJJ2:LJL2"/>
    <mergeCell ref="LII2:LIK2"/>
    <mergeCell ref="LIL2:LIN2"/>
    <mergeCell ref="LIO2:LIQ2"/>
    <mergeCell ref="LIR2:LIT2"/>
    <mergeCell ref="LIU2:LIW2"/>
    <mergeCell ref="LHT2:LHV2"/>
    <mergeCell ref="LHW2:LHY2"/>
    <mergeCell ref="LHZ2:LIB2"/>
    <mergeCell ref="LIC2:LIE2"/>
    <mergeCell ref="LIF2:LIH2"/>
    <mergeCell ref="LLU2:LLW2"/>
    <mergeCell ref="LLX2:LLZ2"/>
    <mergeCell ref="LMA2:LMC2"/>
    <mergeCell ref="LMD2:LMF2"/>
    <mergeCell ref="LMG2:LMI2"/>
    <mergeCell ref="LLF2:LLH2"/>
    <mergeCell ref="LLI2:LLK2"/>
    <mergeCell ref="LLL2:LLN2"/>
    <mergeCell ref="LLO2:LLQ2"/>
    <mergeCell ref="LLR2:LLT2"/>
    <mergeCell ref="LKQ2:LKS2"/>
    <mergeCell ref="LKT2:LKV2"/>
    <mergeCell ref="LKW2:LKY2"/>
    <mergeCell ref="LKZ2:LLB2"/>
    <mergeCell ref="LLC2:LLE2"/>
    <mergeCell ref="LKB2:LKD2"/>
    <mergeCell ref="LKE2:LKG2"/>
    <mergeCell ref="LKH2:LKJ2"/>
    <mergeCell ref="LKK2:LKM2"/>
    <mergeCell ref="LKN2:LKP2"/>
    <mergeCell ref="LOC2:LOE2"/>
    <mergeCell ref="LOF2:LOH2"/>
    <mergeCell ref="LOI2:LOK2"/>
    <mergeCell ref="LOL2:LON2"/>
    <mergeCell ref="LOO2:LOQ2"/>
    <mergeCell ref="LNN2:LNP2"/>
    <mergeCell ref="LNQ2:LNS2"/>
    <mergeCell ref="LNT2:LNV2"/>
    <mergeCell ref="LNW2:LNY2"/>
    <mergeCell ref="LNZ2:LOB2"/>
    <mergeCell ref="LMY2:LNA2"/>
    <mergeCell ref="LNB2:LND2"/>
    <mergeCell ref="LNE2:LNG2"/>
    <mergeCell ref="LNH2:LNJ2"/>
    <mergeCell ref="LNK2:LNM2"/>
    <mergeCell ref="LMJ2:LML2"/>
    <mergeCell ref="LMM2:LMO2"/>
    <mergeCell ref="LMP2:LMR2"/>
    <mergeCell ref="LMS2:LMU2"/>
    <mergeCell ref="LMV2:LMX2"/>
    <mergeCell ref="LQK2:LQM2"/>
    <mergeCell ref="LQN2:LQP2"/>
    <mergeCell ref="LQQ2:LQS2"/>
    <mergeCell ref="LQT2:LQV2"/>
    <mergeCell ref="LQW2:LQY2"/>
    <mergeCell ref="LPV2:LPX2"/>
    <mergeCell ref="LPY2:LQA2"/>
    <mergeCell ref="LQB2:LQD2"/>
    <mergeCell ref="LQE2:LQG2"/>
    <mergeCell ref="LQH2:LQJ2"/>
    <mergeCell ref="LPG2:LPI2"/>
    <mergeCell ref="LPJ2:LPL2"/>
    <mergeCell ref="LPM2:LPO2"/>
    <mergeCell ref="LPP2:LPR2"/>
    <mergeCell ref="LPS2:LPU2"/>
    <mergeCell ref="LOR2:LOT2"/>
    <mergeCell ref="LOU2:LOW2"/>
    <mergeCell ref="LOX2:LOZ2"/>
    <mergeCell ref="LPA2:LPC2"/>
    <mergeCell ref="LPD2:LPF2"/>
    <mergeCell ref="LSS2:LSU2"/>
    <mergeCell ref="LSV2:LSX2"/>
    <mergeCell ref="LSY2:LTA2"/>
    <mergeCell ref="LTB2:LTD2"/>
    <mergeCell ref="LTE2:LTG2"/>
    <mergeCell ref="LSD2:LSF2"/>
    <mergeCell ref="LSG2:LSI2"/>
    <mergeCell ref="LSJ2:LSL2"/>
    <mergeCell ref="LSM2:LSO2"/>
    <mergeCell ref="LSP2:LSR2"/>
    <mergeCell ref="LRO2:LRQ2"/>
    <mergeCell ref="LRR2:LRT2"/>
    <mergeCell ref="LRU2:LRW2"/>
    <mergeCell ref="LRX2:LRZ2"/>
    <mergeCell ref="LSA2:LSC2"/>
    <mergeCell ref="LQZ2:LRB2"/>
    <mergeCell ref="LRC2:LRE2"/>
    <mergeCell ref="LRF2:LRH2"/>
    <mergeCell ref="LRI2:LRK2"/>
    <mergeCell ref="LRL2:LRN2"/>
    <mergeCell ref="LVA2:LVC2"/>
    <mergeCell ref="LVD2:LVF2"/>
    <mergeCell ref="LVG2:LVI2"/>
    <mergeCell ref="LVJ2:LVL2"/>
    <mergeCell ref="LVM2:LVO2"/>
    <mergeCell ref="LUL2:LUN2"/>
    <mergeCell ref="LUO2:LUQ2"/>
    <mergeCell ref="LUR2:LUT2"/>
    <mergeCell ref="LUU2:LUW2"/>
    <mergeCell ref="LUX2:LUZ2"/>
    <mergeCell ref="LTW2:LTY2"/>
    <mergeCell ref="LTZ2:LUB2"/>
    <mergeCell ref="LUC2:LUE2"/>
    <mergeCell ref="LUF2:LUH2"/>
    <mergeCell ref="LUI2:LUK2"/>
    <mergeCell ref="LTH2:LTJ2"/>
    <mergeCell ref="LTK2:LTM2"/>
    <mergeCell ref="LTN2:LTP2"/>
    <mergeCell ref="LTQ2:LTS2"/>
    <mergeCell ref="LTT2:LTV2"/>
    <mergeCell ref="LXI2:LXK2"/>
    <mergeCell ref="LXL2:LXN2"/>
    <mergeCell ref="LXO2:LXQ2"/>
    <mergeCell ref="LXR2:LXT2"/>
    <mergeCell ref="LXU2:LXW2"/>
    <mergeCell ref="LWT2:LWV2"/>
    <mergeCell ref="LWW2:LWY2"/>
    <mergeCell ref="LWZ2:LXB2"/>
    <mergeCell ref="LXC2:LXE2"/>
    <mergeCell ref="LXF2:LXH2"/>
    <mergeCell ref="LWE2:LWG2"/>
    <mergeCell ref="LWH2:LWJ2"/>
    <mergeCell ref="LWK2:LWM2"/>
    <mergeCell ref="LWN2:LWP2"/>
    <mergeCell ref="LWQ2:LWS2"/>
    <mergeCell ref="LVP2:LVR2"/>
    <mergeCell ref="LVS2:LVU2"/>
    <mergeCell ref="LVV2:LVX2"/>
    <mergeCell ref="LVY2:LWA2"/>
    <mergeCell ref="LWB2:LWD2"/>
    <mergeCell ref="LZQ2:LZS2"/>
    <mergeCell ref="LZT2:LZV2"/>
    <mergeCell ref="LZW2:LZY2"/>
    <mergeCell ref="LZZ2:MAB2"/>
    <mergeCell ref="MAC2:MAE2"/>
    <mergeCell ref="LZB2:LZD2"/>
    <mergeCell ref="LZE2:LZG2"/>
    <mergeCell ref="LZH2:LZJ2"/>
    <mergeCell ref="LZK2:LZM2"/>
    <mergeCell ref="LZN2:LZP2"/>
    <mergeCell ref="LYM2:LYO2"/>
    <mergeCell ref="LYP2:LYR2"/>
    <mergeCell ref="LYS2:LYU2"/>
    <mergeCell ref="LYV2:LYX2"/>
    <mergeCell ref="LYY2:LZA2"/>
    <mergeCell ref="LXX2:LXZ2"/>
    <mergeCell ref="LYA2:LYC2"/>
    <mergeCell ref="LYD2:LYF2"/>
    <mergeCell ref="LYG2:LYI2"/>
    <mergeCell ref="LYJ2:LYL2"/>
    <mergeCell ref="MBY2:MCA2"/>
    <mergeCell ref="MCB2:MCD2"/>
    <mergeCell ref="MCE2:MCG2"/>
    <mergeCell ref="MCH2:MCJ2"/>
    <mergeCell ref="MCK2:MCM2"/>
    <mergeCell ref="MBJ2:MBL2"/>
    <mergeCell ref="MBM2:MBO2"/>
    <mergeCell ref="MBP2:MBR2"/>
    <mergeCell ref="MBS2:MBU2"/>
    <mergeCell ref="MBV2:MBX2"/>
    <mergeCell ref="MAU2:MAW2"/>
    <mergeCell ref="MAX2:MAZ2"/>
    <mergeCell ref="MBA2:MBC2"/>
    <mergeCell ref="MBD2:MBF2"/>
    <mergeCell ref="MBG2:MBI2"/>
    <mergeCell ref="MAF2:MAH2"/>
    <mergeCell ref="MAI2:MAK2"/>
    <mergeCell ref="MAL2:MAN2"/>
    <mergeCell ref="MAO2:MAQ2"/>
    <mergeCell ref="MAR2:MAT2"/>
    <mergeCell ref="MEG2:MEI2"/>
    <mergeCell ref="MEJ2:MEL2"/>
    <mergeCell ref="MEM2:MEO2"/>
    <mergeCell ref="MEP2:MER2"/>
    <mergeCell ref="MES2:MEU2"/>
    <mergeCell ref="MDR2:MDT2"/>
    <mergeCell ref="MDU2:MDW2"/>
    <mergeCell ref="MDX2:MDZ2"/>
    <mergeCell ref="MEA2:MEC2"/>
    <mergeCell ref="MED2:MEF2"/>
    <mergeCell ref="MDC2:MDE2"/>
    <mergeCell ref="MDF2:MDH2"/>
    <mergeCell ref="MDI2:MDK2"/>
    <mergeCell ref="MDL2:MDN2"/>
    <mergeCell ref="MDO2:MDQ2"/>
    <mergeCell ref="MCN2:MCP2"/>
    <mergeCell ref="MCQ2:MCS2"/>
    <mergeCell ref="MCT2:MCV2"/>
    <mergeCell ref="MCW2:MCY2"/>
    <mergeCell ref="MCZ2:MDB2"/>
    <mergeCell ref="MGO2:MGQ2"/>
    <mergeCell ref="MGR2:MGT2"/>
    <mergeCell ref="MGU2:MGW2"/>
    <mergeCell ref="MGX2:MGZ2"/>
    <mergeCell ref="MHA2:MHC2"/>
    <mergeCell ref="MFZ2:MGB2"/>
    <mergeCell ref="MGC2:MGE2"/>
    <mergeCell ref="MGF2:MGH2"/>
    <mergeCell ref="MGI2:MGK2"/>
    <mergeCell ref="MGL2:MGN2"/>
    <mergeCell ref="MFK2:MFM2"/>
    <mergeCell ref="MFN2:MFP2"/>
    <mergeCell ref="MFQ2:MFS2"/>
    <mergeCell ref="MFT2:MFV2"/>
    <mergeCell ref="MFW2:MFY2"/>
    <mergeCell ref="MEV2:MEX2"/>
    <mergeCell ref="MEY2:MFA2"/>
    <mergeCell ref="MFB2:MFD2"/>
    <mergeCell ref="MFE2:MFG2"/>
    <mergeCell ref="MFH2:MFJ2"/>
    <mergeCell ref="MIW2:MIY2"/>
    <mergeCell ref="MIZ2:MJB2"/>
    <mergeCell ref="MJC2:MJE2"/>
    <mergeCell ref="MJF2:MJH2"/>
    <mergeCell ref="MJI2:MJK2"/>
    <mergeCell ref="MIH2:MIJ2"/>
    <mergeCell ref="MIK2:MIM2"/>
    <mergeCell ref="MIN2:MIP2"/>
    <mergeCell ref="MIQ2:MIS2"/>
    <mergeCell ref="MIT2:MIV2"/>
    <mergeCell ref="MHS2:MHU2"/>
    <mergeCell ref="MHV2:MHX2"/>
    <mergeCell ref="MHY2:MIA2"/>
    <mergeCell ref="MIB2:MID2"/>
    <mergeCell ref="MIE2:MIG2"/>
    <mergeCell ref="MHD2:MHF2"/>
    <mergeCell ref="MHG2:MHI2"/>
    <mergeCell ref="MHJ2:MHL2"/>
    <mergeCell ref="MHM2:MHO2"/>
    <mergeCell ref="MHP2:MHR2"/>
    <mergeCell ref="MLE2:MLG2"/>
    <mergeCell ref="MLH2:MLJ2"/>
    <mergeCell ref="MLK2:MLM2"/>
    <mergeCell ref="MLN2:MLP2"/>
    <mergeCell ref="MLQ2:MLS2"/>
    <mergeCell ref="MKP2:MKR2"/>
    <mergeCell ref="MKS2:MKU2"/>
    <mergeCell ref="MKV2:MKX2"/>
    <mergeCell ref="MKY2:MLA2"/>
    <mergeCell ref="MLB2:MLD2"/>
    <mergeCell ref="MKA2:MKC2"/>
    <mergeCell ref="MKD2:MKF2"/>
    <mergeCell ref="MKG2:MKI2"/>
    <mergeCell ref="MKJ2:MKL2"/>
    <mergeCell ref="MKM2:MKO2"/>
    <mergeCell ref="MJL2:MJN2"/>
    <mergeCell ref="MJO2:MJQ2"/>
    <mergeCell ref="MJR2:MJT2"/>
    <mergeCell ref="MJU2:MJW2"/>
    <mergeCell ref="MJX2:MJZ2"/>
    <mergeCell ref="MNM2:MNO2"/>
    <mergeCell ref="MNP2:MNR2"/>
    <mergeCell ref="MNS2:MNU2"/>
    <mergeCell ref="MNV2:MNX2"/>
    <mergeCell ref="MNY2:MOA2"/>
    <mergeCell ref="MMX2:MMZ2"/>
    <mergeCell ref="MNA2:MNC2"/>
    <mergeCell ref="MND2:MNF2"/>
    <mergeCell ref="MNG2:MNI2"/>
    <mergeCell ref="MNJ2:MNL2"/>
    <mergeCell ref="MMI2:MMK2"/>
    <mergeCell ref="MML2:MMN2"/>
    <mergeCell ref="MMO2:MMQ2"/>
    <mergeCell ref="MMR2:MMT2"/>
    <mergeCell ref="MMU2:MMW2"/>
    <mergeCell ref="MLT2:MLV2"/>
    <mergeCell ref="MLW2:MLY2"/>
    <mergeCell ref="MLZ2:MMB2"/>
    <mergeCell ref="MMC2:MME2"/>
    <mergeCell ref="MMF2:MMH2"/>
    <mergeCell ref="MPU2:MPW2"/>
    <mergeCell ref="MPX2:MPZ2"/>
    <mergeCell ref="MQA2:MQC2"/>
    <mergeCell ref="MQD2:MQF2"/>
    <mergeCell ref="MQG2:MQI2"/>
    <mergeCell ref="MPF2:MPH2"/>
    <mergeCell ref="MPI2:MPK2"/>
    <mergeCell ref="MPL2:MPN2"/>
    <mergeCell ref="MPO2:MPQ2"/>
    <mergeCell ref="MPR2:MPT2"/>
    <mergeCell ref="MOQ2:MOS2"/>
    <mergeCell ref="MOT2:MOV2"/>
    <mergeCell ref="MOW2:MOY2"/>
    <mergeCell ref="MOZ2:MPB2"/>
    <mergeCell ref="MPC2:MPE2"/>
    <mergeCell ref="MOB2:MOD2"/>
    <mergeCell ref="MOE2:MOG2"/>
    <mergeCell ref="MOH2:MOJ2"/>
    <mergeCell ref="MOK2:MOM2"/>
    <mergeCell ref="MON2:MOP2"/>
    <mergeCell ref="MSC2:MSE2"/>
    <mergeCell ref="MSF2:MSH2"/>
    <mergeCell ref="MSI2:MSK2"/>
    <mergeCell ref="MSL2:MSN2"/>
    <mergeCell ref="MSO2:MSQ2"/>
    <mergeCell ref="MRN2:MRP2"/>
    <mergeCell ref="MRQ2:MRS2"/>
    <mergeCell ref="MRT2:MRV2"/>
    <mergeCell ref="MRW2:MRY2"/>
    <mergeCell ref="MRZ2:MSB2"/>
    <mergeCell ref="MQY2:MRA2"/>
    <mergeCell ref="MRB2:MRD2"/>
    <mergeCell ref="MRE2:MRG2"/>
    <mergeCell ref="MRH2:MRJ2"/>
    <mergeCell ref="MRK2:MRM2"/>
    <mergeCell ref="MQJ2:MQL2"/>
    <mergeCell ref="MQM2:MQO2"/>
    <mergeCell ref="MQP2:MQR2"/>
    <mergeCell ref="MQS2:MQU2"/>
    <mergeCell ref="MQV2:MQX2"/>
    <mergeCell ref="MUK2:MUM2"/>
    <mergeCell ref="MUN2:MUP2"/>
    <mergeCell ref="MUQ2:MUS2"/>
    <mergeCell ref="MUT2:MUV2"/>
    <mergeCell ref="MUW2:MUY2"/>
    <mergeCell ref="MTV2:MTX2"/>
    <mergeCell ref="MTY2:MUA2"/>
    <mergeCell ref="MUB2:MUD2"/>
    <mergeCell ref="MUE2:MUG2"/>
    <mergeCell ref="MUH2:MUJ2"/>
    <mergeCell ref="MTG2:MTI2"/>
    <mergeCell ref="MTJ2:MTL2"/>
    <mergeCell ref="MTM2:MTO2"/>
    <mergeCell ref="MTP2:MTR2"/>
    <mergeCell ref="MTS2:MTU2"/>
    <mergeCell ref="MSR2:MST2"/>
    <mergeCell ref="MSU2:MSW2"/>
    <mergeCell ref="MSX2:MSZ2"/>
    <mergeCell ref="MTA2:MTC2"/>
    <mergeCell ref="MTD2:MTF2"/>
    <mergeCell ref="MWS2:MWU2"/>
    <mergeCell ref="MWV2:MWX2"/>
    <mergeCell ref="MWY2:MXA2"/>
    <mergeCell ref="MXB2:MXD2"/>
    <mergeCell ref="MXE2:MXG2"/>
    <mergeCell ref="MWD2:MWF2"/>
    <mergeCell ref="MWG2:MWI2"/>
    <mergeCell ref="MWJ2:MWL2"/>
    <mergeCell ref="MWM2:MWO2"/>
    <mergeCell ref="MWP2:MWR2"/>
    <mergeCell ref="MVO2:MVQ2"/>
    <mergeCell ref="MVR2:MVT2"/>
    <mergeCell ref="MVU2:MVW2"/>
    <mergeCell ref="MVX2:MVZ2"/>
    <mergeCell ref="MWA2:MWC2"/>
    <mergeCell ref="MUZ2:MVB2"/>
    <mergeCell ref="MVC2:MVE2"/>
    <mergeCell ref="MVF2:MVH2"/>
    <mergeCell ref="MVI2:MVK2"/>
    <mergeCell ref="MVL2:MVN2"/>
    <mergeCell ref="MZA2:MZC2"/>
    <mergeCell ref="MZD2:MZF2"/>
    <mergeCell ref="MZG2:MZI2"/>
    <mergeCell ref="MZJ2:MZL2"/>
    <mergeCell ref="MZM2:MZO2"/>
    <mergeCell ref="MYL2:MYN2"/>
    <mergeCell ref="MYO2:MYQ2"/>
    <mergeCell ref="MYR2:MYT2"/>
    <mergeCell ref="MYU2:MYW2"/>
    <mergeCell ref="MYX2:MYZ2"/>
    <mergeCell ref="MXW2:MXY2"/>
    <mergeCell ref="MXZ2:MYB2"/>
    <mergeCell ref="MYC2:MYE2"/>
    <mergeCell ref="MYF2:MYH2"/>
    <mergeCell ref="MYI2:MYK2"/>
    <mergeCell ref="MXH2:MXJ2"/>
    <mergeCell ref="MXK2:MXM2"/>
    <mergeCell ref="MXN2:MXP2"/>
    <mergeCell ref="MXQ2:MXS2"/>
    <mergeCell ref="MXT2:MXV2"/>
    <mergeCell ref="NBI2:NBK2"/>
    <mergeCell ref="NBL2:NBN2"/>
    <mergeCell ref="NBO2:NBQ2"/>
    <mergeCell ref="NBR2:NBT2"/>
    <mergeCell ref="NBU2:NBW2"/>
    <mergeCell ref="NAT2:NAV2"/>
    <mergeCell ref="NAW2:NAY2"/>
    <mergeCell ref="NAZ2:NBB2"/>
    <mergeCell ref="NBC2:NBE2"/>
    <mergeCell ref="NBF2:NBH2"/>
    <mergeCell ref="NAE2:NAG2"/>
    <mergeCell ref="NAH2:NAJ2"/>
    <mergeCell ref="NAK2:NAM2"/>
    <mergeCell ref="NAN2:NAP2"/>
    <mergeCell ref="NAQ2:NAS2"/>
    <mergeCell ref="MZP2:MZR2"/>
    <mergeCell ref="MZS2:MZU2"/>
    <mergeCell ref="MZV2:MZX2"/>
    <mergeCell ref="MZY2:NAA2"/>
    <mergeCell ref="NAB2:NAD2"/>
    <mergeCell ref="NDQ2:NDS2"/>
    <mergeCell ref="NDT2:NDV2"/>
    <mergeCell ref="NDW2:NDY2"/>
    <mergeCell ref="NDZ2:NEB2"/>
    <mergeCell ref="NEC2:NEE2"/>
    <mergeCell ref="NDB2:NDD2"/>
    <mergeCell ref="NDE2:NDG2"/>
    <mergeCell ref="NDH2:NDJ2"/>
    <mergeCell ref="NDK2:NDM2"/>
    <mergeCell ref="NDN2:NDP2"/>
    <mergeCell ref="NCM2:NCO2"/>
    <mergeCell ref="NCP2:NCR2"/>
    <mergeCell ref="NCS2:NCU2"/>
    <mergeCell ref="NCV2:NCX2"/>
    <mergeCell ref="NCY2:NDA2"/>
    <mergeCell ref="NBX2:NBZ2"/>
    <mergeCell ref="NCA2:NCC2"/>
    <mergeCell ref="NCD2:NCF2"/>
    <mergeCell ref="NCG2:NCI2"/>
    <mergeCell ref="NCJ2:NCL2"/>
    <mergeCell ref="NFY2:NGA2"/>
    <mergeCell ref="NGB2:NGD2"/>
    <mergeCell ref="NGE2:NGG2"/>
    <mergeCell ref="NGH2:NGJ2"/>
    <mergeCell ref="NGK2:NGM2"/>
    <mergeCell ref="NFJ2:NFL2"/>
    <mergeCell ref="NFM2:NFO2"/>
    <mergeCell ref="NFP2:NFR2"/>
    <mergeCell ref="NFS2:NFU2"/>
    <mergeCell ref="NFV2:NFX2"/>
    <mergeCell ref="NEU2:NEW2"/>
    <mergeCell ref="NEX2:NEZ2"/>
    <mergeCell ref="NFA2:NFC2"/>
    <mergeCell ref="NFD2:NFF2"/>
    <mergeCell ref="NFG2:NFI2"/>
    <mergeCell ref="NEF2:NEH2"/>
    <mergeCell ref="NEI2:NEK2"/>
    <mergeCell ref="NEL2:NEN2"/>
    <mergeCell ref="NEO2:NEQ2"/>
    <mergeCell ref="NER2:NET2"/>
    <mergeCell ref="NIG2:NII2"/>
    <mergeCell ref="NIJ2:NIL2"/>
    <mergeCell ref="NIM2:NIO2"/>
    <mergeCell ref="NIP2:NIR2"/>
    <mergeCell ref="NIS2:NIU2"/>
    <mergeCell ref="NHR2:NHT2"/>
    <mergeCell ref="NHU2:NHW2"/>
    <mergeCell ref="NHX2:NHZ2"/>
    <mergeCell ref="NIA2:NIC2"/>
    <mergeCell ref="NID2:NIF2"/>
    <mergeCell ref="NHC2:NHE2"/>
    <mergeCell ref="NHF2:NHH2"/>
    <mergeCell ref="NHI2:NHK2"/>
    <mergeCell ref="NHL2:NHN2"/>
    <mergeCell ref="NHO2:NHQ2"/>
    <mergeCell ref="NGN2:NGP2"/>
    <mergeCell ref="NGQ2:NGS2"/>
    <mergeCell ref="NGT2:NGV2"/>
    <mergeCell ref="NGW2:NGY2"/>
    <mergeCell ref="NGZ2:NHB2"/>
    <mergeCell ref="NKO2:NKQ2"/>
    <mergeCell ref="NKR2:NKT2"/>
    <mergeCell ref="NKU2:NKW2"/>
    <mergeCell ref="NKX2:NKZ2"/>
    <mergeCell ref="NLA2:NLC2"/>
    <mergeCell ref="NJZ2:NKB2"/>
    <mergeCell ref="NKC2:NKE2"/>
    <mergeCell ref="NKF2:NKH2"/>
    <mergeCell ref="NKI2:NKK2"/>
    <mergeCell ref="NKL2:NKN2"/>
    <mergeCell ref="NJK2:NJM2"/>
    <mergeCell ref="NJN2:NJP2"/>
    <mergeCell ref="NJQ2:NJS2"/>
    <mergeCell ref="NJT2:NJV2"/>
    <mergeCell ref="NJW2:NJY2"/>
    <mergeCell ref="NIV2:NIX2"/>
    <mergeCell ref="NIY2:NJA2"/>
    <mergeCell ref="NJB2:NJD2"/>
    <mergeCell ref="NJE2:NJG2"/>
    <mergeCell ref="NJH2:NJJ2"/>
    <mergeCell ref="NMW2:NMY2"/>
    <mergeCell ref="NMZ2:NNB2"/>
    <mergeCell ref="NNC2:NNE2"/>
    <mergeCell ref="NNF2:NNH2"/>
    <mergeCell ref="NNI2:NNK2"/>
    <mergeCell ref="NMH2:NMJ2"/>
    <mergeCell ref="NMK2:NMM2"/>
    <mergeCell ref="NMN2:NMP2"/>
    <mergeCell ref="NMQ2:NMS2"/>
    <mergeCell ref="NMT2:NMV2"/>
    <mergeCell ref="NLS2:NLU2"/>
    <mergeCell ref="NLV2:NLX2"/>
    <mergeCell ref="NLY2:NMA2"/>
    <mergeCell ref="NMB2:NMD2"/>
    <mergeCell ref="NME2:NMG2"/>
    <mergeCell ref="NLD2:NLF2"/>
    <mergeCell ref="NLG2:NLI2"/>
    <mergeCell ref="NLJ2:NLL2"/>
    <mergeCell ref="NLM2:NLO2"/>
    <mergeCell ref="NLP2:NLR2"/>
    <mergeCell ref="NPE2:NPG2"/>
    <mergeCell ref="NPH2:NPJ2"/>
    <mergeCell ref="NPK2:NPM2"/>
    <mergeCell ref="NPN2:NPP2"/>
    <mergeCell ref="NPQ2:NPS2"/>
    <mergeCell ref="NOP2:NOR2"/>
    <mergeCell ref="NOS2:NOU2"/>
    <mergeCell ref="NOV2:NOX2"/>
    <mergeCell ref="NOY2:NPA2"/>
    <mergeCell ref="NPB2:NPD2"/>
    <mergeCell ref="NOA2:NOC2"/>
    <mergeCell ref="NOD2:NOF2"/>
    <mergeCell ref="NOG2:NOI2"/>
    <mergeCell ref="NOJ2:NOL2"/>
    <mergeCell ref="NOM2:NOO2"/>
    <mergeCell ref="NNL2:NNN2"/>
    <mergeCell ref="NNO2:NNQ2"/>
    <mergeCell ref="NNR2:NNT2"/>
    <mergeCell ref="NNU2:NNW2"/>
    <mergeCell ref="NNX2:NNZ2"/>
    <mergeCell ref="NRM2:NRO2"/>
    <mergeCell ref="NRP2:NRR2"/>
    <mergeCell ref="NRS2:NRU2"/>
    <mergeCell ref="NRV2:NRX2"/>
    <mergeCell ref="NRY2:NSA2"/>
    <mergeCell ref="NQX2:NQZ2"/>
    <mergeCell ref="NRA2:NRC2"/>
    <mergeCell ref="NRD2:NRF2"/>
    <mergeCell ref="NRG2:NRI2"/>
    <mergeCell ref="NRJ2:NRL2"/>
    <mergeCell ref="NQI2:NQK2"/>
    <mergeCell ref="NQL2:NQN2"/>
    <mergeCell ref="NQO2:NQQ2"/>
    <mergeCell ref="NQR2:NQT2"/>
    <mergeCell ref="NQU2:NQW2"/>
    <mergeCell ref="NPT2:NPV2"/>
    <mergeCell ref="NPW2:NPY2"/>
    <mergeCell ref="NPZ2:NQB2"/>
    <mergeCell ref="NQC2:NQE2"/>
    <mergeCell ref="NQF2:NQH2"/>
    <mergeCell ref="NTU2:NTW2"/>
    <mergeCell ref="NTX2:NTZ2"/>
    <mergeCell ref="NUA2:NUC2"/>
    <mergeCell ref="NUD2:NUF2"/>
    <mergeCell ref="NUG2:NUI2"/>
    <mergeCell ref="NTF2:NTH2"/>
    <mergeCell ref="NTI2:NTK2"/>
    <mergeCell ref="NTL2:NTN2"/>
    <mergeCell ref="NTO2:NTQ2"/>
    <mergeCell ref="NTR2:NTT2"/>
    <mergeCell ref="NSQ2:NSS2"/>
    <mergeCell ref="NST2:NSV2"/>
    <mergeCell ref="NSW2:NSY2"/>
    <mergeCell ref="NSZ2:NTB2"/>
    <mergeCell ref="NTC2:NTE2"/>
    <mergeCell ref="NSB2:NSD2"/>
    <mergeCell ref="NSE2:NSG2"/>
    <mergeCell ref="NSH2:NSJ2"/>
    <mergeCell ref="NSK2:NSM2"/>
    <mergeCell ref="NSN2:NSP2"/>
    <mergeCell ref="NWC2:NWE2"/>
    <mergeCell ref="NWF2:NWH2"/>
    <mergeCell ref="NWI2:NWK2"/>
    <mergeCell ref="NWL2:NWN2"/>
    <mergeCell ref="NWO2:NWQ2"/>
    <mergeCell ref="NVN2:NVP2"/>
    <mergeCell ref="NVQ2:NVS2"/>
    <mergeCell ref="NVT2:NVV2"/>
    <mergeCell ref="NVW2:NVY2"/>
    <mergeCell ref="NVZ2:NWB2"/>
    <mergeCell ref="NUY2:NVA2"/>
    <mergeCell ref="NVB2:NVD2"/>
    <mergeCell ref="NVE2:NVG2"/>
    <mergeCell ref="NVH2:NVJ2"/>
    <mergeCell ref="NVK2:NVM2"/>
    <mergeCell ref="NUJ2:NUL2"/>
    <mergeCell ref="NUM2:NUO2"/>
    <mergeCell ref="NUP2:NUR2"/>
    <mergeCell ref="NUS2:NUU2"/>
    <mergeCell ref="NUV2:NUX2"/>
    <mergeCell ref="NYK2:NYM2"/>
    <mergeCell ref="NYN2:NYP2"/>
    <mergeCell ref="NYQ2:NYS2"/>
    <mergeCell ref="NYT2:NYV2"/>
    <mergeCell ref="NYW2:NYY2"/>
    <mergeCell ref="NXV2:NXX2"/>
    <mergeCell ref="NXY2:NYA2"/>
    <mergeCell ref="NYB2:NYD2"/>
    <mergeCell ref="NYE2:NYG2"/>
    <mergeCell ref="NYH2:NYJ2"/>
    <mergeCell ref="NXG2:NXI2"/>
    <mergeCell ref="NXJ2:NXL2"/>
    <mergeCell ref="NXM2:NXO2"/>
    <mergeCell ref="NXP2:NXR2"/>
    <mergeCell ref="NXS2:NXU2"/>
    <mergeCell ref="NWR2:NWT2"/>
    <mergeCell ref="NWU2:NWW2"/>
    <mergeCell ref="NWX2:NWZ2"/>
    <mergeCell ref="NXA2:NXC2"/>
    <mergeCell ref="NXD2:NXF2"/>
    <mergeCell ref="OAS2:OAU2"/>
    <mergeCell ref="OAV2:OAX2"/>
    <mergeCell ref="OAY2:OBA2"/>
    <mergeCell ref="OBB2:OBD2"/>
    <mergeCell ref="OBE2:OBG2"/>
    <mergeCell ref="OAD2:OAF2"/>
    <mergeCell ref="OAG2:OAI2"/>
    <mergeCell ref="OAJ2:OAL2"/>
    <mergeCell ref="OAM2:OAO2"/>
    <mergeCell ref="OAP2:OAR2"/>
    <mergeCell ref="NZO2:NZQ2"/>
    <mergeCell ref="NZR2:NZT2"/>
    <mergeCell ref="NZU2:NZW2"/>
    <mergeCell ref="NZX2:NZZ2"/>
    <mergeCell ref="OAA2:OAC2"/>
    <mergeCell ref="NYZ2:NZB2"/>
    <mergeCell ref="NZC2:NZE2"/>
    <mergeCell ref="NZF2:NZH2"/>
    <mergeCell ref="NZI2:NZK2"/>
    <mergeCell ref="NZL2:NZN2"/>
    <mergeCell ref="ODA2:ODC2"/>
    <mergeCell ref="ODD2:ODF2"/>
    <mergeCell ref="ODG2:ODI2"/>
    <mergeCell ref="ODJ2:ODL2"/>
    <mergeCell ref="ODM2:ODO2"/>
    <mergeCell ref="OCL2:OCN2"/>
    <mergeCell ref="OCO2:OCQ2"/>
    <mergeCell ref="OCR2:OCT2"/>
    <mergeCell ref="OCU2:OCW2"/>
    <mergeCell ref="OCX2:OCZ2"/>
    <mergeCell ref="OBW2:OBY2"/>
    <mergeCell ref="OBZ2:OCB2"/>
    <mergeCell ref="OCC2:OCE2"/>
    <mergeCell ref="OCF2:OCH2"/>
    <mergeCell ref="OCI2:OCK2"/>
    <mergeCell ref="OBH2:OBJ2"/>
    <mergeCell ref="OBK2:OBM2"/>
    <mergeCell ref="OBN2:OBP2"/>
    <mergeCell ref="OBQ2:OBS2"/>
    <mergeCell ref="OBT2:OBV2"/>
    <mergeCell ref="OFI2:OFK2"/>
    <mergeCell ref="OFL2:OFN2"/>
    <mergeCell ref="OFO2:OFQ2"/>
    <mergeCell ref="OFR2:OFT2"/>
    <mergeCell ref="OFU2:OFW2"/>
    <mergeCell ref="OET2:OEV2"/>
    <mergeCell ref="OEW2:OEY2"/>
    <mergeCell ref="OEZ2:OFB2"/>
    <mergeCell ref="OFC2:OFE2"/>
    <mergeCell ref="OFF2:OFH2"/>
    <mergeCell ref="OEE2:OEG2"/>
    <mergeCell ref="OEH2:OEJ2"/>
    <mergeCell ref="OEK2:OEM2"/>
    <mergeCell ref="OEN2:OEP2"/>
    <mergeCell ref="OEQ2:OES2"/>
    <mergeCell ref="ODP2:ODR2"/>
    <mergeCell ref="ODS2:ODU2"/>
    <mergeCell ref="ODV2:ODX2"/>
    <mergeCell ref="ODY2:OEA2"/>
    <mergeCell ref="OEB2:OED2"/>
    <mergeCell ref="OHQ2:OHS2"/>
    <mergeCell ref="OHT2:OHV2"/>
    <mergeCell ref="OHW2:OHY2"/>
    <mergeCell ref="OHZ2:OIB2"/>
    <mergeCell ref="OIC2:OIE2"/>
    <mergeCell ref="OHB2:OHD2"/>
    <mergeCell ref="OHE2:OHG2"/>
    <mergeCell ref="OHH2:OHJ2"/>
    <mergeCell ref="OHK2:OHM2"/>
    <mergeCell ref="OHN2:OHP2"/>
    <mergeCell ref="OGM2:OGO2"/>
    <mergeCell ref="OGP2:OGR2"/>
    <mergeCell ref="OGS2:OGU2"/>
    <mergeCell ref="OGV2:OGX2"/>
    <mergeCell ref="OGY2:OHA2"/>
    <mergeCell ref="OFX2:OFZ2"/>
    <mergeCell ref="OGA2:OGC2"/>
    <mergeCell ref="OGD2:OGF2"/>
    <mergeCell ref="OGG2:OGI2"/>
    <mergeCell ref="OGJ2:OGL2"/>
    <mergeCell ref="OJY2:OKA2"/>
    <mergeCell ref="OKB2:OKD2"/>
    <mergeCell ref="OKE2:OKG2"/>
    <mergeCell ref="OKH2:OKJ2"/>
    <mergeCell ref="OKK2:OKM2"/>
    <mergeCell ref="OJJ2:OJL2"/>
    <mergeCell ref="OJM2:OJO2"/>
    <mergeCell ref="OJP2:OJR2"/>
    <mergeCell ref="OJS2:OJU2"/>
    <mergeCell ref="OJV2:OJX2"/>
    <mergeCell ref="OIU2:OIW2"/>
    <mergeCell ref="OIX2:OIZ2"/>
    <mergeCell ref="OJA2:OJC2"/>
    <mergeCell ref="OJD2:OJF2"/>
    <mergeCell ref="OJG2:OJI2"/>
    <mergeCell ref="OIF2:OIH2"/>
    <mergeCell ref="OII2:OIK2"/>
    <mergeCell ref="OIL2:OIN2"/>
    <mergeCell ref="OIO2:OIQ2"/>
    <mergeCell ref="OIR2:OIT2"/>
    <mergeCell ref="OMG2:OMI2"/>
    <mergeCell ref="OMJ2:OML2"/>
    <mergeCell ref="OMM2:OMO2"/>
    <mergeCell ref="OMP2:OMR2"/>
    <mergeCell ref="OMS2:OMU2"/>
    <mergeCell ref="OLR2:OLT2"/>
    <mergeCell ref="OLU2:OLW2"/>
    <mergeCell ref="OLX2:OLZ2"/>
    <mergeCell ref="OMA2:OMC2"/>
    <mergeCell ref="OMD2:OMF2"/>
    <mergeCell ref="OLC2:OLE2"/>
    <mergeCell ref="OLF2:OLH2"/>
    <mergeCell ref="OLI2:OLK2"/>
    <mergeCell ref="OLL2:OLN2"/>
    <mergeCell ref="OLO2:OLQ2"/>
    <mergeCell ref="OKN2:OKP2"/>
    <mergeCell ref="OKQ2:OKS2"/>
    <mergeCell ref="OKT2:OKV2"/>
    <mergeCell ref="OKW2:OKY2"/>
    <mergeCell ref="OKZ2:OLB2"/>
    <mergeCell ref="OOO2:OOQ2"/>
    <mergeCell ref="OOR2:OOT2"/>
    <mergeCell ref="OOU2:OOW2"/>
    <mergeCell ref="OOX2:OOZ2"/>
    <mergeCell ref="OPA2:OPC2"/>
    <mergeCell ref="ONZ2:OOB2"/>
    <mergeCell ref="OOC2:OOE2"/>
    <mergeCell ref="OOF2:OOH2"/>
    <mergeCell ref="OOI2:OOK2"/>
    <mergeCell ref="OOL2:OON2"/>
    <mergeCell ref="ONK2:ONM2"/>
    <mergeCell ref="ONN2:ONP2"/>
    <mergeCell ref="ONQ2:ONS2"/>
    <mergeCell ref="ONT2:ONV2"/>
    <mergeCell ref="ONW2:ONY2"/>
    <mergeCell ref="OMV2:OMX2"/>
    <mergeCell ref="OMY2:ONA2"/>
    <mergeCell ref="ONB2:OND2"/>
    <mergeCell ref="ONE2:ONG2"/>
    <mergeCell ref="ONH2:ONJ2"/>
    <mergeCell ref="OQW2:OQY2"/>
    <mergeCell ref="OQZ2:ORB2"/>
    <mergeCell ref="ORC2:ORE2"/>
    <mergeCell ref="ORF2:ORH2"/>
    <mergeCell ref="ORI2:ORK2"/>
    <mergeCell ref="OQH2:OQJ2"/>
    <mergeCell ref="OQK2:OQM2"/>
    <mergeCell ref="OQN2:OQP2"/>
    <mergeCell ref="OQQ2:OQS2"/>
    <mergeCell ref="OQT2:OQV2"/>
    <mergeCell ref="OPS2:OPU2"/>
    <mergeCell ref="OPV2:OPX2"/>
    <mergeCell ref="OPY2:OQA2"/>
    <mergeCell ref="OQB2:OQD2"/>
    <mergeCell ref="OQE2:OQG2"/>
    <mergeCell ref="OPD2:OPF2"/>
    <mergeCell ref="OPG2:OPI2"/>
    <mergeCell ref="OPJ2:OPL2"/>
    <mergeCell ref="OPM2:OPO2"/>
    <mergeCell ref="OPP2:OPR2"/>
    <mergeCell ref="OTE2:OTG2"/>
    <mergeCell ref="OTH2:OTJ2"/>
    <mergeCell ref="OTK2:OTM2"/>
    <mergeCell ref="OTN2:OTP2"/>
    <mergeCell ref="OTQ2:OTS2"/>
    <mergeCell ref="OSP2:OSR2"/>
    <mergeCell ref="OSS2:OSU2"/>
    <mergeCell ref="OSV2:OSX2"/>
    <mergeCell ref="OSY2:OTA2"/>
    <mergeCell ref="OTB2:OTD2"/>
    <mergeCell ref="OSA2:OSC2"/>
    <mergeCell ref="OSD2:OSF2"/>
    <mergeCell ref="OSG2:OSI2"/>
    <mergeCell ref="OSJ2:OSL2"/>
    <mergeCell ref="OSM2:OSO2"/>
    <mergeCell ref="ORL2:ORN2"/>
    <mergeCell ref="ORO2:ORQ2"/>
    <mergeCell ref="ORR2:ORT2"/>
    <mergeCell ref="ORU2:ORW2"/>
    <mergeCell ref="ORX2:ORZ2"/>
    <mergeCell ref="OVM2:OVO2"/>
    <mergeCell ref="OVP2:OVR2"/>
    <mergeCell ref="OVS2:OVU2"/>
    <mergeCell ref="OVV2:OVX2"/>
    <mergeCell ref="OVY2:OWA2"/>
    <mergeCell ref="OUX2:OUZ2"/>
    <mergeCell ref="OVA2:OVC2"/>
    <mergeCell ref="OVD2:OVF2"/>
    <mergeCell ref="OVG2:OVI2"/>
    <mergeCell ref="OVJ2:OVL2"/>
    <mergeCell ref="OUI2:OUK2"/>
    <mergeCell ref="OUL2:OUN2"/>
    <mergeCell ref="OUO2:OUQ2"/>
    <mergeCell ref="OUR2:OUT2"/>
    <mergeCell ref="OUU2:OUW2"/>
    <mergeCell ref="OTT2:OTV2"/>
    <mergeCell ref="OTW2:OTY2"/>
    <mergeCell ref="OTZ2:OUB2"/>
    <mergeCell ref="OUC2:OUE2"/>
    <mergeCell ref="OUF2:OUH2"/>
    <mergeCell ref="OXU2:OXW2"/>
    <mergeCell ref="OXX2:OXZ2"/>
    <mergeCell ref="OYA2:OYC2"/>
    <mergeCell ref="OYD2:OYF2"/>
    <mergeCell ref="OYG2:OYI2"/>
    <mergeCell ref="OXF2:OXH2"/>
    <mergeCell ref="OXI2:OXK2"/>
    <mergeCell ref="OXL2:OXN2"/>
    <mergeCell ref="OXO2:OXQ2"/>
    <mergeCell ref="OXR2:OXT2"/>
    <mergeCell ref="OWQ2:OWS2"/>
    <mergeCell ref="OWT2:OWV2"/>
    <mergeCell ref="OWW2:OWY2"/>
    <mergeCell ref="OWZ2:OXB2"/>
    <mergeCell ref="OXC2:OXE2"/>
    <mergeCell ref="OWB2:OWD2"/>
    <mergeCell ref="OWE2:OWG2"/>
    <mergeCell ref="OWH2:OWJ2"/>
    <mergeCell ref="OWK2:OWM2"/>
    <mergeCell ref="OWN2:OWP2"/>
    <mergeCell ref="PAC2:PAE2"/>
    <mergeCell ref="PAF2:PAH2"/>
    <mergeCell ref="PAI2:PAK2"/>
    <mergeCell ref="PAL2:PAN2"/>
    <mergeCell ref="PAO2:PAQ2"/>
    <mergeCell ref="OZN2:OZP2"/>
    <mergeCell ref="OZQ2:OZS2"/>
    <mergeCell ref="OZT2:OZV2"/>
    <mergeCell ref="OZW2:OZY2"/>
    <mergeCell ref="OZZ2:PAB2"/>
    <mergeCell ref="OYY2:OZA2"/>
    <mergeCell ref="OZB2:OZD2"/>
    <mergeCell ref="OZE2:OZG2"/>
    <mergeCell ref="OZH2:OZJ2"/>
    <mergeCell ref="OZK2:OZM2"/>
    <mergeCell ref="OYJ2:OYL2"/>
    <mergeCell ref="OYM2:OYO2"/>
    <mergeCell ref="OYP2:OYR2"/>
    <mergeCell ref="OYS2:OYU2"/>
    <mergeCell ref="OYV2:OYX2"/>
    <mergeCell ref="PCK2:PCM2"/>
    <mergeCell ref="PCN2:PCP2"/>
    <mergeCell ref="PCQ2:PCS2"/>
    <mergeCell ref="PCT2:PCV2"/>
    <mergeCell ref="PCW2:PCY2"/>
    <mergeCell ref="PBV2:PBX2"/>
    <mergeCell ref="PBY2:PCA2"/>
    <mergeCell ref="PCB2:PCD2"/>
    <mergeCell ref="PCE2:PCG2"/>
    <mergeCell ref="PCH2:PCJ2"/>
    <mergeCell ref="PBG2:PBI2"/>
    <mergeCell ref="PBJ2:PBL2"/>
    <mergeCell ref="PBM2:PBO2"/>
    <mergeCell ref="PBP2:PBR2"/>
    <mergeCell ref="PBS2:PBU2"/>
    <mergeCell ref="PAR2:PAT2"/>
    <mergeCell ref="PAU2:PAW2"/>
    <mergeCell ref="PAX2:PAZ2"/>
    <mergeCell ref="PBA2:PBC2"/>
    <mergeCell ref="PBD2:PBF2"/>
    <mergeCell ref="PES2:PEU2"/>
    <mergeCell ref="PEV2:PEX2"/>
    <mergeCell ref="PEY2:PFA2"/>
    <mergeCell ref="PFB2:PFD2"/>
    <mergeCell ref="PFE2:PFG2"/>
    <mergeCell ref="PED2:PEF2"/>
    <mergeCell ref="PEG2:PEI2"/>
    <mergeCell ref="PEJ2:PEL2"/>
    <mergeCell ref="PEM2:PEO2"/>
    <mergeCell ref="PEP2:PER2"/>
    <mergeCell ref="PDO2:PDQ2"/>
    <mergeCell ref="PDR2:PDT2"/>
    <mergeCell ref="PDU2:PDW2"/>
    <mergeCell ref="PDX2:PDZ2"/>
    <mergeCell ref="PEA2:PEC2"/>
    <mergeCell ref="PCZ2:PDB2"/>
    <mergeCell ref="PDC2:PDE2"/>
    <mergeCell ref="PDF2:PDH2"/>
    <mergeCell ref="PDI2:PDK2"/>
    <mergeCell ref="PDL2:PDN2"/>
    <mergeCell ref="PHA2:PHC2"/>
    <mergeCell ref="PHD2:PHF2"/>
    <mergeCell ref="PHG2:PHI2"/>
    <mergeCell ref="PHJ2:PHL2"/>
    <mergeCell ref="PHM2:PHO2"/>
    <mergeCell ref="PGL2:PGN2"/>
    <mergeCell ref="PGO2:PGQ2"/>
    <mergeCell ref="PGR2:PGT2"/>
    <mergeCell ref="PGU2:PGW2"/>
    <mergeCell ref="PGX2:PGZ2"/>
    <mergeCell ref="PFW2:PFY2"/>
    <mergeCell ref="PFZ2:PGB2"/>
    <mergeCell ref="PGC2:PGE2"/>
    <mergeCell ref="PGF2:PGH2"/>
    <mergeCell ref="PGI2:PGK2"/>
    <mergeCell ref="PFH2:PFJ2"/>
    <mergeCell ref="PFK2:PFM2"/>
    <mergeCell ref="PFN2:PFP2"/>
    <mergeCell ref="PFQ2:PFS2"/>
    <mergeCell ref="PFT2:PFV2"/>
    <mergeCell ref="PJI2:PJK2"/>
    <mergeCell ref="PJL2:PJN2"/>
    <mergeCell ref="PJO2:PJQ2"/>
    <mergeCell ref="PJR2:PJT2"/>
    <mergeCell ref="PJU2:PJW2"/>
    <mergeCell ref="PIT2:PIV2"/>
    <mergeCell ref="PIW2:PIY2"/>
    <mergeCell ref="PIZ2:PJB2"/>
    <mergeCell ref="PJC2:PJE2"/>
    <mergeCell ref="PJF2:PJH2"/>
    <mergeCell ref="PIE2:PIG2"/>
    <mergeCell ref="PIH2:PIJ2"/>
    <mergeCell ref="PIK2:PIM2"/>
    <mergeCell ref="PIN2:PIP2"/>
    <mergeCell ref="PIQ2:PIS2"/>
    <mergeCell ref="PHP2:PHR2"/>
    <mergeCell ref="PHS2:PHU2"/>
    <mergeCell ref="PHV2:PHX2"/>
    <mergeCell ref="PHY2:PIA2"/>
    <mergeCell ref="PIB2:PID2"/>
    <mergeCell ref="PLQ2:PLS2"/>
    <mergeCell ref="PLT2:PLV2"/>
    <mergeCell ref="PLW2:PLY2"/>
    <mergeCell ref="PLZ2:PMB2"/>
    <mergeCell ref="PMC2:PME2"/>
    <mergeCell ref="PLB2:PLD2"/>
    <mergeCell ref="PLE2:PLG2"/>
    <mergeCell ref="PLH2:PLJ2"/>
    <mergeCell ref="PLK2:PLM2"/>
    <mergeCell ref="PLN2:PLP2"/>
    <mergeCell ref="PKM2:PKO2"/>
    <mergeCell ref="PKP2:PKR2"/>
    <mergeCell ref="PKS2:PKU2"/>
    <mergeCell ref="PKV2:PKX2"/>
    <mergeCell ref="PKY2:PLA2"/>
    <mergeCell ref="PJX2:PJZ2"/>
    <mergeCell ref="PKA2:PKC2"/>
    <mergeCell ref="PKD2:PKF2"/>
    <mergeCell ref="PKG2:PKI2"/>
    <mergeCell ref="PKJ2:PKL2"/>
    <mergeCell ref="PNY2:POA2"/>
    <mergeCell ref="POB2:POD2"/>
    <mergeCell ref="POE2:POG2"/>
    <mergeCell ref="POH2:POJ2"/>
    <mergeCell ref="POK2:POM2"/>
    <mergeCell ref="PNJ2:PNL2"/>
    <mergeCell ref="PNM2:PNO2"/>
    <mergeCell ref="PNP2:PNR2"/>
    <mergeCell ref="PNS2:PNU2"/>
    <mergeCell ref="PNV2:PNX2"/>
    <mergeCell ref="PMU2:PMW2"/>
    <mergeCell ref="PMX2:PMZ2"/>
    <mergeCell ref="PNA2:PNC2"/>
    <mergeCell ref="PND2:PNF2"/>
    <mergeCell ref="PNG2:PNI2"/>
    <mergeCell ref="PMF2:PMH2"/>
    <mergeCell ref="PMI2:PMK2"/>
    <mergeCell ref="PML2:PMN2"/>
    <mergeCell ref="PMO2:PMQ2"/>
    <mergeCell ref="PMR2:PMT2"/>
    <mergeCell ref="PQG2:PQI2"/>
    <mergeCell ref="PQJ2:PQL2"/>
    <mergeCell ref="PQM2:PQO2"/>
    <mergeCell ref="PQP2:PQR2"/>
    <mergeCell ref="PQS2:PQU2"/>
    <mergeCell ref="PPR2:PPT2"/>
    <mergeCell ref="PPU2:PPW2"/>
    <mergeCell ref="PPX2:PPZ2"/>
    <mergeCell ref="PQA2:PQC2"/>
    <mergeCell ref="PQD2:PQF2"/>
    <mergeCell ref="PPC2:PPE2"/>
    <mergeCell ref="PPF2:PPH2"/>
    <mergeCell ref="PPI2:PPK2"/>
    <mergeCell ref="PPL2:PPN2"/>
    <mergeCell ref="PPO2:PPQ2"/>
    <mergeCell ref="PON2:POP2"/>
    <mergeCell ref="POQ2:POS2"/>
    <mergeCell ref="POT2:POV2"/>
    <mergeCell ref="POW2:POY2"/>
    <mergeCell ref="POZ2:PPB2"/>
    <mergeCell ref="PSO2:PSQ2"/>
    <mergeCell ref="PSR2:PST2"/>
    <mergeCell ref="PSU2:PSW2"/>
    <mergeCell ref="PSX2:PSZ2"/>
    <mergeCell ref="PTA2:PTC2"/>
    <mergeCell ref="PRZ2:PSB2"/>
    <mergeCell ref="PSC2:PSE2"/>
    <mergeCell ref="PSF2:PSH2"/>
    <mergeCell ref="PSI2:PSK2"/>
    <mergeCell ref="PSL2:PSN2"/>
    <mergeCell ref="PRK2:PRM2"/>
    <mergeCell ref="PRN2:PRP2"/>
    <mergeCell ref="PRQ2:PRS2"/>
    <mergeCell ref="PRT2:PRV2"/>
    <mergeCell ref="PRW2:PRY2"/>
    <mergeCell ref="PQV2:PQX2"/>
    <mergeCell ref="PQY2:PRA2"/>
    <mergeCell ref="PRB2:PRD2"/>
    <mergeCell ref="PRE2:PRG2"/>
    <mergeCell ref="PRH2:PRJ2"/>
    <mergeCell ref="PUW2:PUY2"/>
    <mergeCell ref="PUZ2:PVB2"/>
    <mergeCell ref="PVC2:PVE2"/>
    <mergeCell ref="PVF2:PVH2"/>
    <mergeCell ref="PVI2:PVK2"/>
    <mergeCell ref="PUH2:PUJ2"/>
    <mergeCell ref="PUK2:PUM2"/>
    <mergeCell ref="PUN2:PUP2"/>
    <mergeCell ref="PUQ2:PUS2"/>
    <mergeCell ref="PUT2:PUV2"/>
    <mergeCell ref="PTS2:PTU2"/>
    <mergeCell ref="PTV2:PTX2"/>
    <mergeCell ref="PTY2:PUA2"/>
    <mergeCell ref="PUB2:PUD2"/>
    <mergeCell ref="PUE2:PUG2"/>
    <mergeCell ref="PTD2:PTF2"/>
    <mergeCell ref="PTG2:PTI2"/>
    <mergeCell ref="PTJ2:PTL2"/>
    <mergeCell ref="PTM2:PTO2"/>
    <mergeCell ref="PTP2:PTR2"/>
    <mergeCell ref="PXE2:PXG2"/>
    <mergeCell ref="PXH2:PXJ2"/>
    <mergeCell ref="PXK2:PXM2"/>
    <mergeCell ref="PXN2:PXP2"/>
    <mergeCell ref="PXQ2:PXS2"/>
    <mergeCell ref="PWP2:PWR2"/>
    <mergeCell ref="PWS2:PWU2"/>
    <mergeCell ref="PWV2:PWX2"/>
    <mergeCell ref="PWY2:PXA2"/>
    <mergeCell ref="PXB2:PXD2"/>
    <mergeCell ref="PWA2:PWC2"/>
    <mergeCell ref="PWD2:PWF2"/>
    <mergeCell ref="PWG2:PWI2"/>
    <mergeCell ref="PWJ2:PWL2"/>
    <mergeCell ref="PWM2:PWO2"/>
    <mergeCell ref="PVL2:PVN2"/>
    <mergeCell ref="PVO2:PVQ2"/>
    <mergeCell ref="PVR2:PVT2"/>
    <mergeCell ref="PVU2:PVW2"/>
    <mergeCell ref="PVX2:PVZ2"/>
    <mergeCell ref="PZM2:PZO2"/>
    <mergeCell ref="PZP2:PZR2"/>
    <mergeCell ref="PZS2:PZU2"/>
    <mergeCell ref="PZV2:PZX2"/>
    <mergeCell ref="PZY2:QAA2"/>
    <mergeCell ref="PYX2:PYZ2"/>
    <mergeCell ref="PZA2:PZC2"/>
    <mergeCell ref="PZD2:PZF2"/>
    <mergeCell ref="PZG2:PZI2"/>
    <mergeCell ref="PZJ2:PZL2"/>
    <mergeCell ref="PYI2:PYK2"/>
    <mergeCell ref="PYL2:PYN2"/>
    <mergeCell ref="PYO2:PYQ2"/>
    <mergeCell ref="PYR2:PYT2"/>
    <mergeCell ref="PYU2:PYW2"/>
    <mergeCell ref="PXT2:PXV2"/>
    <mergeCell ref="PXW2:PXY2"/>
    <mergeCell ref="PXZ2:PYB2"/>
    <mergeCell ref="PYC2:PYE2"/>
    <mergeCell ref="PYF2:PYH2"/>
    <mergeCell ref="QBU2:QBW2"/>
    <mergeCell ref="QBX2:QBZ2"/>
    <mergeCell ref="QCA2:QCC2"/>
    <mergeCell ref="QCD2:QCF2"/>
    <mergeCell ref="QCG2:QCI2"/>
    <mergeCell ref="QBF2:QBH2"/>
    <mergeCell ref="QBI2:QBK2"/>
    <mergeCell ref="QBL2:QBN2"/>
    <mergeCell ref="QBO2:QBQ2"/>
    <mergeCell ref="QBR2:QBT2"/>
    <mergeCell ref="QAQ2:QAS2"/>
    <mergeCell ref="QAT2:QAV2"/>
    <mergeCell ref="QAW2:QAY2"/>
    <mergeCell ref="QAZ2:QBB2"/>
    <mergeCell ref="QBC2:QBE2"/>
    <mergeCell ref="QAB2:QAD2"/>
    <mergeCell ref="QAE2:QAG2"/>
    <mergeCell ref="QAH2:QAJ2"/>
    <mergeCell ref="QAK2:QAM2"/>
    <mergeCell ref="QAN2:QAP2"/>
    <mergeCell ref="QEC2:QEE2"/>
    <mergeCell ref="QEF2:QEH2"/>
    <mergeCell ref="QEI2:QEK2"/>
    <mergeCell ref="QEL2:QEN2"/>
    <mergeCell ref="QEO2:QEQ2"/>
    <mergeCell ref="QDN2:QDP2"/>
    <mergeCell ref="QDQ2:QDS2"/>
    <mergeCell ref="QDT2:QDV2"/>
    <mergeCell ref="QDW2:QDY2"/>
    <mergeCell ref="QDZ2:QEB2"/>
    <mergeCell ref="QCY2:QDA2"/>
    <mergeCell ref="QDB2:QDD2"/>
    <mergeCell ref="QDE2:QDG2"/>
    <mergeCell ref="QDH2:QDJ2"/>
    <mergeCell ref="QDK2:QDM2"/>
    <mergeCell ref="QCJ2:QCL2"/>
    <mergeCell ref="QCM2:QCO2"/>
    <mergeCell ref="QCP2:QCR2"/>
    <mergeCell ref="QCS2:QCU2"/>
    <mergeCell ref="QCV2:QCX2"/>
    <mergeCell ref="QGK2:QGM2"/>
    <mergeCell ref="QGN2:QGP2"/>
    <mergeCell ref="QGQ2:QGS2"/>
    <mergeCell ref="QGT2:QGV2"/>
    <mergeCell ref="QGW2:QGY2"/>
    <mergeCell ref="QFV2:QFX2"/>
    <mergeCell ref="QFY2:QGA2"/>
    <mergeCell ref="QGB2:QGD2"/>
    <mergeCell ref="QGE2:QGG2"/>
    <mergeCell ref="QGH2:QGJ2"/>
    <mergeCell ref="QFG2:QFI2"/>
    <mergeCell ref="QFJ2:QFL2"/>
    <mergeCell ref="QFM2:QFO2"/>
    <mergeCell ref="QFP2:QFR2"/>
    <mergeCell ref="QFS2:QFU2"/>
    <mergeCell ref="QER2:QET2"/>
    <mergeCell ref="QEU2:QEW2"/>
    <mergeCell ref="QEX2:QEZ2"/>
    <mergeCell ref="QFA2:QFC2"/>
    <mergeCell ref="QFD2:QFF2"/>
    <mergeCell ref="QIS2:QIU2"/>
    <mergeCell ref="QIV2:QIX2"/>
    <mergeCell ref="QIY2:QJA2"/>
    <mergeCell ref="QJB2:QJD2"/>
    <mergeCell ref="QJE2:QJG2"/>
    <mergeCell ref="QID2:QIF2"/>
    <mergeCell ref="QIG2:QII2"/>
    <mergeCell ref="QIJ2:QIL2"/>
    <mergeCell ref="QIM2:QIO2"/>
    <mergeCell ref="QIP2:QIR2"/>
    <mergeCell ref="QHO2:QHQ2"/>
    <mergeCell ref="QHR2:QHT2"/>
    <mergeCell ref="QHU2:QHW2"/>
    <mergeCell ref="QHX2:QHZ2"/>
    <mergeCell ref="QIA2:QIC2"/>
    <mergeCell ref="QGZ2:QHB2"/>
    <mergeCell ref="QHC2:QHE2"/>
    <mergeCell ref="QHF2:QHH2"/>
    <mergeCell ref="QHI2:QHK2"/>
    <mergeCell ref="QHL2:QHN2"/>
    <mergeCell ref="QLA2:QLC2"/>
    <mergeCell ref="QLD2:QLF2"/>
    <mergeCell ref="QLG2:QLI2"/>
    <mergeCell ref="QLJ2:QLL2"/>
    <mergeCell ref="QLM2:QLO2"/>
    <mergeCell ref="QKL2:QKN2"/>
    <mergeCell ref="QKO2:QKQ2"/>
    <mergeCell ref="QKR2:QKT2"/>
    <mergeCell ref="QKU2:QKW2"/>
    <mergeCell ref="QKX2:QKZ2"/>
    <mergeCell ref="QJW2:QJY2"/>
    <mergeCell ref="QJZ2:QKB2"/>
    <mergeCell ref="QKC2:QKE2"/>
    <mergeCell ref="QKF2:QKH2"/>
    <mergeCell ref="QKI2:QKK2"/>
    <mergeCell ref="QJH2:QJJ2"/>
    <mergeCell ref="QJK2:QJM2"/>
    <mergeCell ref="QJN2:QJP2"/>
    <mergeCell ref="QJQ2:QJS2"/>
    <mergeCell ref="QJT2:QJV2"/>
    <mergeCell ref="QNI2:QNK2"/>
    <mergeCell ref="QNL2:QNN2"/>
    <mergeCell ref="QNO2:QNQ2"/>
    <mergeCell ref="QNR2:QNT2"/>
    <mergeCell ref="QNU2:QNW2"/>
    <mergeCell ref="QMT2:QMV2"/>
    <mergeCell ref="QMW2:QMY2"/>
    <mergeCell ref="QMZ2:QNB2"/>
    <mergeCell ref="QNC2:QNE2"/>
    <mergeCell ref="QNF2:QNH2"/>
    <mergeCell ref="QME2:QMG2"/>
    <mergeCell ref="QMH2:QMJ2"/>
    <mergeCell ref="QMK2:QMM2"/>
    <mergeCell ref="QMN2:QMP2"/>
    <mergeCell ref="QMQ2:QMS2"/>
    <mergeCell ref="QLP2:QLR2"/>
    <mergeCell ref="QLS2:QLU2"/>
    <mergeCell ref="QLV2:QLX2"/>
    <mergeCell ref="QLY2:QMA2"/>
    <mergeCell ref="QMB2:QMD2"/>
    <mergeCell ref="QPQ2:QPS2"/>
    <mergeCell ref="QPT2:QPV2"/>
    <mergeCell ref="QPW2:QPY2"/>
    <mergeCell ref="QPZ2:QQB2"/>
    <mergeCell ref="QQC2:QQE2"/>
    <mergeCell ref="QPB2:QPD2"/>
    <mergeCell ref="QPE2:QPG2"/>
    <mergeCell ref="QPH2:QPJ2"/>
    <mergeCell ref="QPK2:QPM2"/>
    <mergeCell ref="QPN2:QPP2"/>
    <mergeCell ref="QOM2:QOO2"/>
    <mergeCell ref="QOP2:QOR2"/>
    <mergeCell ref="QOS2:QOU2"/>
    <mergeCell ref="QOV2:QOX2"/>
    <mergeCell ref="QOY2:QPA2"/>
    <mergeCell ref="QNX2:QNZ2"/>
    <mergeCell ref="QOA2:QOC2"/>
    <mergeCell ref="QOD2:QOF2"/>
    <mergeCell ref="QOG2:QOI2"/>
    <mergeCell ref="QOJ2:QOL2"/>
    <mergeCell ref="QRY2:QSA2"/>
    <mergeCell ref="QSB2:QSD2"/>
    <mergeCell ref="QSE2:QSG2"/>
    <mergeCell ref="QSH2:QSJ2"/>
    <mergeCell ref="QSK2:QSM2"/>
    <mergeCell ref="QRJ2:QRL2"/>
    <mergeCell ref="QRM2:QRO2"/>
    <mergeCell ref="QRP2:QRR2"/>
    <mergeCell ref="QRS2:QRU2"/>
    <mergeCell ref="QRV2:QRX2"/>
    <mergeCell ref="QQU2:QQW2"/>
    <mergeCell ref="QQX2:QQZ2"/>
    <mergeCell ref="QRA2:QRC2"/>
    <mergeCell ref="QRD2:QRF2"/>
    <mergeCell ref="QRG2:QRI2"/>
    <mergeCell ref="QQF2:QQH2"/>
    <mergeCell ref="QQI2:QQK2"/>
    <mergeCell ref="QQL2:QQN2"/>
    <mergeCell ref="QQO2:QQQ2"/>
    <mergeCell ref="QQR2:QQT2"/>
    <mergeCell ref="QUG2:QUI2"/>
    <mergeCell ref="QUJ2:QUL2"/>
    <mergeCell ref="QUM2:QUO2"/>
    <mergeCell ref="QUP2:QUR2"/>
    <mergeCell ref="QUS2:QUU2"/>
    <mergeCell ref="QTR2:QTT2"/>
    <mergeCell ref="QTU2:QTW2"/>
    <mergeCell ref="QTX2:QTZ2"/>
    <mergeCell ref="QUA2:QUC2"/>
    <mergeCell ref="QUD2:QUF2"/>
    <mergeCell ref="QTC2:QTE2"/>
    <mergeCell ref="QTF2:QTH2"/>
    <mergeCell ref="QTI2:QTK2"/>
    <mergeCell ref="QTL2:QTN2"/>
    <mergeCell ref="QTO2:QTQ2"/>
    <mergeCell ref="QSN2:QSP2"/>
    <mergeCell ref="QSQ2:QSS2"/>
    <mergeCell ref="QST2:QSV2"/>
    <mergeCell ref="QSW2:QSY2"/>
    <mergeCell ref="QSZ2:QTB2"/>
    <mergeCell ref="QWO2:QWQ2"/>
    <mergeCell ref="QWR2:QWT2"/>
    <mergeCell ref="QWU2:QWW2"/>
    <mergeCell ref="QWX2:QWZ2"/>
    <mergeCell ref="QXA2:QXC2"/>
    <mergeCell ref="QVZ2:QWB2"/>
    <mergeCell ref="QWC2:QWE2"/>
    <mergeCell ref="QWF2:QWH2"/>
    <mergeCell ref="QWI2:QWK2"/>
    <mergeCell ref="QWL2:QWN2"/>
    <mergeCell ref="QVK2:QVM2"/>
    <mergeCell ref="QVN2:QVP2"/>
    <mergeCell ref="QVQ2:QVS2"/>
    <mergeCell ref="QVT2:QVV2"/>
    <mergeCell ref="QVW2:QVY2"/>
    <mergeCell ref="QUV2:QUX2"/>
    <mergeCell ref="QUY2:QVA2"/>
    <mergeCell ref="QVB2:QVD2"/>
    <mergeCell ref="QVE2:QVG2"/>
    <mergeCell ref="QVH2:QVJ2"/>
    <mergeCell ref="QYW2:QYY2"/>
    <mergeCell ref="QYZ2:QZB2"/>
    <mergeCell ref="QZC2:QZE2"/>
    <mergeCell ref="QZF2:QZH2"/>
    <mergeCell ref="QZI2:QZK2"/>
    <mergeCell ref="QYH2:QYJ2"/>
    <mergeCell ref="QYK2:QYM2"/>
    <mergeCell ref="QYN2:QYP2"/>
    <mergeCell ref="QYQ2:QYS2"/>
    <mergeCell ref="QYT2:QYV2"/>
    <mergeCell ref="QXS2:QXU2"/>
    <mergeCell ref="QXV2:QXX2"/>
    <mergeCell ref="QXY2:QYA2"/>
    <mergeCell ref="QYB2:QYD2"/>
    <mergeCell ref="QYE2:QYG2"/>
    <mergeCell ref="QXD2:QXF2"/>
    <mergeCell ref="QXG2:QXI2"/>
    <mergeCell ref="QXJ2:QXL2"/>
    <mergeCell ref="QXM2:QXO2"/>
    <mergeCell ref="QXP2:QXR2"/>
    <mergeCell ref="RBE2:RBG2"/>
    <mergeCell ref="RBH2:RBJ2"/>
    <mergeCell ref="RBK2:RBM2"/>
    <mergeCell ref="RBN2:RBP2"/>
    <mergeCell ref="RBQ2:RBS2"/>
    <mergeCell ref="RAP2:RAR2"/>
    <mergeCell ref="RAS2:RAU2"/>
    <mergeCell ref="RAV2:RAX2"/>
    <mergeCell ref="RAY2:RBA2"/>
    <mergeCell ref="RBB2:RBD2"/>
    <mergeCell ref="RAA2:RAC2"/>
    <mergeCell ref="RAD2:RAF2"/>
    <mergeCell ref="RAG2:RAI2"/>
    <mergeCell ref="RAJ2:RAL2"/>
    <mergeCell ref="RAM2:RAO2"/>
    <mergeCell ref="QZL2:QZN2"/>
    <mergeCell ref="QZO2:QZQ2"/>
    <mergeCell ref="QZR2:QZT2"/>
    <mergeCell ref="QZU2:QZW2"/>
    <mergeCell ref="QZX2:QZZ2"/>
    <mergeCell ref="RDM2:RDO2"/>
    <mergeCell ref="RDP2:RDR2"/>
    <mergeCell ref="RDS2:RDU2"/>
    <mergeCell ref="RDV2:RDX2"/>
    <mergeCell ref="RDY2:REA2"/>
    <mergeCell ref="RCX2:RCZ2"/>
    <mergeCell ref="RDA2:RDC2"/>
    <mergeCell ref="RDD2:RDF2"/>
    <mergeCell ref="RDG2:RDI2"/>
    <mergeCell ref="RDJ2:RDL2"/>
    <mergeCell ref="RCI2:RCK2"/>
    <mergeCell ref="RCL2:RCN2"/>
    <mergeCell ref="RCO2:RCQ2"/>
    <mergeCell ref="RCR2:RCT2"/>
    <mergeCell ref="RCU2:RCW2"/>
    <mergeCell ref="RBT2:RBV2"/>
    <mergeCell ref="RBW2:RBY2"/>
    <mergeCell ref="RBZ2:RCB2"/>
    <mergeCell ref="RCC2:RCE2"/>
    <mergeCell ref="RCF2:RCH2"/>
    <mergeCell ref="RFU2:RFW2"/>
    <mergeCell ref="RFX2:RFZ2"/>
    <mergeCell ref="RGA2:RGC2"/>
    <mergeCell ref="RGD2:RGF2"/>
    <mergeCell ref="RGG2:RGI2"/>
    <mergeCell ref="RFF2:RFH2"/>
    <mergeCell ref="RFI2:RFK2"/>
    <mergeCell ref="RFL2:RFN2"/>
    <mergeCell ref="RFO2:RFQ2"/>
    <mergeCell ref="RFR2:RFT2"/>
    <mergeCell ref="REQ2:RES2"/>
    <mergeCell ref="RET2:REV2"/>
    <mergeCell ref="REW2:REY2"/>
    <mergeCell ref="REZ2:RFB2"/>
    <mergeCell ref="RFC2:RFE2"/>
    <mergeCell ref="REB2:RED2"/>
    <mergeCell ref="REE2:REG2"/>
    <mergeCell ref="REH2:REJ2"/>
    <mergeCell ref="REK2:REM2"/>
    <mergeCell ref="REN2:REP2"/>
    <mergeCell ref="RIC2:RIE2"/>
    <mergeCell ref="RIF2:RIH2"/>
    <mergeCell ref="RII2:RIK2"/>
    <mergeCell ref="RIL2:RIN2"/>
    <mergeCell ref="RIO2:RIQ2"/>
    <mergeCell ref="RHN2:RHP2"/>
    <mergeCell ref="RHQ2:RHS2"/>
    <mergeCell ref="RHT2:RHV2"/>
    <mergeCell ref="RHW2:RHY2"/>
    <mergeCell ref="RHZ2:RIB2"/>
    <mergeCell ref="RGY2:RHA2"/>
    <mergeCell ref="RHB2:RHD2"/>
    <mergeCell ref="RHE2:RHG2"/>
    <mergeCell ref="RHH2:RHJ2"/>
    <mergeCell ref="RHK2:RHM2"/>
    <mergeCell ref="RGJ2:RGL2"/>
    <mergeCell ref="RGM2:RGO2"/>
    <mergeCell ref="RGP2:RGR2"/>
    <mergeCell ref="RGS2:RGU2"/>
    <mergeCell ref="RGV2:RGX2"/>
    <mergeCell ref="RKK2:RKM2"/>
    <mergeCell ref="RKN2:RKP2"/>
    <mergeCell ref="RKQ2:RKS2"/>
    <mergeCell ref="RKT2:RKV2"/>
    <mergeCell ref="RKW2:RKY2"/>
    <mergeCell ref="RJV2:RJX2"/>
    <mergeCell ref="RJY2:RKA2"/>
    <mergeCell ref="RKB2:RKD2"/>
    <mergeCell ref="RKE2:RKG2"/>
    <mergeCell ref="RKH2:RKJ2"/>
    <mergeCell ref="RJG2:RJI2"/>
    <mergeCell ref="RJJ2:RJL2"/>
    <mergeCell ref="RJM2:RJO2"/>
    <mergeCell ref="RJP2:RJR2"/>
    <mergeCell ref="RJS2:RJU2"/>
    <mergeCell ref="RIR2:RIT2"/>
    <mergeCell ref="RIU2:RIW2"/>
    <mergeCell ref="RIX2:RIZ2"/>
    <mergeCell ref="RJA2:RJC2"/>
    <mergeCell ref="RJD2:RJF2"/>
    <mergeCell ref="RMS2:RMU2"/>
    <mergeCell ref="RMV2:RMX2"/>
    <mergeCell ref="RMY2:RNA2"/>
    <mergeCell ref="RNB2:RND2"/>
    <mergeCell ref="RNE2:RNG2"/>
    <mergeCell ref="RMD2:RMF2"/>
    <mergeCell ref="RMG2:RMI2"/>
    <mergeCell ref="RMJ2:RML2"/>
    <mergeCell ref="RMM2:RMO2"/>
    <mergeCell ref="RMP2:RMR2"/>
    <mergeCell ref="RLO2:RLQ2"/>
    <mergeCell ref="RLR2:RLT2"/>
    <mergeCell ref="RLU2:RLW2"/>
    <mergeCell ref="RLX2:RLZ2"/>
    <mergeCell ref="RMA2:RMC2"/>
    <mergeCell ref="RKZ2:RLB2"/>
    <mergeCell ref="RLC2:RLE2"/>
    <mergeCell ref="RLF2:RLH2"/>
    <mergeCell ref="RLI2:RLK2"/>
    <mergeCell ref="RLL2:RLN2"/>
    <mergeCell ref="RPA2:RPC2"/>
    <mergeCell ref="RPD2:RPF2"/>
    <mergeCell ref="RPG2:RPI2"/>
    <mergeCell ref="RPJ2:RPL2"/>
    <mergeCell ref="RPM2:RPO2"/>
    <mergeCell ref="ROL2:RON2"/>
    <mergeCell ref="ROO2:ROQ2"/>
    <mergeCell ref="ROR2:ROT2"/>
    <mergeCell ref="ROU2:ROW2"/>
    <mergeCell ref="ROX2:ROZ2"/>
    <mergeCell ref="RNW2:RNY2"/>
    <mergeCell ref="RNZ2:ROB2"/>
    <mergeCell ref="ROC2:ROE2"/>
    <mergeCell ref="ROF2:ROH2"/>
    <mergeCell ref="ROI2:ROK2"/>
    <mergeCell ref="RNH2:RNJ2"/>
    <mergeCell ref="RNK2:RNM2"/>
    <mergeCell ref="RNN2:RNP2"/>
    <mergeCell ref="RNQ2:RNS2"/>
    <mergeCell ref="RNT2:RNV2"/>
    <mergeCell ref="RRI2:RRK2"/>
    <mergeCell ref="RRL2:RRN2"/>
    <mergeCell ref="RRO2:RRQ2"/>
    <mergeCell ref="RRR2:RRT2"/>
    <mergeCell ref="RRU2:RRW2"/>
    <mergeCell ref="RQT2:RQV2"/>
    <mergeCell ref="RQW2:RQY2"/>
    <mergeCell ref="RQZ2:RRB2"/>
    <mergeCell ref="RRC2:RRE2"/>
    <mergeCell ref="RRF2:RRH2"/>
    <mergeCell ref="RQE2:RQG2"/>
    <mergeCell ref="RQH2:RQJ2"/>
    <mergeCell ref="RQK2:RQM2"/>
    <mergeCell ref="RQN2:RQP2"/>
    <mergeCell ref="RQQ2:RQS2"/>
    <mergeCell ref="RPP2:RPR2"/>
    <mergeCell ref="RPS2:RPU2"/>
    <mergeCell ref="RPV2:RPX2"/>
    <mergeCell ref="RPY2:RQA2"/>
    <mergeCell ref="RQB2:RQD2"/>
    <mergeCell ref="RTQ2:RTS2"/>
    <mergeCell ref="RTT2:RTV2"/>
    <mergeCell ref="RTW2:RTY2"/>
    <mergeCell ref="RTZ2:RUB2"/>
    <mergeCell ref="RUC2:RUE2"/>
    <mergeCell ref="RTB2:RTD2"/>
    <mergeCell ref="RTE2:RTG2"/>
    <mergeCell ref="RTH2:RTJ2"/>
    <mergeCell ref="RTK2:RTM2"/>
    <mergeCell ref="RTN2:RTP2"/>
    <mergeCell ref="RSM2:RSO2"/>
    <mergeCell ref="RSP2:RSR2"/>
    <mergeCell ref="RSS2:RSU2"/>
    <mergeCell ref="RSV2:RSX2"/>
    <mergeCell ref="RSY2:RTA2"/>
    <mergeCell ref="RRX2:RRZ2"/>
    <mergeCell ref="RSA2:RSC2"/>
    <mergeCell ref="RSD2:RSF2"/>
    <mergeCell ref="RSG2:RSI2"/>
    <mergeCell ref="RSJ2:RSL2"/>
    <mergeCell ref="RVY2:RWA2"/>
    <mergeCell ref="RWB2:RWD2"/>
    <mergeCell ref="RWE2:RWG2"/>
    <mergeCell ref="RWH2:RWJ2"/>
    <mergeCell ref="RWK2:RWM2"/>
    <mergeCell ref="RVJ2:RVL2"/>
    <mergeCell ref="RVM2:RVO2"/>
    <mergeCell ref="RVP2:RVR2"/>
    <mergeCell ref="RVS2:RVU2"/>
    <mergeCell ref="RVV2:RVX2"/>
    <mergeCell ref="RUU2:RUW2"/>
    <mergeCell ref="RUX2:RUZ2"/>
    <mergeCell ref="RVA2:RVC2"/>
    <mergeCell ref="RVD2:RVF2"/>
    <mergeCell ref="RVG2:RVI2"/>
    <mergeCell ref="RUF2:RUH2"/>
    <mergeCell ref="RUI2:RUK2"/>
    <mergeCell ref="RUL2:RUN2"/>
    <mergeCell ref="RUO2:RUQ2"/>
    <mergeCell ref="RUR2:RUT2"/>
    <mergeCell ref="RYG2:RYI2"/>
    <mergeCell ref="RYJ2:RYL2"/>
    <mergeCell ref="RYM2:RYO2"/>
    <mergeCell ref="RYP2:RYR2"/>
    <mergeCell ref="RYS2:RYU2"/>
    <mergeCell ref="RXR2:RXT2"/>
    <mergeCell ref="RXU2:RXW2"/>
    <mergeCell ref="RXX2:RXZ2"/>
    <mergeCell ref="RYA2:RYC2"/>
    <mergeCell ref="RYD2:RYF2"/>
    <mergeCell ref="RXC2:RXE2"/>
    <mergeCell ref="RXF2:RXH2"/>
    <mergeCell ref="RXI2:RXK2"/>
    <mergeCell ref="RXL2:RXN2"/>
    <mergeCell ref="RXO2:RXQ2"/>
    <mergeCell ref="RWN2:RWP2"/>
    <mergeCell ref="RWQ2:RWS2"/>
    <mergeCell ref="RWT2:RWV2"/>
    <mergeCell ref="RWW2:RWY2"/>
    <mergeCell ref="RWZ2:RXB2"/>
    <mergeCell ref="SAO2:SAQ2"/>
    <mergeCell ref="SAR2:SAT2"/>
    <mergeCell ref="SAU2:SAW2"/>
    <mergeCell ref="SAX2:SAZ2"/>
    <mergeCell ref="SBA2:SBC2"/>
    <mergeCell ref="RZZ2:SAB2"/>
    <mergeCell ref="SAC2:SAE2"/>
    <mergeCell ref="SAF2:SAH2"/>
    <mergeCell ref="SAI2:SAK2"/>
    <mergeCell ref="SAL2:SAN2"/>
    <mergeCell ref="RZK2:RZM2"/>
    <mergeCell ref="RZN2:RZP2"/>
    <mergeCell ref="RZQ2:RZS2"/>
    <mergeCell ref="RZT2:RZV2"/>
    <mergeCell ref="RZW2:RZY2"/>
    <mergeCell ref="RYV2:RYX2"/>
    <mergeCell ref="RYY2:RZA2"/>
    <mergeCell ref="RZB2:RZD2"/>
    <mergeCell ref="RZE2:RZG2"/>
    <mergeCell ref="RZH2:RZJ2"/>
    <mergeCell ref="SCW2:SCY2"/>
    <mergeCell ref="SCZ2:SDB2"/>
    <mergeCell ref="SDC2:SDE2"/>
    <mergeCell ref="SDF2:SDH2"/>
    <mergeCell ref="SDI2:SDK2"/>
    <mergeCell ref="SCH2:SCJ2"/>
    <mergeCell ref="SCK2:SCM2"/>
    <mergeCell ref="SCN2:SCP2"/>
    <mergeCell ref="SCQ2:SCS2"/>
    <mergeCell ref="SCT2:SCV2"/>
    <mergeCell ref="SBS2:SBU2"/>
    <mergeCell ref="SBV2:SBX2"/>
    <mergeCell ref="SBY2:SCA2"/>
    <mergeCell ref="SCB2:SCD2"/>
    <mergeCell ref="SCE2:SCG2"/>
    <mergeCell ref="SBD2:SBF2"/>
    <mergeCell ref="SBG2:SBI2"/>
    <mergeCell ref="SBJ2:SBL2"/>
    <mergeCell ref="SBM2:SBO2"/>
    <mergeCell ref="SBP2:SBR2"/>
    <mergeCell ref="SFE2:SFG2"/>
    <mergeCell ref="SFH2:SFJ2"/>
    <mergeCell ref="SFK2:SFM2"/>
    <mergeCell ref="SFN2:SFP2"/>
    <mergeCell ref="SFQ2:SFS2"/>
    <mergeCell ref="SEP2:SER2"/>
    <mergeCell ref="SES2:SEU2"/>
    <mergeCell ref="SEV2:SEX2"/>
    <mergeCell ref="SEY2:SFA2"/>
    <mergeCell ref="SFB2:SFD2"/>
    <mergeCell ref="SEA2:SEC2"/>
    <mergeCell ref="SED2:SEF2"/>
    <mergeCell ref="SEG2:SEI2"/>
    <mergeCell ref="SEJ2:SEL2"/>
    <mergeCell ref="SEM2:SEO2"/>
    <mergeCell ref="SDL2:SDN2"/>
    <mergeCell ref="SDO2:SDQ2"/>
    <mergeCell ref="SDR2:SDT2"/>
    <mergeCell ref="SDU2:SDW2"/>
    <mergeCell ref="SDX2:SDZ2"/>
    <mergeCell ref="SHM2:SHO2"/>
    <mergeCell ref="SHP2:SHR2"/>
    <mergeCell ref="SHS2:SHU2"/>
    <mergeCell ref="SHV2:SHX2"/>
    <mergeCell ref="SHY2:SIA2"/>
    <mergeCell ref="SGX2:SGZ2"/>
    <mergeCell ref="SHA2:SHC2"/>
    <mergeCell ref="SHD2:SHF2"/>
    <mergeCell ref="SHG2:SHI2"/>
    <mergeCell ref="SHJ2:SHL2"/>
    <mergeCell ref="SGI2:SGK2"/>
    <mergeCell ref="SGL2:SGN2"/>
    <mergeCell ref="SGO2:SGQ2"/>
    <mergeCell ref="SGR2:SGT2"/>
    <mergeCell ref="SGU2:SGW2"/>
    <mergeCell ref="SFT2:SFV2"/>
    <mergeCell ref="SFW2:SFY2"/>
    <mergeCell ref="SFZ2:SGB2"/>
    <mergeCell ref="SGC2:SGE2"/>
    <mergeCell ref="SGF2:SGH2"/>
    <mergeCell ref="SJU2:SJW2"/>
    <mergeCell ref="SJX2:SJZ2"/>
    <mergeCell ref="SKA2:SKC2"/>
    <mergeCell ref="SKD2:SKF2"/>
    <mergeCell ref="SKG2:SKI2"/>
    <mergeCell ref="SJF2:SJH2"/>
    <mergeCell ref="SJI2:SJK2"/>
    <mergeCell ref="SJL2:SJN2"/>
    <mergeCell ref="SJO2:SJQ2"/>
    <mergeCell ref="SJR2:SJT2"/>
    <mergeCell ref="SIQ2:SIS2"/>
    <mergeCell ref="SIT2:SIV2"/>
    <mergeCell ref="SIW2:SIY2"/>
    <mergeCell ref="SIZ2:SJB2"/>
    <mergeCell ref="SJC2:SJE2"/>
    <mergeCell ref="SIB2:SID2"/>
    <mergeCell ref="SIE2:SIG2"/>
    <mergeCell ref="SIH2:SIJ2"/>
    <mergeCell ref="SIK2:SIM2"/>
    <mergeCell ref="SIN2:SIP2"/>
    <mergeCell ref="SMC2:SME2"/>
    <mergeCell ref="SMF2:SMH2"/>
    <mergeCell ref="SMI2:SMK2"/>
    <mergeCell ref="SML2:SMN2"/>
    <mergeCell ref="SMO2:SMQ2"/>
    <mergeCell ref="SLN2:SLP2"/>
    <mergeCell ref="SLQ2:SLS2"/>
    <mergeCell ref="SLT2:SLV2"/>
    <mergeCell ref="SLW2:SLY2"/>
    <mergeCell ref="SLZ2:SMB2"/>
    <mergeCell ref="SKY2:SLA2"/>
    <mergeCell ref="SLB2:SLD2"/>
    <mergeCell ref="SLE2:SLG2"/>
    <mergeCell ref="SLH2:SLJ2"/>
    <mergeCell ref="SLK2:SLM2"/>
    <mergeCell ref="SKJ2:SKL2"/>
    <mergeCell ref="SKM2:SKO2"/>
    <mergeCell ref="SKP2:SKR2"/>
    <mergeCell ref="SKS2:SKU2"/>
    <mergeCell ref="SKV2:SKX2"/>
    <mergeCell ref="SOK2:SOM2"/>
    <mergeCell ref="SON2:SOP2"/>
    <mergeCell ref="SOQ2:SOS2"/>
    <mergeCell ref="SOT2:SOV2"/>
    <mergeCell ref="SOW2:SOY2"/>
    <mergeCell ref="SNV2:SNX2"/>
    <mergeCell ref="SNY2:SOA2"/>
    <mergeCell ref="SOB2:SOD2"/>
    <mergeCell ref="SOE2:SOG2"/>
    <mergeCell ref="SOH2:SOJ2"/>
    <mergeCell ref="SNG2:SNI2"/>
    <mergeCell ref="SNJ2:SNL2"/>
    <mergeCell ref="SNM2:SNO2"/>
    <mergeCell ref="SNP2:SNR2"/>
    <mergeCell ref="SNS2:SNU2"/>
    <mergeCell ref="SMR2:SMT2"/>
    <mergeCell ref="SMU2:SMW2"/>
    <mergeCell ref="SMX2:SMZ2"/>
    <mergeCell ref="SNA2:SNC2"/>
    <mergeCell ref="SND2:SNF2"/>
    <mergeCell ref="SQS2:SQU2"/>
    <mergeCell ref="SQV2:SQX2"/>
    <mergeCell ref="SQY2:SRA2"/>
    <mergeCell ref="SRB2:SRD2"/>
    <mergeCell ref="SRE2:SRG2"/>
    <mergeCell ref="SQD2:SQF2"/>
    <mergeCell ref="SQG2:SQI2"/>
    <mergeCell ref="SQJ2:SQL2"/>
    <mergeCell ref="SQM2:SQO2"/>
    <mergeCell ref="SQP2:SQR2"/>
    <mergeCell ref="SPO2:SPQ2"/>
    <mergeCell ref="SPR2:SPT2"/>
    <mergeCell ref="SPU2:SPW2"/>
    <mergeCell ref="SPX2:SPZ2"/>
    <mergeCell ref="SQA2:SQC2"/>
    <mergeCell ref="SOZ2:SPB2"/>
    <mergeCell ref="SPC2:SPE2"/>
    <mergeCell ref="SPF2:SPH2"/>
    <mergeCell ref="SPI2:SPK2"/>
    <mergeCell ref="SPL2:SPN2"/>
    <mergeCell ref="STA2:STC2"/>
    <mergeCell ref="STD2:STF2"/>
    <mergeCell ref="STG2:STI2"/>
    <mergeCell ref="STJ2:STL2"/>
    <mergeCell ref="STM2:STO2"/>
    <mergeCell ref="SSL2:SSN2"/>
    <mergeCell ref="SSO2:SSQ2"/>
    <mergeCell ref="SSR2:SST2"/>
    <mergeCell ref="SSU2:SSW2"/>
    <mergeCell ref="SSX2:SSZ2"/>
    <mergeCell ref="SRW2:SRY2"/>
    <mergeCell ref="SRZ2:SSB2"/>
    <mergeCell ref="SSC2:SSE2"/>
    <mergeCell ref="SSF2:SSH2"/>
    <mergeCell ref="SSI2:SSK2"/>
    <mergeCell ref="SRH2:SRJ2"/>
    <mergeCell ref="SRK2:SRM2"/>
    <mergeCell ref="SRN2:SRP2"/>
    <mergeCell ref="SRQ2:SRS2"/>
    <mergeCell ref="SRT2:SRV2"/>
    <mergeCell ref="SVI2:SVK2"/>
    <mergeCell ref="SVL2:SVN2"/>
    <mergeCell ref="SVO2:SVQ2"/>
    <mergeCell ref="SVR2:SVT2"/>
    <mergeCell ref="SVU2:SVW2"/>
    <mergeCell ref="SUT2:SUV2"/>
    <mergeCell ref="SUW2:SUY2"/>
    <mergeCell ref="SUZ2:SVB2"/>
    <mergeCell ref="SVC2:SVE2"/>
    <mergeCell ref="SVF2:SVH2"/>
    <mergeCell ref="SUE2:SUG2"/>
    <mergeCell ref="SUH2:SUJ2"/>
    <mergeCell ref="SUK2:SUM2"/>
    <mergeCell ref="SUN2:SUP2"/>
    <mergeCell ref="SUQ2:SUS2"/>
    <mergeCell ref="STP2:STR2"/>
    <mergeCell ref="STS2:STU2"/>
    <mergeCell ref="STV2:STX2"/>
    <mergeCell ref="STY2:SUA2"/>
    <mergeCell ref="SUB2:SUD2"/>
    <mergeCell ref="SXQ2:SXS2"/>
    <mergeCell ref="SXT2:SXV2"/>
    <mergeCell ref="SXW2:SXY2"/>
    <mergeCell ref="SXZ2:SYB2"/>
    <mergeCell ref="SYC2:SYE2"/>
    <mergeCell ref="SXB2:SXD2"/>
    <mergeCell ref="SXE2:SXG2"/>
    <mergeCell ref="SXH2:SXJ2"/>
    <mergeCell ref="SXK2:SXM2"/>
    <mergeCell ref="SXN2:SXP2"/>
    <mergeCell ref="SWM2:SWO2"/>
    <mergeCell ref="SWP2:SWR2"/>
    <mergeCell ref="SWS2:SWU2"/>
    <mergeCell ref="SWV2:SWX2"/>
    <mergeCell ref="SWY2:SXA2"/>
    <mergeCell ref="SVX2:SVZ2"/>
    <mergeCell ref="SWA2:SWC2"/>
    <mergeCell ref="SWD2:SWF2"/>
    <mergeCell ref="SWG2:SWI2"/>
    <mergeCell ref="SWJ2:SWL2"/>
    <mergeCell ref="SZY2:TAA2"/>
    <mergeCell ref="TAB2:TAD2"/>
    <mergeCell ref="TAE2:TAG2"/>
    <mergeCell ref="TAH2:TAJ2"/>
    <mergeCell ref="TAK2:TAM2"/>
    <mergeCell ref="SZJ2:SZL2"/>
    <mergeCell ref="SZM2:SZO2"/>
    <mergeCell ref="SZP2:SZR2"/>
    <mergeCell ref="SZS2:SZU2"/>
    <mergeCell ref="SZV2:SZX2"/>
    <mergeCell ref="SYU2:SYW2"/>
    <mergeCell ref="SYX2:SYZ2"/>
    <mergeCell ref="SZA2:SZC2"/>
    <mergeCell ref="SZD2:SZF2"/>
    <mergeCell ref="SZG2:SZI2"/>
    <mergeCell ref="SYF2:SYH2"/>
    <mergeCell ref="SYI2:SYK2"/>
    <mergeCell ref="SYL2:SYN2"/>
    <mergeCell ref="SYO2:SYQ2"/>
    <mergeCell ref="SYR2:SYT2"/>
    <mergeCell ref="TCG2:TCI2"/>
    <mergeCell ref="TCJ2:TCL2"/>
    <mergeCell ref="TCM2:TCO2"/>
    <mergeCell ref="TCP2:TCR2"/>
    <mergeCell ref="TCS2:TCU2"/>
    <mergeCell ref="TBR2:TBT2"/>
    <mergeCell ref="TBU2:TBW2"/>
    <mergeCell ref="TBX2:TBZ2"/>
    <mergeCell ref="TCA2:TCC2"/>
    <mergeCell ref="TCD2:TCF2"/>
    <mergeCell ref="TBC2:TBE2"/>
    <mergeCell ref="TBF2:TBH2"/>
    <mergeCell ref="TBI2:TBK2"/>
    <mergeCell ref="TBL2:TBN2"/>
    <mergeCell ref="TBO2:TBQ2"/>
    <mergeCell ref="TAN2:TAP2"/>
    <mergeCell ref="TAQ2:TAS2"/>
    <mergeCell ref="TAT2:TAV2"/>
    <mergeCell ref="TAW2:TAY2"/>
    <mergeCell ref="TAZ2:TBB2"/>
    <mergeCell ref="TEO2:TEQ2"/>
    <mergeCell ref="TER2:TET2"/>
    <mergeCell ref="TEU2:TEW2"/>
    <mergeCell ref="TEX2:TEZ2"/>
    <mergeCell ref="TFA2:TFC2"/>
    <mergeCell ref="TDZ2:TEB2"/>
    <mergeCell ref="TEC2:TEE2"/>
    <mergeCell ref="TEF2:TEH2"/>
    <mergeCell ref="TEI2:TEK2"/>
    <mergeCell ref="TEL2:TEN2"/>
    <mergeCell ref="TDK2:TDM2"/>
    <mergeCell ref="TDN2:TDP2"/>
    <mergeCell ref="TDQ2:TDS2"/>
    <mergeCell ref="TDT2:TDV2"/>
    <mergeCell ref="TDW2:TDY2"/>
    <mergeCell ref="TCV2:TCX2"/>
    <mergeCell ref="TCY2:TDA2"/>
    <mergeCell ref="TDB2:TDD2"/>
    <mergeCell ref="TDE2:TDG2"/>
    <mergeCell ref="TDH2:TDJ2"/>
    <mergeCell ref="TGW2:TGY2"/>
    <mergeCell ref="TGZ2:THB2"/>
    <mergeCell ref="THC2:THE2"/>
    <mergeCell ref="THF2:THH2"/>
    <mergeCell ref="THI2:THK2"/>
    <mergeCell ref="TGH2:TGJ2"/>
    <mergeCell ref="TGK2:TGM2"/>
    <mergeCell ref="TGN2:TGP2"/>
    <mergeCell ref="TGQ2:TGS2"/>
    <mergeCell ref="TGT2:TGV2"/>
    <mergeCell ref="TFS2:TFU2"/>
    <mergeCell ref="TFV2:TFX2"/>
    <mergeCell ref="TFY2:TGA2"/>
    <mergeCell ref="TGB2:TGD2"/>
    <mergeCell ref="TGE2:TGG2"/>
    <mergeCell ref="TFD2:TFF2"/>
    <mergeCell ref="TFG2:TFI2"/>
    <mergeCell ref="TFJ2:TFL2"/>
    <mergeCell ref="TFM2:TFO2"/>
    <mergeCell ref="TFP2:TFR2"/>
    <mergeCell ref="TJE2:TJG2"/>
    <mergeCell ref="TJH2:TJJ2"/>
    <mergeCell ref="TJK2:TJM2"/>
    <mergeCell ref="TJN2:TJP2"/>
    <mergeCell ref="TJQ2:TJS2"/>
    <mergeCell ref="TIP2:TIR2"/>
    <mergeCell ref="TIS2:TIU2"/>
    <mergeCell ref="TIV2:TIX2"/>
    <mergeCell ref="TIY2:TJA2"/>
    <mergeCell ref="TJB2:TJD2"/>
    <mergeCell ref="TIA2:TIC2"/>
    <mergeCell ref="TID2:TIF2"/>
    <mergeCell ref="TIG2:TII2"/>
    <mergeCell ref="TIJ2:TIL2"/>
    <mergeCell ref="TIM2:TIO2"/>
    <mergeCell ref="THL2:THN2"/>
    <mergeCell ref="THO2:THQ2"/>
    <mergeCell ref="THR2:THT2"/>
    <mergeCell ref="THU2:THW2"/>
    <mergeCell ref="THX2:THZ2"/>
    <mergeCell ref="TLM2:TLO2"/>
    <mergeCell ref="TLP2:TLR2"/>
    <mergeCell ref="TLS2:TLU2"/>
    <mergeCell ref="TLV2:TLX2"/>
    <mergeCell ref="TLY2:TMA2"/>
    <mergeCell ref="TKX2:TKZ2"/>
    <mergeCell ref="TLA2:TLC2"/>
    <mergeCell ref="TLD2:TLF2"/>
    <mergeCell ref="TLG2:TLI2"/>
    <mergeCell ref="TLJ2:TLL2"/>
    <mergeCell ref="TKI2:TKK2"/>
    <mergeCell ref="TKL2:TKN2"/>
    <mergeCell ref="TKO2:TKQ2"/>
    <mergeCell ref="TKR2:TKT2"/>
    <mergeCell ref="TKU2:TKW2"/>
    <mergeCell ref="TJT2:TJV2"/>
    <mergeCell ref="TJW2:TJY2"/>
    <mergeCell ref="TJZ2:TKB2"/>
    <mergeCell ref="TKC2:TKE2"/>
    <mergeCell ref="TKF2:TKH2"/>
    <mergeCell ref="TNU2:TNW2"/>
    <mergeCell ref="TNX2:TNZ2"/>
    <mergeCell ref="TOA2:TOC2"/>
    <mergeCell ref="TOD2:TOF2"/>
    <mergeCell ref="TOG2:TOI2"/>
    <mergeCell ref="TNF2:TNH2"/>
    <mergeCell ref="TNI2:TNK2"/>
    <mergeCell ref="TNL2:TNN2"/>
    <mergeCell ref="TNO2:TNQ2"/>
    <mergeCell ref="TNR2:TNT2"/>
    <mergeCell ref="TMQ2:TMS2"/>
    <mergeCell ref="TMT2:TMV2"/>
    <mergeCell ref="TMW2:TMY2"/>
    <mergeCell ref="TMZ2:TNB2"/>
    <mergeCell ref="TNC2:TNE2"/>
    <mergeCell ref="TMB2:TMD2"/>
    <mergeCell ref="TME2:TMG2"/>
    <mergeCell ref="TMH2:TMJ2"/>
    <mergeCell ref="TMK2:TMM2"/>
    <mergeCell ref="TMN2:TMP2"/>
    <mergeCell ref="TQC2:TQE2"/>
    <mergeCell ref="TQF2:TQH2"/>
    <mergeCell ref="TQI2:TQK2"/>
    <mergeCell ref="TQL2:TQN2"/>
    <mergeCell ref="TQO2:TQQ2"/>
    <mergeCell ref="TPN2:TPP2"/>
    <mergeCell ref="TPQ2:TPS2"/>
    <mergeCell ref="TPT2:TPV2"/>
    <mergeCell ref="TPW2:TPY2"/>
    <mergeCell ref="TPZ2:TQB2"/>
    <mergeCell ref="TOY2:TPA2"/>
    <mergeCell ref="TPB2:TPD2"/>
    <mergeCell ref="TPE2:TPG2"/>
    <mergeCell ref="TPH2:TPJ2"/>
    <mergeCell ref="TPK2:TPM2"/>
    <mergeCell ref="TOJ2:TOL2"/>
    <mergeCell ref="TOM2:TOO2"/>
    <mergeCell ref="TOP2:TOR2"/>
    <mergeCell ref="TOS2:TOU2"/>
    <mergeCell ref="TOV2:TOX2"/>
    <mergeCell ref="TSK2:TSM2"/>
    <mergeCell ref="TSN2:TSP2"/>
    <mergeCell ref="TSQ2:TSS2"/>
    <mergeCell ref="TST2:TSV2"/>
    <mergeCell ref="TSW2:TSY2"/>
    <mergeCell ref="TRV2:TRX2"/>
    <mergeCell ref="TRY2:TSA2"/>
    <mergeCell ref="TSB2:TSD2"/>
    <mergeCell ref="TSE2:TSG2"/>
    <mergeCell ref="TSH2:TSJ2"/>
    <mergeCell ref="TRG2:TRI2"/>
    <mergeCell ref="TRJ2:TRL2"/>
    <mergeCell ref="TRM2:TRO2"/>
    <mergeCell ref="TRP2:TRR2"/>
    <mergeCell ref="TRS2:TRU2"/>
    <mergeCell ref="TQR2:TQT2"/>
    <mergeCell ref="TQU2:TQW2"/>
    <mergeCell ref="TQX2:TQZ2"/>
    <mergeCell ref="TRA2:TRC2"/>
    <mergeCell ref="TRD2:TRF2"/>
    <mergeCell ref="TUS2:TUU2"/>
    <mergeCell ref="TUV2:TUX2"/>
    <mergeCell ref="TUY2:TVA2"/>
    <mergeCell ref="TVB2:TVD2"/>
    <mergeCell ref="TVE2:TVG2"/>
    <mergeCell ref="TUD2:TUF2"/>
    <mergeCell ref="TUG2:TUI2"/>
    <mergeCell ref="TUJ2:TUL2"/>
    <mergeCell ref="TUM2:TUO2"/>
    <mergeCell ref="TUP2:TUR2"/>
    <mergeCell ref="TTO2:TTQ2"/>
    <mergeCell ref="TTR2:TTT2"/>
    <mergeCell ref="TTU2:TTW2"/>
    <mergeCell ref="TTX2:TTZ2"/>
    <mergeCell ref="TUA2:TUC2"/>
    <mergeCell ref="TSZ2:TTB2"/>
    <mergeCell ref="TTC2:TTE2"/>
    <mergeCell ref="TTF2:TTH2"/>
    <mergeCell ref="TTI2:TTK2"/>
    <mergeCell ref="TTL2:TTN2"/>
    <mergeCell ref="TXA2:TXC2"/>
    <mergeCell ref="TXD2:TXF2"/>
    <mergeCell ref="TXG2:TXI2"/>
    <mergeCell ref="TXJ2:TXL2"/>
    <mergeCell ref="TXM2:TXO2"/>
    <mergeCell ref="TWL2:TWN2"/>
    <mergeCell ref="TWO2:TWQ2"/>
    <mergeCell ref="TWR2:TWT2"/>
    <mergeCell ref="TWU2:TWW2"/>
    <mergeCell ref="TWX2:TWZ2"/>
    <mergeCell ref="TVW2:TVY2"/>
    <mergeCell ref="TVZ2:TWB2"/>
    <mergeCell ref="TWC2:TWE2"/>
    <mergeCell ref="TWF2:TWH2"/>
    <mergeCell ref="TWI2:TWK2"/>
    <mergeCell ref="TVH2:TVJ2"/>
    <mergeCell ref="TVK2:TVM2"/>
    <mergeCell ref="TVN2:TVP2"/>
    <mergeCell ref="TVQ2:TVS2"/>
    <mergeCell ref="TVT2:TVV2"/>
    <mergeCell ref="TZI2:TZK2"/>
    <mergeCell ref="TZL2:TZN2"/>
    <mergeCell ref="TZO2:TZQ2"/>
    <mergeCell ref="TZR2:TZT2"/>
    <mergeCell ref="TZU2:TZW2"/>
    <mergeCell ref="TYT2:TYV2"/>
    <mergeCell ref="TYW2:TYY2"/>
    <mergeCell ref="TYZ2:TZB2"/>
    <mergeCell ref="TZC2:TZE2"/>
    <mergeCell ref="TZF2:TZH2"/>
    <mergeCell ref="TYE2:TYG2"/>
    <mergeCell ref="TYH2:TYJ2"/>
    <mergeCell ref="TYK2:TYM2"/>
    <mergeCell ref="TYN2:TYP2"/>
    <mergeCell ref="TYQ2:TYS2"/>
    <mergeCell ref="TXP2:TXR2"/>
    <mergeCell ref="TXS2:TXU2"/>
    <mergeCell ref="TXV2:TXX2"/>
    <mergeCell ref="TXY2:TYA2"/>
    <mergeCell ref="TYB2:TYD2"/>
    <mergeCell ref="UBQ2:UBS2"/>
    <mergeCell ref="UBT2:UBV2"/>
    <mergeCell ref="UBW2:UBY2"/>
    <mergeCell ref="UBZ2:UCB2"/>
    <mergeCell ref="UCC2:UCE2"/>
    <mergeCell ref="UBB2:UBD2"/>
    <mergeCell ref="UBE2:UBG2"/>
    <mergeCell ref="UBH2:UBJ2"/>
    <mergeCell ref="UBK2:UBM2"/>
    <mergeCell ref="UBN2:UBP2"/>
    <mergeCell ref="UAM2:UAO2"/>
    <mergeCell ref="UAP2:UAR2"/>
    <mergeCell ref="UAS2:UAU2"/>
    <mergeCell ref="UAV2:UAX2"/>
    <mergeCell ref="UAY2:UBA2"/>
    <mergeCell ref="TZX2:TZZ2"/>
    <mergeCell ref="UAA2:UAC2"/>
    <mergeCell ref="UAD2:UAF2"/>
    <mergeCell ref="UAG2:UAI2"/>
    <mergeCell ref="UAJ2:UAL2"/>
    <mergeCell ref="UDY2:UEA2"/>
    <mergeCell ref="UEB2:UED2"/>
    <mergeCell ref="UEE2:UEG2"/>
    <mergeCell ref="UEH2:UEJ2"/>
    <mergeCell ref="UEK2:UEM2"/>
    <mergeCell ref="UDJ2:UDL2"/>
    <mergeCell ref="UDM2:UDO2"/>
    <mergeCell ref="UDP2:UDR2"/>
    <mergeCell ref="UDS2:UDU2"/>
    <mergeCell ref="UDV2:UDX2"/>
    <mergeCell ref="UCU2:UCW2"/>
    <mergeCell ref="UCX2:UCZ2"/>
    <mergeCell ref="UDA2:UDC2"/>
    <mergeCell ref="UDD2:UDF2"/>
    <mergeCell ref="UDG2:UDI2"/>
    <mergeCell ref="UCF2:UCH2"/>
    <mergeCell ref="UCI2:UCK2"/>
    <mergeCell ref="UCL2:UCN2"/>
    <mergeCell ref="UCO2:UCQ2"/>
    <mergeCell ref="UCR2:UCT2"/>
    <mergeCell ref="UGG2:UGI2"/>
    <mergeCell ref="UGJ2:UGL2"/>
    <mergeCell ref="UGM2:UGO2"/>
    <mergeCell ref="UGP2:UGR2"/>
    <mergeCell ref="UGS2:UGU2"/>
    <mergeCell ref="UFR2:UFT2"/>
    <mergeCell ref="UFU2:UFW2"/>
    <mergeCell ref="UFX2:UFZ2"/>
    <mergeCell ref="UGA2:UGC2"/>
    <mergeCell ref="UGD2:UGF2"/>
    <mergeCell ref="UFC2:UFE2"/>
    <mergeCell ref="UFF2:UFH2"/>
    <mergeCell ref="UFI2:UFK2"/>
    <mergeCell ref="UFL2:UFN2"/>
    <mergeCell ref="UFO2:UFQ2"/>
    <mergeCell ref="UEN2:UEP2"/>
    <mergeCell ref="UEQ2:UES2"/>
    <mergeCell ref="UET2:UEV2"/>
    <mergeCell ref="UEW2:UEY2"/>
    <mergeCell ref="UEZ2:UFB2"/>
    <mergeCell ref="UIO2:UIQ2"/>
    <mergeCell ref="UIR2:UIT2"/>
    <mergeCell ref="UIU2:UIW2"/>
    <mergeCell ref="UIX2:UIZ2"/>
    <mergeCell ref="UJA2:UJC2"/>
    <mergeCell ref="UHZ2:UIB2"/>
    <mergeCell ref="UIC2:UIE2"/>
    <mergeCell ref="UIF2:UIH2"/>
    <mergeCell ref="UII2:UIK2"/>
    <mergeCell ref="UIL2:UIN2"/>
    <mergeCell ref="UHK2:UHM2"/>
    <mergeCell ref="UHN2:UHP2"/>
    <mergeCell ref="UHQ2:UHS2"/>
    <mergeCell ref="UHT2:UHV2"/>
    <mergeCell ref="UHW2:UHY2"/>
    <mergeCell ref="UGV2:UGX2"/>
    <mergeCell ref="UGY2:UHA2"/>
    <mergeCell ref="UHB2:UHD2"/>
    <mergeCell ref="UHE2:UHG2"/>
    <mergeCell ref="UHH2:UHJ2"/>
    <mergeCell ref="UKW2:UKY2"/>
    <mergeCell ref="UKZ2:ULB2"/>
    <mergeCell ref="ULC2:ULE2"/>
    <mergeCell ref="ULF2:ULH2"/>
    <mergeCell ref="ULI2:ULK2"/>
    <mergeCell ref="UKH2:UKJ2"/>
    <mergeCell ref="UKK2:UKM2"/>
    <mergeCell ref="UKN2:UKP2"/>
    <mergeCell ref="UKQ2:UKS2"/>
    <mergeCell ref="UKT2:UKV2"/>
    <mergeCell ref="UJS2:UJU2"/>
    <mergeCell ref="UJV2:UJX2"/>
    <mergeCell ref="UJY2:UKA2"/>
    <mergeCell ref="UKB2:UKD2"/>
    <mergeCell ref="UKE2:UKG2"/>
    <mergeCell ref="UJD2:UJF2"/>
    <mergeCell ref="UJG2:UJI2"/>
    <mergeCell ref="UJJ2:UJL2"/>
    <mergeCell ref="UJM2:UJO2"/>
    <mergeCell ref="UJP2:UJR2"/>
    <mergeCell ref="UNE2:UNG2"/>
    <mergeCell ref="UNH2:UNJ2"/>
    <mergeCell ref="UNK2:UNM2"/>
    <mergeCell ref="UNN2:UNP2"/>
    <mergeCell ref="UNQ2:UNS2"/>
    <mergeCell ref="UMP2:UMR2"/>
    <mergeCell ref="UMS2:UMU2"/>
    <mergeCell ref="UMV2:UMX2"/>
    <mergeCell ref="UMY2:UNA2"/>
    <mergeCell ref="UNB2:UND2"/>
    <mergeCell ref="UMA2:UMC2"/>
    <mergeCell ref="UMD2:UMF2"/>
    <mergeCell ref="UMG2:UMI2"/>
    <mergeCell ref="UMJ2:UML2"/>
    <mergeCell ref="UMM2:UMO2"/>
    <mergeCell ref="ULL2:ULN2"/>
    <mergeCell ref="ULO2:ULQ2"/>
    <mergeCell ref="ULR2:ULT2"/>
    <mergeCell ref="ULU2:ULW2"/>
    <mergeCell ref="ULX2:ULZ2"/>
    <mergeCell ref="UPM2:UPO2"/>
    <mergeCell ref="UPP2:UPR2"/>
    <mergeCell ref="UPS2:UPU2"/>
    <mergeCell ref="UPV2:UPX2"/>
    <mergeCell ref="UPY2:UQA2"/>
    <mergeCell ref="UOX2:UOZ2"/>
    <mergeCell ref="UPA2:UPC2"/>
    <mergeCell ref="UPD2:UPF2"/>
    <mergeCell ref="UPG2:UPI2"/>
    <mergeCell ref="UPJ2:UPL2"/>
    <mergeCell ref="UOI2:UOK2"/>
    <mergeCell ref="UOL2:UON2"/>
    <mergeCell ref="UOO2:UOQ2"/>
    <mergeCell ref="UOR2:UOT2"/>
    <mergeCell ref="UOU2:UOW2"/>
    <mergeCell ref="UNT2:UNV2"/>
    <mergeCell ref="UNW2:UNY2"/>
    <mergeCell ref="UNZ2:UOB2"/>
    <mergeCell ref="UOC2:UOE2"/>
    <mergeCell ref="UOF2:UOH2"/>
    <mergeCell ref="URU2:URW2"/>
    <mergeCell ref="URX2:URZ2"/>
    <mergeCell ref="USA2:USC2"/>
    <mergeCell ref="USD2:USF2"/>
    <mergeCell ref="USG2:USI2"/>
    <mergeCell ref="URF2:URH2"/>
    <mergeCell ref="URI2:URK2"/>
    <mergeCell ref="URL2:URN2"/>
    <mergeCell ref="URO2:URQ2"/>
    <mergeCell ref="URR2:URT2"/>
    <mergeCell ref="UQQ2:UQS2"/>
    <mergeCell ref="UQT2:UQV2"/>
    <mergeCell ref="UQW2:UQY2"/>
    <mergeCell ref="UQZ2:URB2"/>
    <mergeCell ref="URC2:URE2"/>
    <mergeCell ref="UQB2:UQD2"/>
    <mergeCell ref="UQE2:UQG2"/>
    <mergeCell ref="UQH2:UQJ2"/>
    <mergeCell ref="UQK2:UQM2"/>
    <mergeCell ref="UQN2:UQP2"/>
    <mergeCell ref="UUC2:UUE2"/>
    <mergeCell ref="UUF2:UUH2"/>
    <mergeCell ref="UUI2:UUK2"/>
    <mergeCell ref="UUL2:UUN2"/>
    <mergeCell ref="UUO2:UUQ2"/>
    <mergeCell ref="UTN2:UTP2"/>
    <mergeCell ref="UTQ2:UTS2"/>
    <mergeCell ref="UTT2:UTV2"/>
    <mergeCell ref="UTW2:UTY2"/>
    <mergeCell ref="UTZ2:UUB2"/>
    <mergeCell ref="USY2:UTA2"/>
    <mergeCell ref="UTB2:UTD2"/>
    <mergeCell ref="UTE2:UTG2"/>
    <mergeCell ref="UTH2:UTJ2"/>
    <mergeCell ref="UTK2:UTM2"/>
    <mergeCell ref="USJ2:USL2"/>
    <mergeCell ref="USM2:USO2"/>
    <mergeCell ref="USP2:USR2"/>
    <mergeCell ref="USS2:USU2"/>
    <mergeCell ref="USV2:USX2"/>
    <mergeCell ref="UWK2:UWM2"/>
    <mergeCell ref="UWN2:UWP2"/>
    <mergeCell ref="UWQ2:UWS2"/>
    <mergeCell ref="UWT2:UWV2"/>
    <mergeCell ref="UWW2:UWY2"/>
    <mergeCell ref="UVV2:UVX2"/>
    <mergeCell ref="UVY2:UWA2"/>
    <mergeCell ref="UWB2:UWD2"/>
    <mergeCell ref="UWE2:UWG2"/>
    <mergeCell ref="UWH2:UWJ2"/>
    <mergeCell ref="UVG2:UVI2"/>
    <mergeCell ref="UVJ2:UVL2"/>
    <mergeCell ref="UVM2:UVO2"/>
    <mergeCell ref="UVP2:UVR2"/>
    <mergeCell ref="UVS2:UVU2"/>
    <mergeCell ref="UUR2:UUT2"/>
    <mergeCell ref="UUU2:UUW2"/>
    <mergeCell ref="UUX2:UUZ2"/>
    <mergeCell ref="UVA2:UVC2"/>
    <mergeCell ref="UVD2:UVF2"/>
    <mergeCell ref="UYS2:UYU2"/>
    <mergeCell ref="UYV2:UYX2"/>
    <mergeCell ref="UYY2:UZA2"/>
    <mergeCell ref="UZB2:UZD2"/>
    <mergeCell ref="UZE2:UZG2"/>
    <mergeCell ref="UYD2:UYF2"/>
    <mergeCell ref="UYG2:UYI2"/>
    <mergeCell ref="UYJ2:UYL2"/>
    <mergeCell ref="UYM2:UYO2"/>
    <mergeCell ref="UYP2:UYR2"/>
    <mergeCell ref="UXO2:UXQ2"/>
    <mergeCell ref="UXR2:UXT2"/>
    <mergeCell ref="UXU2:UXW2"/>
    <mergeCell ref="UXX2:UXZ2"/>
    <mergeCell ref="UYA2:UYC2"/>
    <mergeCell ref="UWZ2:UXB2"/>
    <mergeCell ref="UXC2:UXE2"/>
    <mergeCell ref="UXF2:UXH2"/>
    <mergeCell ref="UXI2:UXK2"/>
    <mergeCell ref="UXL2:UXN2"/>
    <mergeCell ref="VBA2:VBC2"/>
    <mergeCell ref="VBD2:VBF2"/>
    <mergeCell ref="VBG2:VBI2"/>
    <mergeCell ref="VBJ2:VBL2"/>
    <mergeCell ref="VBM2:VBO2"/>
    <mergeCell ref="VAL2:VAN2"/>
    <mergeCell ref="VAO2:VAQ2"/>
    <mergeCell ref="VAR2:VAT2"/>
    <mergeCell ref="VAU2:VAW2"/>
    <mergeCell ref="VAX2:VAZ2"/>
    <mergeCell ref="UZW2:UZY2"/>
    <mergeCell ref="UZZ2:VAB2"/>
    <mergeCell ref="VAC2:VAE2"/>
    <mergeCell ref="VAF2:VAH2"/>
    <mergeCell ref="VAI2:VAK2"/>
    <mergeCell ref="UZH2:UZJ2"/>
    <mergeCell ref="UZK2:UZM2"/>
    <mergeCell ref="UZN2:UZP2"/>
    <mergeCell ref="UZQ2:UZS2"/>
    <mergeCell ref="UZT2:UZV2"/>
    <mergeCell ref="VDI2:VDK2"/>
    <mergeCell ref="VDL2:VDN2"/>
    <mergeCell ref="VDO2:VDQ2"/>
    <mergeCell ref="VDR2:VDT2"/>
    <mergeCell ref="VDU2:VDW2"/>
    <mergeCell ref="VCT2:VCV2"/>
    <mergeCell ref="VCW2:VCY2"/>
    <mergeCell ref="VCZ2:VDB2"/>
    <mergeCell ref="VDC2:VDE2"/>
    <mergeCell ref="VDF2:VDH2"/>
    <mergeCell ref="VCE2:VCG2"/>
    <mergeCell ref="VCH2:VCJ2"/>
    <mergeCell ref="VCK2:VCM2"/>
    <mergeCell ref="VCN2:VCP2"/>
    <mergeCell ref="VCQ2:VCS2"/>
    <mergeCell ref="VBP2:VBR2"/>
    <mergeCell ref="VBS2:VBU2"/>
    <mergeCell ref="VBV2:VBX2"/>
    <mergeCell ref="VBY2:VCA2"/>
    <mergeCell ref="VCB2:VCD2"/>
    <mergeCell ref="VFQ2:VFS2"/>
    <mergeCell ref="VFT2:VFV2"/>
    <mergeCell ref="VFW2:VFY2"/>
    <mergeCell ref="VFZ2:VGB2"/>
    <mergeCell ref="VGC2:VGE2"/>
    <mergeCell ref="VFB2:VFD2"/>
    <mergeCell ref="VFE2:VFG2"/>
    <mergeCell ref="VFH2:VFJ2"/>
    <mergeCell ref="VFK2:VFM2"/>
    <mergeCell ref="VFN2:VFP2"/>
    <mergeCell ref="VEM2:VEO2"/>
    <mergeCell ref="VEP2:VER2"/>
    <mergeCell ref="VES2:VEU2"/>
    <mergeCell ref="VEV2:VEX2"/>
    <mergeCell ref="VEY2:VFA2"/>
    <mergeCell ref="VDX2:VDZ2"/>
    <mergeCell ref="VEA2:VEC2"/>
    <mergeCell ref="VED2:VEF2"/>
    <mergeCell ref="VEG2:VEI2"/>
    <mergeCell ref="VEJ2:VEL2"/>
    <mergeCell ref="VHY2:VIA2"/>
    <mergeCell ref="VIB2:VID2"/>
    <mergeCell ref="VIE2:VIG2"/>
    <mergeCell ref="VIH2:VIJ2"/>
    <mergeCell ref="VIK2:VIM2"/>
    <mergeCell ref="VHJ2:VHL2"/>
    <mergeCell ref="VHM2:VHO2"/>
    <mergeCell ref="VHP2:VHR2"/>
    <mergeCell ref="VHS2:VHU2"/>
    <mergeCell ref="VHV2:VHX2"/>
    <mergeCell ref="VGU2:VGW2"/>
    <mergeCell ref="VGX2:VGZ2"/>
    <mergeCell ref="VHA2:VHC2"/>
    <mergeCell ref="VHD2:VHF2"/>
    <mergeCell ref="VHG2:VHI2"/>
    <mergeCell ref="VGF2:VGH2"/>
    <mergeCell ref="VGI2:VGK2"/>
    <mergeCell ref="VGL2:VGN2"/>
    <mergeCell ref="VGO2:VGQ2"/>
    <mergeCell ref="VGR2:VGT2"/>
    <mergeCell ref="VKG2:VKI2"/>
    <mergeCell ref="VKJ2:VKL2"/>
    <mergeCell ref="VKM2:VKO2"/>
    <mergeCell ref="VKP2:VKR2"/>
    <mergeCell ref="VKS2:VKU2"/>
    <mergeCell ref="VJR2:VJT2"/>
    <mergeCell ref="VJU2:VJW2"/>
    <mergeCell ref="VJX2:VJZ2"/>
    <mergeCell ref="VKA2:VKC2"/>
    <mergeCell ref="VKD2:VKF2"/>
    <mergeCell ref="VJC2:VJE2"/>
    <mergeCell ref="VJF2:VJH2"/>
    <mergeCell ref="VJI2:VJK2"/>
    <mergeCell ref="VJL2:VJN2"/>
    <mergeCell ref="VJO2:VJQ2"/>
    <mergeCell ref="VIN2:VIP2"/>
    <mergeCell ref="VIQ2:VIS2"/>
    <mergeCell ref="VIT2:VIV2"/>
    <mergeCell ref="VIW2:VIY2"/>
    <mergeCell ref="VIZ2:VJB2"/>
    <mergeCell ref="VMO2:VMQ2"/>
    <mergeCell ref="VMR2:VMT2"/>
    <mergeCell ref="VMU2:VMW2"/>
    <mergeCell ref="VMX2:VMZ2"/>
    <mergeCell ref="VNA2:VNC2"/>
    <mergeCell ref="VLZ2:VMB2"/>
    <mergeCell ref="VMC2:VME2"/>
    <mergeCell ref="VMF2:VMH2"/>
    <mergeCell ref="VMI2:VMK2"/>
    <mergeCell ref="VML2:VMN2"/>
    <mergeCell ref="VLK2:VLM2"/>
    <mergeCell ref="VLN2:VLP2"/>
    <mergeCell ref="VLQ2:VLS2"/>
    <mergeCell ref="VLT2:VLV2"/>
    <mergeCell ref="VLW2:VLY2"/>
    <mergeCell ref="VKV2:VKX2"/>
    <mergeCell ref="VKY2:VLA2"/>
    <mergeCell ref="VLB2:VLD2"/>
    <mergeCell ref="VLE2:VLG2"/>
    <mergeCell ref="VLH2:VLJ2"/>
    <mergeCell ref="VOW2:VOY2"/>
    <mergeCell ref="VOZ2:VPB2"/>
    <mergeCell ref="VPC2:VPE2"/>
    <mergeCell ref="VPF2:VPH2"/>
    <mergeCell ref="VPI2:VPK2"/>
    <mergeCell ref="VOH2:VOJ2"/>
    <mergeCell ref="VOK2:VOM2"/>
    <mergeCell ref="VON2:VOP2"/>
    <mergeCell ref="VOQ2:VOS2"/>
    <mergeCell ref="VOT2:VOV2"/>
    <mergeCell ref="VNS2:VNU2"/>
    <mergeCell ref="VNV2:VNX2"/>
    <mergeCell ref="VNY2:VOA2"/>
    <mergeCell ref="VOB2:VOD2"/>
    <mergeCell ref="VOE2:VOG2"/>
    <mergeCell ref="VND2:VNF2"/>
    <mergeCell ref="VNG2:VNI2"/>
    <mergeCell ref="VNJ2:VNL2"/>
    <mergeCell ref="VNM2:VNO2"/>
    <mergeCell ref="VNP2:VNR2"/>
    <mergeCell ref="VRE2:VRG2"/>
    <mergeCell ref="VRH2:VRJ2"/>
    <mergeCell ref="VRK2:VRM2"/>
    <mergeCell ref="VRN2:VRP2"/>
    <mergeCell ref="VRQ2:VRS2"/>
    <mergeCell ref="VQP2:VQR2"/>
    <mergeCell ref="VQS2:VQU2"/>
    <mergeCell ref="VQV2:VQX2"/>
    <mergeCell ref="VQY2:VRA2"/>
    <mergeCell ref="VRB2:VRD2"/>
    <mergeCell ref="VQA2:VQC2"/>
    <mergeCell ref="VQD2:VQF2"/>
    <mergeCell ref="VQG2:VQI2"/>
    <mergeCell ref="VQJ2:VQL2"/>
    <mergeCell ref="VQM2:VQO2"/>
    <mergeCell ref="VPL2:VPN2"/>
    <mergeCell ref="VPO2:VPQ2"/>
    <mergeCell ref="VPR2:VPT2"/>
    <mergeCell ref="VPU2:VPW2"/>
    <mergeCell ref="VPX2:VPZ2"/>
    <mergeCell ref="VTM2:VTO2"/>
    <mergeCell ref="VTP2:VTR2"/>
    <mergeCell ref="VTS2:VTU2"/>
    <mergeCell ref="VTV2:VTX2"/>
    <mergeCell ref="VTY2:VUA2"/>
    <mergeCell ref="VSX2:VSZ2"/>
    <mergeCell ref="VTA2:VTC2"/>
    <mergeCell ref="VTD2:VTF2"/>
    <mergeCell ref="VTG2:VTI2"/>
    <mergeCell ref="VTJ2:VTL2"/>
    <mergeCell ref="VSI2:VSK2"/>
    <mergeCell ref="VSL2:VSN2"/>
    <mergeCell ref="VSO2:VSQ2"/>
    <mergeCell ref="VSR2:VST2"/>
    <mergeCell ref="VSU2:VSW2"/>
    <mergeCell ref="VRT2:VRV2"/>
    <mergeCell ref="VRW2:VRY2"/>
    <mergeCell ref="VRZ2:VSB2"/>
    <mergeCell ref="VSC2:VSE2"/>
    <mergeCell ref="VSF2:VSH2"/>
    <mergeCell ref="VVU2:VVW2"/>
    <mergeCell ref="VVX2:VVZ2"/>
    <mergeCell ref="VWA2:VWC2"/>
    <mergeCell ref="VWD2:VWF2"/>
    <mergeCell ref="VWG2:VWI2"/>
    <mergeCell ref="VVF2:VVH2"/>
    <mergeCell ref="VVI2:VVK2"/>
    <mergeCell ref="VVL2:VVN2"/>
    <mergeCell ref="VVO2:VVQ2"/>
    <mergeCell ref="VVR2:VVT2"/>
    <mergeCell ref="VUQ2:VUS2"/>
    <mergeCell ref="VUT2:VUV2"/>
    <mergeCell ref="VUW2:VUY2"/>
    <mergeCell ref="VUZ2:VVB2"/>
    <mergeCell ref="VVC2:VVE2"/>
    <mergeCell ref="VUB2:VUD2"/>
    <mergeCell ref="VUE2:VUG2"/>
    <mergeCell ref="VUH2:VUJ2"/>
    <mergeCell ref="VUK2:VUM2"/>
    <mergeCell ref="VUN2:VUP2"/>
    <mergeCell ref="VYC2:VYE2"/>
    <mergeCell ref="VYF2:VYH2"/>
    <mergeCell ref="VYI2:VYK2"/>
    <mergeCell ref="VYL2:VYN2"/>
    <mergeCell ref="VYO2:VYQ2"/>
    <mergeCell ref="VXN2:VXP2"/>
    <mergeCell ref="VXQ2:VXS2"/>
    <mergeCell ref="VXT2:VXV2"/>
    <mergeCell ref="VXW2:VXY2"/>
    <mergeCell ref="VXZ2:VYB2"/>
    <mergeCell ref="VWY2:VXA2"/>
    <mergeCell ref="VXB2:VXD2"/>
    <mergeCell ref="VXE2:VXG2"/>
    <mergeCell ref="VXH2:VXJ2"/>
    <mergeCell ref="VXK2:VXM2"/>
    <mergeCell ref="VWJ2:VWL2"/>
    <mergeCell ref="VWM2:VWO2"/>
    <mergeCell ref="VWP2:VWR2"/>
    <mergeCell ref="VWS2:VWU2"/>
    <mergeCell ref="VWV2:VWX2"/>
    <mergeCell ref="WAK2:WAM2"/>
    <mergeCell ref="WAN2:WAP2"/>
    <mergeCell ref="WAQ2:WAS2"/>
    <mergeCell ref="WAT2:WAV2"/>
    <mergeCell ref="WAW2:WAY2"/>
    <mergeCell ref="VZV2:VZX2"/>
    <mergeCell ref="VZY2:WAA2"/>
    <mergeCell ref="WAB2:WAD2"/>
    <mergeCell ref="WAE2:WAG2"/>
    <mergeCell ref="WAH2:WAJ2"/>
    <mergeCell ref="VZG2:VZI2"/>
    <mergeCell ref="VZJ2:VZL2"/>
    <mergeCell ref="VZM2:VZO2"/>
    <mergeCell ref="VZP2:VZR2"/>
    <mergeCell ref="VZS2:VZU2"/>
    <mergeCell ref="VYR2:VYT2"/>
    <mergeCell ref="VYU2:VYW2"/>
    <mergeCell ref="VYX2:VYZ2"/>
    <mergeCell ref="VZA2:VZC2"/>
    <mergeCell ref="VZD2:VZF2"/>
    <mergeCell ref="WCS2:WCU2"/>
    <mergeCell ref="WCV2:WCX2"/>
    <mergeCell ref="WCY2:WDA2"/>
    <mergeCell ref="WDB2:WDD2"/>
    <mergeCell ref="WDE2:WDG2"/>
    <mergeCell ref="WCD2:WCF2"/>
    <mergeCell ref="WCG2:WCI2"/>
    <mergeCell ref="WCJ2:WCL2"/>
    <mergeCell ref="WCM2:WCO2"/>
    <mergeCell ref="WCP2:WCR2"/>
    <mergeCell ref="WBO2:WBQ2"/>
    <mergeCell ref="WBR2:WBT2"/>
    <mergeCell ref="WBU2:WBW2"/>
    <mergeCell ref="WBX2:WBZ2"/>
    <mergeCell ref="WCA2:WCC2"/>
    <mergeCell ref="WAZ2:WBB2"/>
    <mergeCell ref="WBC2:WBE2"/>
    <mergeCell ref="WBF2:WBH2"/>
    <mergeCell ref="WBI2:WBK2"/>
    <mergeCell ref="WBL2:WBN2"/>
    <mergeCell ref="WFA2:WFC2"/>
    <mergeCell ref="WFD2:WFF2"/>
    <mergeCell ref="WFG2:WFI2"/>
    <mergeCell ref="WFJ2:WFL2"/>
    <mergeCell ref="WFM2:WFO2"/>
    <mergeCell ref="WEL2:WEN2"/>
    <mergeCell ref="WEO2:WEQ2"/>
    <mergeCell ref="WER2:WET2"/>
    <mergeCell ref="WEU2:WEW2"/>
    <mergeCell ref="WEX2:WEZ2"/>
    <mergeCell ref="WDW2:WDY2"/>
    <mergeCell ref="WDZ2:WEB2"/>
    <mergeCell ref="WEC2:WEE2"/>
    <mergeCell ref="WEF2:WEH2"/>
    <mergeCell ref="WEI2:WEK2"/>
    <mergeCell ref="WDH2:WDJ2"/>
    <mergeCell ref="WDK2:WDM2"/>
    <mergeCell ref="WDN2:WDP2"/>
    <mergeCell ref="WDQ2:WDS2"/>
    <mergeCell ref="WDT2:WDV2"/>
    <mergeCell ref="WHI2:WHK2"/>
    <mergeCell ref="WHL2:WHN2"/>
    <mergeCell ref="WHO2:WHQ2"/>
    <mergeCell ref="WHR2:WHT2"/>
    <mergeCell ref="WHU2:WHW2"/>
    <mergeCell ref="WGT2:WGV2"/>
    <mergeCell ref="WGW2:WGY2"/>
    <mergeCell ref="WGZ2:WHB2"/>
    <mergeCell ref="WHC2:WHE2"/>
    <mergeCell ref="WHF2:WHH2"/>
    <mergeCell ref="WGE2:WGG2"/>
    <mergeCell ref="WGH2:WGJ2"/>
    <mergeCell ref="WGK2:WGM2"/>
    <mergeCell ref="WGN2:WGP2"/>
    <mergeCell ref="WGQ2:WGS2"/>
    <mergeCell ref="WFP2:WFR2"/>
    <mergeCell ref="WFS2:WFU2"/>
    <mergeCell ref="WFV2:WFX2"/>
    <mergeCell ref="WFY2:WGA2"/>
    <mergeCell ref="WGB2:WGD2"/>
    <mergeCell ref="WJQ2:WJS2"/>
    <mergeCell ref="WJT2:WJV2"/>
    <mergeCell ref="WJW2:WJY2"/>
    <mergeCell ref="WJZ2:WKB2"/>
    <mergeCell ref="WKC2:WKE2"/>
    <mergeCell ref="WJB2:WJD2"/>
    <mergeCell ref="WJE2:WJG2"/>
    <mergeCell ref="WJH2:WJJ2"/>
    <mergeCell ref="WJK2:WJM2"/>
    <mergeCell ref="WJN2:WJP2"/>
    <mergeCell ref="WIM2:WIO2"/>
    <mergeCell ref="WIP2:WIR2"/>
    <mergeCell ref="WIS2:WIU2"/>
    <mergeCell ref="WIV2:WIX2"/>
    <mergeCell ref="WIY2:WJA2"/>
    <mergeCell ref="WHX2:WHZ2"/>
    <mergeCell ref="WIA2:WIC2"/>
    <mergeCell ref="WID2:WIF2"/>
    <mergeCell ref="WIG2:WII2"/>
    <mergeCell ref="WIJ2:WIL2"/>
    <mergeCell ref="WLY2:WMA2"/>
    <mergeCell ref="WMB2:WMD2"/>
    <mergeCell ref="WME2:WMG2"/>
    <mergeCell ref="WMH2:WMJ2"/>
    <mergeCell ref="WMK2:WMM2"/>
    <mergeCell ref="WLJ2:WLL2"/>
    <mergeCell ref="WLM2:WLO2"/>
    <mergeCell ref="WLP2:WLR2"/>
    <mergeCell ref="WLS2:WLU2"/>
    <mergeCell ref="WLV2:WLX2"/>
    <mergeCell ref="WKU2:WKW2"/>
    <mergeCell ref="WKX2:WKZ2"/>
    <mergeCell ref="WLA2:WLC2"/>
    <mergeCell ref="WLD2:WLF2"/>
    <mergeCell ref="WLG2:WLI2"/>
    <mergeCell ref="WKF2:WKH2"/>
    <mergeCell ref="WKI2:WKK2"/>
    <mergeCell ref="WKL2:WKN2"/>
    <mergeCell ref="WKO2:WKQ2"/>
    <mergeCell ref="WKR2:WKT2"/>
    <mergeCell ref="WOG2:WOI2"/>
    <mergeCell ref="WOJ2:WOL2"/>
    <mergeCell ref="WOM2:WOO2"/>
    <mergeCell ref="WOP2:WOR2"/>
    <mergeCell ref="WOS2:WOU2"/>
    <mergeCell ref="WNR2:WNT2"/>
    <mergeCell ref="WNU2:WNW2"/>
    <mergeCell ref="WNX2:WNZ2"/>
    <mergeCell ref="WOA2:WOC2"/>
    <mergeCell ref="WOD2:WOF2"/>
    <mergeCell ref="WNC2:WNE2"/>
    <mergeCell ref="WNF2:WNH2"/>
    <mergeCell ref="WNI2:WNK2"/>
    <mergeCell ref="WNL2:WNN2"/>
    <mergeCell ref="WNO2:WNQ2"/>
    <mergeCell ref="WMN2:WMP2"/>
    <mergeCell ref="WMQ2:WMS2"/>
    <mergeCell ref="WMT2:WMV2"/>
    <mergeCell ref="WMW2:WMY2"/>
    <mergeCell ref="WMZ2:WNB2"/>
    <mergeCell ref="WQO2:WQQ2"/>
    <mergeCell ref="WQR2:WQT2"/>
    <mergeCell ref="WQU2:WQW2"/>
    <mergeCell ref="WQX2:WQZ2"/>
    <mergeCell ref="WRA2:WRC2"/>
    <mergeCell ref="WPZ2:WQB2"/>
    <mergeCell ref="WQC2:WQE2"/>
    <mergeCell ref="WQF2:WQH2"/>
    <mergeCell ref="WQI2:WQK2"/>
    <mergeCell ref="WQL2:WQN2"/>
    <mergeCell ref="WPK2:WPM2"/>
    <mergeCell ref="WPN2:WPP2"/>
    <mergeCell ref="WPQ2:WPS2"/>
    <mergeCell ref="WPT2:WPV2"/>
    <mergeCell ref="WPW2:WPY2"/>
    <mergeCell ref="WOV2:WOX2"/>
    <mergeCell ref="WOY2:WPA2"/>
    <mergeCell ref="WPB2:WPD2"/>
    <mergeCell ref="WPE2:WPG2"/>
    <mergeCell ref="WPH2:WPJ2"/>
    <mergeCell ref="WSW2:WSY2"/>
    <mergeCell ref="WSZ2:WTB2"/>
    <mergeCell ref="WTC2:WTE2"/>
    <mergeCell ref="WTF2:WTH2"/>
    <mergeCell ref="WTI2:WTK2"/>
    <mergeCell ref="WSH2:WSJ2"/>
    <mergeCell ref="WSK2:WSM2"/>
    <mergeCell ref="WSN2:WSP2"/>
    <mergeCell ref="WSQ2:WSS2"/>
    <mergeCell ref="WST2:WSV2"/>
    <mergeCell ref="WRS2:WRU2"/>
    <mergeCell ref="WRV2:WRX2"/>
    <mergeCell ref="WRY2:WSA2"/>
    <mergeCell ref="WSB2:WSD2"/>
    <mergeCell ref="WSE2:WSG2"/>
    <mergeCell ref="WRD2:WRF2"/>
    <mergeCell ref="WRG2:WRI2"/>
    <mergeCell ref="WRJ2:WRL2"/>
    <mergeCell ref="WRM2:WRO2"/>
    <mergeCell ref="WRP2:WRR2"/>
    <mergeCell ref="WVE2:WVG2"/>
    <mergeCell ref="WVH2:WVJ2"/>
    <mergeCell ref="WVK2:WVM2"/>
    <mergeCell ref="WVN2:WVP2"/>
    <mergeCell ref="WVQ2:WVS2"/>
    <mergeCell ref="WUP2:WUR2"/>
    <mergeCell ref="WUS2:WUU2"/>
    <mergeCell ref="WUV2:WUX2"/>
    <mergeCell ref="WUY2:WVA2"/>
    <mergeCell ref="WVB2:WVD2"/>
    <mergeCell ref="WUA2:WUC2"/>
    <mergeCell ref="WUD2:WUF2"/>
    <mergeCell ref="WUG2:WUI2"/>
    <mergeCell ref="WUJ2:WUL2"/>
    <mergeCell ref="WUM2:WUO2"/>
    <mergeCell ref="WTL2:WTN2"/>
    <mergeCell ref="WTO2:WTQ2"/>
    <mergeCell ref="WTR2:WTT2"/>
    <mergeCell ref="WTU2:WTW2"/>
    <mergeCell ref="WTX2:WTZ2"/>
    <mergeCell ref="WXM2:WXO2"/>
    <mergeCell ref="WXP2:WXR2"/>
    <mergeCell ref="WXS2:WXU2"/>
    <mergeCell ref="WXV2:WXX2"/>
    <mergeCell ref="WXY2:WYA2"/>
    <mergeCell ref="WWX2:WWZ2"/>
    <mergeCell ref="WXA2:WXC2"/>
    <mergeCell ref="WXD2:WXF2"/>
    <mergeCell ref="WXG2:WXI2"/>
    <mergeCell ref="WXJ2:WXL2"/>
    <mergeCell ref="WWI2:WWK2"/>
    <mergeCell ref="WWL2:WWN2"/>
    <mergeCell ref="WWO2:WWQ2"/>
    <mergeCell ref="WWR2:WWT2"/>
    <mergeCell ref="WWU2:WWW2"/>
    <mergeCell ref="WVT2:WVV2"/>
    <mergeCell ref="WVW2:WVY2"/>
    <mergeCell ref="WVZ2:WWB2"/>
    <mergeCell ref="WWC2:WWE2"/>
    <mergeCell ref="WWF2:WWH2"/>
    <mergeCell ref="WZU2:WZW2"/>
    <mergeCell ref="WZX2:WZZ2"/>
    <mergeCell ref="XAA2:XAC2"/>
    <mergeCell ref="XAD2:XAF2"/>
    <mergeCell ref="XAG2:XAI2"/>
    <mergeCell ref="WZF2:WZH2"/>
    <mergeCell ref="WZI2:WZK2"/>
    <mergeCell ref="WZL2:WZN2"/>
    <mergeCell ref="WZO2:WZQ2"/>
    <mergeCell ref="WZR2:WZT2"/>
    <mergeCell ref="WYQ2:WYS2"/>
    <mergeCell ref="WYT2:WYV2"/>
    <mergeCell ref="WYW2:WYY2"/>
    <mergeCell ref="WYZ2:WZB2"/>
    <mergeCell ref="WZC2:WZE2"/>
    <mergeCell ref="WYB2:WYD2"/>
    <mergeCell ref="WYE2:WYG2"/>
    <mergeCell ref="WYH2:WYJ2"/>
    <mergeCell ref="WYK2:WYM2"/>
    <mergeCell ref="WYN2:WYP2"/>
    <mergeCell ref="XCL2:XCN2"/>
    <mergeCell ref="XCO2:XCQ2"/>
    <mergeCell ref="XBN2:XBP2"/>
    <mergeCell ref="XBQ2:XBS2"/>
    <mergeCell ref="XBT2:XBV2"/>
    <mergeCell ref="XBW2:XBY2"/>
    <mergeCell ref="XBZ2:XCB2"/>
    <mergeCell ref="XAY2:XBA2"/>
    <mergeCell ref="XBB2:XBD2"/>
    <mergeCell ref="XBE2:XBG2"/>
    <mergeCell ref="XBH2:XBJ2"/>
    <mergeCell ref="XBK2:XBM2"/>
    <mergeCell ref="XAJ2:XAL2"/>
    <mergeCell ref="XAM2:XAO2"/>
    <mergeCell ref="XAP2:XAR2"/>
    <mergeCell ref="XAS2:XAU2"/>
    <mergeCell ref="XAV2:XAX2"/>
    <mergeCell ref="A1:B1"/>
    <mergeCell ref="A93:B93"/>
    <mergeCell ref="A98:B98"/>
    <mergeCell ref="A105:B105"/>
    <mergeCell ref="A110:B110"/>
    <mergeCell ref="A114:B114"/>
    <mergeCell ref="A122:B122"/>
    <mergeCell ref="A123:B123"/>
    <mergeCell ref="A126:B126"/>
    <mergeCell ref="XEK2:XEM2"/>
    <mergeCell ref="XEN2:XEP2"/>
    <mergeCell ref="XEQ2:XES2"/>
    <mergeCell ref="XET2:XEV2"/>
    <mergeCell ref="XEW2:XEY2"/>
    <mergeCell ref="XDV2:XDX2"/>
    <mergeCell ref="XDY2:XEA2"/>
    <mergeCell ref="XEB2:XED2"/>
    <mergeCell ref="XEE2:XEG2"/>
    <mergeCell ref="XEH2:XEJ2"/>
    <mergeCell ref="XDG2:XDI2"/>
    <mergeCell ref="XDJ2:XDL2"/>
    <mergeCell ref="XDM2:XDO2"/>
    <mergeCell ref="XDP2:XDR2"/>
    <mergeCell ref="XDS2:XDU2"/>
    <mergeCell ref="XCR2:XCT2"/>
    <mergeCell ref="XCU2:XCW2"/>
    <mergeCell ref="XCX2:XCZ2"/>
    <mergeCell ref="XDA2:XDC2"/>
    <mergeCell ref="XDD2:XDF2"/>
    <mergeCell ref="XCC2:XCE2"/>
    <mergeCell ref="XCF2:XCH2"/>
    <mergeCell ref="XCI2:XCK2"/>
  </mergeCells>
  <conditionalFormatting sqref="C16">
    <cfRule type="cellIs" dxfId="42" priority="20" operator="greaterThan">
      <formula>SUM(C13:C15)/100*5</formula>
    </cfRule>
  </conditionalFormatting>
  <conditionalFormatting sqref="C24">
    <cfRule type="cellIs" dxfId="41" priority="19" operator="greaterThan">
      <formula>SUM(C18:C23)/100*5</formula>
    </cfRule>
  </conditionalFormatting>
  <conditionalFormatting sqref="C40">
    <cfRule type="cellIs" dxfId="40" priority="18" operator="greaterThan">
      <formula>SUM(C34:C39)/100*5</formula>
    </cfRule>
  </conditionalFormatting>
  <conditionalFormatting sqref="C47">
    <cfRule type="cellIs" dxfId="39" priority="17" operator="greaterThan">
      <formula>SUM(C42:C46)/100*5</formula>
    </cfRule>
  </conditionalFormatting>
  <conditionalFormatting sqref="C52 C109">
    <cfRule type="cellIs" dxfId="38" priority="16" operator="greaterThan">
      <formula>SUM(C49:C51)/100*5</formula>
    </cfRule>
  </conditionalFormatting>
  <conditionalFormatting sqref="C65">
    <cfRule type="cellIs" dxfId="37" priority="15" operator="greaterThan">
      <formula>SUM(C59:C64)/100*5</formula>
    </cfRule>
  </conditionalFormatting>
  <conditionalFormatting sqref="C69">
    <cfRule type="cellIs" dxfId="36" priority="14" operator="greaterThan">
      <formula>SUM(C68)/100*5</formula>
    </cfRule>
  </conditionalFormatting>
  <conditionalFormatting sqref="C73">
    <cfRule type="cellIs" dxfId="35" priority="13" operator="greaterThan">
      <formula>SUM(C71:C72)/100*5</formula>
    </cfRule>
  </conditionalFormatting>
  <conditionalFormatting sqref="C76">
    <cfRule type="cellIs" dxfId="34" priority="12" operator="greaterThan">
      <formula>SUM(C75)/100*5</formula>
    </cfRule>
  </conditionalFormatting>
  <conditionalFormatting sqref="C83">
    <cfRule type="cellIs" dxfId="33" priority="11" operator="greaterThan">
      <formula>SUM(C78:C82)/100*5</formula>
    </cfRule>
  </conditionalFormatting>
  <conditionalFormatting sqref="C91">
    <cfRule type="cellIs" dxfId="32" priority="10" operator="greaterThan">
      <formula>SUM(C85:C90)/100*5</formula>
    </cfRule>
  </conditionalFormatting>
  <conditionalFormatting sqref="C97">
    <cfRule type="cellIs" dxfId="31" priority="7" operator="greaterThan">
      <formula>SUM(C94:C96)/100*5</formula>
    </cfRule>
  </conditionalFormatting>
  <conditionalFormatting sqref="C104">
    <cfRule type="cellIs" dxfId="30" priority="6" operator="greaterThan">
      <formula>SUM(C99:C103)/100*5</formula>
    </cfRule>
  </conditionalFormatting>
  <conditionalFormatting sqref="C113">
    <cfRule type="cellIs" dxfId="29" priority="4" operator="greaterThan">
      <formula>SUM(C111:C112)/100*5</formula>
    </cfRule>
  </conditionalFormatting>
  <conditionalFormatting sqref="C121">
    <cfRule type="cellIs" dxfId="28" priority="2" operator="greaterThan">
      <formula>SUM(C115:C120)/100*5</formula>
    </cfRule>
  </conditionalFormatting>
  <conditionalFormatting sqref="C125">
    <cfRule type="cellIs" dxfId="27" priority="1" operator="greaterThan">
      <formula>SUM(C124)/100*5</formula>
    </cfRule>
  </conditionalFormatting>
  <dataValidations count="1">
    <dataValidation type="decimal" operator="lessThanOrEqual" allowBlank="1" showInputMessage="1" showErrorMessage="1" error="Eingabe größer 5%" sqref="C16 C40 C47 C52 C65 C69 C73 C76 C83 C91 C24 C97 C109 C113 C121 C104 C125" xr:uid="{00000000-0002-0000-0300-000000000000}">
      <formula1>D16</formula1>
    </dataValidation>
  </dataValidations>
  <pageMargins left="0.70866141732283472" right="0.70866141732283472" top="0.74803149606299213" bottom="0.74803149606299213" header="0.31496062992125984" footer="0.31496062992125984"/>
  <pageSetup paperSize="9" scale="56" fitToHeight="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8A3E"/>
    <pageSetUpPr fitToPage="1"/>
  </sheetPr>
  <dimension ref="A1:XEZ225"/>
  <sheetViews>
    <sheetView showGridLines="0" showRowColHeaders="0" zoomScaleNormal="100" workbookViewId="0">
      <selection activeCell="C6" sqref="C6"/>
    </sheetView>
  </sheetViews>
  <sheetFormatPr baseColWidth="10" defaultColWidth="20.5703125" defaultRowHeight="12.75"/>
  <cols>
    <col min="1" max="1" width="55.5703125" style="52" customWidth="1"/>
    <col min="2" max="2" width="150.5703125" style="65" customWidth="1"/>
    <col min="3" max="3" width="26.85546875" style="109" customWidth="1"/>
    <col min="4" max="4" width="20.5703125" style="163"/>
    <col min="5" max="16384" width="20.5703125" style="147"/>
  </cols>
  <sheetData>
    <row r="1" spans="1:16380" ht="21" customHeight="1" thickBot="1">
      <c r="A1" s="199" t="s">
        <v>312</v>
      </c>
      <c r="B1" s="200"/>
      <c r="C1" s="125" t="s">
        <v>1</v>
      </c>
    </row>
    <row r="2" spans="1:16380" s="148" customFormat="1" ht="91.5" customHeight="1" thickBot="1">
      <c r="A2" s="211" t="s">
        <v>367</v>
      </c>
      <c r="B2" s="212"/>
      <c r="C2" s="146">
        <f>C4+C11+C37+C67</f>
        <v>0</v>
      </c>
      <c r="D2" s="206"/>
      <c r="E2" s="206"/>
      <c r="F2" s="206"/>
      <c r="G2" s="206"/>
      <c r="H2" s="206"/>
      <c r="I2" s="206"/>
      <c r="J2" s="206"/>
      <c r="K2" s="206"/>
      <c r="L2" s="206"/>
      <c r="M2" s="206"/>
      <c r="N2" s="206"/>
      <c r="O2" s="206"/>
      <c r="P2" s="206"/>
      <c r="Q2" s="206"/>
      <c r="R2" s="206"/>
      <c r="S2" s="206"/>
      <c r="T2" s="206"/>
      <c r="U2" s="206"/>
      <c r="V2" s="206"/>
      <c r="W2" s="206"/>
      <c r="X2" s="206"/>
      <c r="Y2" s="206"/>
      <c r="Z2" s="206"/>
      <c r="AA2" s="206"/>
      <c r="AB2" s="206"/>
      <c r="AC2" s="206"/>
      <c r="AD2" s="206"/>
      <c r="AE2" s="206"/>
      <c r="AF2" s="206"/>
      <c r="AG2" s="206"/>
      <c r="AH2" s="206"/>
      <c r="AI2" s="206"/>
      <c r="AJ2" s="206"/>
      <c r="AK2" s="206"/>
      <c r="AL2" s="206"/>
      <c r="AM2" s="206"/>
      <c r="AN2" s="206"/>
      <c r="AO2" s="206"/>
      <c r="AP2" s="206"/>
      <c r="AQ2" s="206"/>
      <c r="AR2" s="206"/>
      <c r="AS2" s="206"/>
      <c r="AT2" s="206"/>
      <c r="AU2" s="206"/>
      <c r="AV2" s="206"/>
      <c r="AW2" s="206"/>
      <c r="AX2" s="206"/>
      <c r="AY2" s="206"/>
      <c r="AZ2" s="206"/>
      <c r="BA2" s="206"/>
      <c r="BB2" s="206"/>
      <c r="BC2" s="206"/>
      <c r="BD2" s="206"/>
      <c r="BE2" s="206"/>
      <c r="BF2" s="206"/>
      <c r="BG2" s="206"/>
      <c r="BH2" s="206"/>
      <c r="BI2" s="206"/>
      <c r="BJ2" s="206"/>
      <c r="BK2" s="206"/>
      <c r="BL2" s="206"/>
      <c r="BM2" s="206"/>
      <c r="BN2" s="206"/>
      <c r="BO2" s="206"/>
      <c r="BP2" s="206"/>
      <c r="BQ2" s="206"/>
      <c r="BR2" s="206"/>
      <c r="BS2" s="206"/>
      <c r="BT2" s="206"/>
      <c r="BU2" s="206"/>
      <c r="BV2" s="206"/>
      <c r="BW2" s="206"/>
      <c r="BX2" s="206"/>
      <c r="BY2" s="206"/>
      <c r="BZ2" s="206"/>
      <c r="CA2" s="206"/>
      <c r="CB2" s="206"/>
      <c r="CC2" s="206"/>
      <c r="CD2" s="206"/>
      <c r="CE2" s="206"/>
      <c r="CF2" s="206"/>
      <c r="CG2" s="206"/>
      <c r="CH2" s="206"/>
      <c r="CI2" s="206"/>
      <c r="CJ2" s="206"/>
      <c r="CK2" s="206"/>
      <c r="CL2" s="206"/>
      <c r="CM2" s="206"/>
      <c r="CN2" s="206"/>
      <c r="CO2" s="206"/>
      <c r="CP2" s="206"/>
      <c r="CQ2" s="206"/>
      <c r="CR2" s="206"/>
      <c r="CS2" s="206"/>
      <c r="CT2" s="206"/>
      <c r="CU2" s="206"/>
      <c r="CV2" s="206"/>
      <c r="CW2" s="206"/>
      <c r="CX2" s="206"/>
      <c r="CY2" s="206"/>
      <c r="CZ2" s="206"/>
      <c r="DA2" s="206"/>
      <c r="DB2" s="206"/>
      <c r="DC2" s="206"/>
      <c r="DD2" s="206"/>
      <c r="DE2" s="206"/>
      <c r="DF2" s="206"/>
      <c r="DG2" s="206"/>
      <c r="DH2" s="206"/>
      <c r="DI2" s="206"/>
      <c r="DJ2" s="206"/>
      <c r="DK2" s="206"/>
      <c r="DL2" s="206"/>
      <c r="DM2" s="206"/>
      <c r="DN2" s="206"/>
      <c r="DO2" s="206"/>
      <c r="DP2" s="206"/>
      <c r="DQ2" s="206"/>
      <c r="DR2" s="206"/>
      <c r="DS2" s="206"/>
      <c r="DT2" s="206"/>
      <c r="DU2" s="206"/>
      <c r="DV2" s="206"/>
      <c r="DW2" s="206"/>
      <c r="DX2" s="206"/>
      <c r="DY2" s="206"/>
      <c r="DZ2" s="206"/>
      <c r="EA2" s="206"/>
      <c r="EB2" s="206"/>
      <c r="EC2" s="206"/>
      <c r="ED2" s="206"/>
      <c r="EE2" s="206"/>
      <c r="EF2" s="206"/>
      <c r="EG2" s="206"/>
      <c r="EH2" s="206"/>
      <c r="EI2" s="206"/>
      <c r="EJ2" s="206"/>
      <c r="EK2" s="206"/>
      <c r="EL2" s="206"/>
      <c r="EM2" s="206"/>
      <c r="EN2" s="206"/>
      <c r="EO2" s="206"/>
      <c r="EP2" s="206"/>
      <c r="EQ2" s="206"/>
      <c r="ER2" s="206"/>
      <c r="ES2" s="206"/>
      <c r="ET2" s="206"/>
      <c r="EU2" s="206"/>
      <c r="EV2" s="206"/>
      <c r="EW2" s="206"/>
      <c r="EX2" s="206"/>
      <c r="EY2" s="206"/>
      <c r="EZ2" s="206"/>
      <c r="FA2" s="206"/>
      <c r="FB2" s="206"/>
      <c r="FC2" s="206"/>
      <c r="FD2" s="206"/>
      <c r="FE2" s="206"/>
      <c r="FF2" s="206"/>
      <c r="FG2" s="206"/>
      <c r="FH2" s="206"/>
      <c r="FI2" s="206"/>
      <c r="FJ2" s="206"/>
      <c r="FK2" s="206"/>
      <c r="FL2" s="206"/>
      <c r="FM2" s="206"/>
      <c r="FN2" s="206"/>
      <c r="FO2" s="206"/>
      <c r="FP2" s="206"/>
      <c r="FQ2" s="206"/>
      <c r="FR2" s="206"/>
      <c r="FS2" s="206"/>
      <c r="FT2" s="206"/>
      <c r="FU2" s="206"/>
      <c r="FV2" s="206"/>
      <c r="FW2" s="206"/>
      <c r="FX2" s="206"/>
      <c r="FY2" s="206"/>
      <c r="FZ2" s="206"/>
      <c r="GA2" s="206"/>
      <c r="GB2" s="206"/>
      <c r="GC2" s="206"/>
      <c r="GD2" s="206"/>
      <c r="GE2" s="206"/>
      <c r="GF2" s="206"/>
      <c r="GG2" s="206"/>
      <c r="GH2" s="206"/>
      <c r="GI2" s="206"/>
      <c r="GJ2" s="206"/>
      <c r="GK2" s="206"/>
      <c r="GL2" s="206"/>
      <c r="GM2" s="206"/>
      <c r="GN2" s="206"/>
      <c r="GO2" s="206"/>
      <c r="GP2" s="206"/>
      <c r="GQ2" s="206"/>
      <c r="GR2" s="206"/>
      <c r="GS2" s="206"/>
      <c r="GT2" s="206"/>
      <c r="GU2" s="206"/>
      <c r="GV2" s="206"/>
      <c r="GW2" s="206"/>
      <c r="GX2" s="206"/>
      <c r="GY2" s="206"/>
      <c r="GZ2" s="206"/>
      <c r="HA2" s="206"/>
      <c r="HB2" s="206"/>
      <c r="HC2" s="206"/>
      <c r="HD2" s="206"/>
      <c r="HE2" s="206"/>
      <c r="HF2" s="206"/>
      <c r="HG2" s="206"/>
      <c r="HH2" s="206"/>
      <c r="HI2" s="206"/>
      <c r="HJ2" s="206"/>
      <c r="HK2" s="206"/>
      <c r="HL2" s="206"/>
      <c r="HM2" s="206"/>
      <c r="HN2" s="206"/>
      <c r="HO2" s="206"/>
      <c r="HP2" s="206"/>
      <c r="HQ2" s="206"/>
      <c r="HR2" s="206"/>
      <c r="HS2" s="206"/>
      <c r="HT2" s="206"/>
      <c r="HU2" s="206"/>
      <c r="HV2" s="206"/>
      <c r="HW2" s="206"/>
      <c r="HX2" s="206"/>
      <c r="HY2" s="206"/>
      <c r="HZ2" s="206"/>
      <c r="IA2" s="206"/>
      <c r="IB2" s="206"/>
      <c r="IC2" s="206"/>
      <c r="ID2" s="206"/>
      <c r="IE2" s="206"/>
      <c r="IF2" s="206"/>
      <c r="IG2" s="206"/>
      <c r="IH2" s="206"/>
      <c r="II2" s="206"/>
      <c r="IJ2" s="206"/>
      <c r="IK2" s="206"/>
      <c r="IL2" s="206"/>
      <c r="IM2" s="206"/>
      <c r="IN2" s="206"/>
      <c r="IO2" s="206"/>
      <c r="IP2" s="206"/>
      <c r="IQ2" s="206"/>
      <c r="IR2" s="206"/>
      <c r="IS2" s="206"/>
      <c r="IT2" s="206"/>
      <c r="IU2" s="206"/>
      <c r="IV2" s="206"/>
      <c r="IW2" s="206"/>
      <c r="IX2" s="206"/>
      <c r="IY2" s="206"/>
      <c r="IZ2" s="206"/>
      <c r="JA2" s="206"/>
      <c r="JB2" s="206"/>
      <c r="JC2" s="206"/>
      <c r="JD2" s="206"/>
      <c r="JE2" s="206"/>
      <c r="JF2" s="206"/>
      <c r="JG2" s="206"/>
      <c r="JH2" s="206"/>
      <c r="JI2" s="206"/>
      <c r="JJ2" s="206"/>
      <c r="JK2" s="206"/>
      <c r="JL2" s="206"/>
      <c r="JM2" s="206"/>
      <c r="JN2" s="206"/>
      <c r="JO2" s="206"/>
      <c r="JP2" s="206"/>
      <c r="JQ2" s="206"/>
      <c r="JR2" s="206"/>
      <c r="JS2" s="206"/>
      <c r="JT2" s="206"/>
      <c r="JU2" s="206"/>
      <c r="JV2" s="206"/>
      <c r="JW2" s="206"/>
      <c r="JX2" s="206"/>
      <c r="JY2" s="206"/>
      <c r="JZ2" s="206"/>
      <c r="KA2" s="206"/>
      <c r="KB2" s="206"/>
      <c r="KC2" s="206"/>
      <c r="KD2" s="206"/>
      <c r="KE2" s="206"/>
      <c r="KF2" s="206"/>
      <c r="KG2" s="206"/>
      <c r="KH2" s="206"/>
      <c r="KI2" s="206"/>
      <c r="KJ2" s="206"/>
      <c r="KK2" s="206"/>
      <c r="KL2" s="206"/>
      <c r="KM2" s="206"/>
      <c r="KN2" s="206"/>
      <c r="KO2" s="206"/>
      <c r="KP2" s="206"/>
      <c r="KQ2" s="206"/>
      <c r="KR2" s="206"/>
      <c r="KS2" s="206"/>
      <c r="KT2" s="206"/>
      <c r="KU2" s="206"/>
      <c r="KV2" s="206"/>
      <c r="KW2" s="206"/>
      <c r="KX2" s="206"/>
      <c r="KY2" s="206"/>
      <c r="KZ2" s="206"/>
      <c r="LA2" s="206"/>
      <c r="LB2" s="206"/>
      <c r="LC2" s="206"/>
      <c r="LD2" s="206"/>
      <c r="LE2" s="206"/>
      <c r="LF2" s="206"/>
      <c r="LG2" s="206"/>
      <c r="LH2" s="206"/>
      <c r="LI2" s="206"/>
      <c r="LJ2" s="206"/>
      <c r="LK2" s="206"/>
      <c r="LL2" s="206"/>
      <c r="LM2" s="206"/>
      <c r="LN2" s="206"/>
      <c r="LO2" s="206"/>
      <c r="LP2" s="206"/>
      <c r="LQ2" s="206"/>
      <c r="LR2" s="206"/>
      <c r="LS2" s="206"/>
      <c r="LT2" s="206"/>
      <c r="LU2" s="206"/>
      <c r="LV2" s="206"/>
      <c r="LW2" s="206"/>
      <c r="LX2" s="206"/>
      <c r="LY2" s="206"/>
      <c r="LZ2" s="206"/>
      <c r="MA2" s="206"/>
      <c r="MB2" s="206"/>
      <c r="MC2" s="206"/>
      <c r="MD2" s="206"/>
      <c r="ME2" s="206"/>
      <c r="MF2" s="206"/>
      <c r="MG2" s="206"/>
      <c r="MH2" s="206"/>
      <c r="MI2" s="206"/>
      <c r="MJ2" s="206"/>
      <c r="MK2" s="206"/>
      <c r="ML2" s="206"/>
      <c r="MM2" s="206"/>
      <c r="MN2" s="206"/>
      <c r="MO2" s="206"/>
      <c r="MP2" s="206"/>
      <c r="MQ2" s="206"/>
      <c r="MR2" s="206"/>
      <c r="MS2" s="206"/>
      <c r="MT2" s="206"/>
      <c r="MU2" s="206"/>
      <c r="MV2" s="206"/>
      <c r="MW2" s="206"/>
      <c r="MX2" s="206"/>
      <c r="MY2" s="206"/>
      <c r="MZ2" s="206"/>
      <c r="NA2" s="206"/>
      <c r="NB2" s="206"/>
      <c r="NC2" s="206"/>
      <c r="ND2" s="206"/>
      <c r="NE2" s="206"/>
      <c r="NF2" s="206"/>
      <c r="NG2" s="206"/>
      <c r="NH2" s="206"/>
      <c r="NI2" s="206"/>
      <c r="NJ2" s="206"/>
      <c r="NK2" s="206"/>
      <c r="NL2" s="206"/>
      <c r="NM2" s="206"/>
      <c r="NN2" s="206"/>
      <c r="NO2" s="206"/>
      <c r="NP2" s="206"/>
      <c r="NQ2" s="206"/>
      <c r="NR2" s="206"/>
      <c r="NS2" s="206"/>
      <c r="NT2" s="206"/>
      <c r="NU2" s="206"/>
      <c r="NV2" s="206"/>
      <c r="NW2" s="206"/>
      <c r="NX2" s="206"/>
      <c r="NY2" s="206"/>
      <c r="NZ2" s="206"/>
      <c r="OA2" s="206"/>
      <c r="OB2" s="206"/>
      <c r="OC2" s="206"/>
      <c r="OD2" s="206"/>
      <c r="OE2" s="206"/>
      <c r="OF2" s="206"/>
      <c r="OG2" s="206"/>
      <c r="OH2" s="206"/>
      <c r="OI2" s="206"/>
      <c r="OJ2" s="206"/>
      <c r="OK2" s="206"/>
      <c r="OL2" s="206"/>
      <c r="OM2" s="206"/>
      <c r="ON2" s="206"/>
      <c r="OO2" s="206"/>
      <c r="OP2" s="206"/>
      <c r="OQ2" s="206"/>
      <c r="OR2" s="206"/>
      <c r="OS2" s="206"/>
      <c r="OT2" s="206"/>
      <c r="OU2" s="206"/>
      <c r="OV2" s="206"/>
      <c r="OW2" s="206"/>
      <c r="OX2" s="206"/>
      <c r="OY2" s="206"/>
      <c r="OZ2" s="206"/>
      <c r="PA2" s="206"/>
      <c r="PB2" s="206"/>
      <c r="PC2" s="206"/>
      <c r="PD2" s="206"/>
      <c r="PE2" s="206"/>
      <c r="PF2" s="206"/>
      <c r="PG2" s="206"/>
      <c r="PH2" s="206"/>
      <c r="PI2" s="206"/>
      <c r="PJ2" s="206"/>
      <c r="PK2" s="206"/>
      <c r="PL2" s="206"/>
      <c r="PM2" s="206"/>
      <c r="PN2" s="206"/>
      <c r="PO2" s="206"/>
      <c r="PP2" s="206"/>
      <c r="PQ2" s="206"/>
      <c r="PR2" s="206"/>
      <c r="PS2" s="206"/>
      <c r="PT2" s="206"/>
      <c r="PU2" s="206"/>
      <c r="PV2" s="206"/>
      <c r="PW2" s="206"/>
      <c r="PX2" s="206"/>
      <c r="PY2" s="206"/>
      <c r="PZ2" s="206"/>
      <c r="QA2" s="206"/>
      <c r="QB2" s="206"/>
      <c r="QC2" s="206"/>
      <c r="QD2" s="206"/>
      <c r="QE2" s="206"/>
      <c r="QF2" s="206"/>
      <c r="QG2" s="206"/>
      <c r="QH2" s="206"/>
      <c r="QI2" s="206"/>
      <c r="QJ2" s="206"/>
      <c r="QK2" s="206"/>
      <c r="QL2" s="206"/>
      <c r="QM2" s="206"/>
      <c r="QN2" s="206"/>
      <c r="QO2" s="206"/>
      <c r="QP2" s="206"/>
      <c r="QQ2" s="206"/>
      <c r="QR2" s="206"/>
      <c r="QS2" s="206"/>
      <c r="QT2" s="206"/>
      <c r="QU2" s="206"/>
      <c r="QV2" s="206"/>
      <c r="QW2" s="206"/>
      <c r="QX2" s="206"/>
      <c r="QY2" s="206"/>
      <c r="QZ2" s="206"/>
      <c r="RA2" s="206"/>
      <c r="RB2" s="206"/>
      <c r="RC2" s="206"/>
      <c r="RD2" s="206"/>
      <c r="RE2" s="206"/>
      <c r="RF2" s="206"/>
      <c r="RG2" s="206"/>
      <c r="RH2" s="206"/>
      <c r="RI2" s="206"/>
      <c r="RJ2" s="206"/>
      <c r="RK2" s="206"/>
      <c r="RL2" s="206"/>
      <c r="RM2" s="206"/>
      <c r="RN2" s="206"/>
      <c r="RO2" s="206"/>
      <c r="RP2" s="206"/>
      <c r="RQ2" s="206"/>
      <c r="RR2" s="206"/>
      <c r="RS2" s="206"/>
      <c r="RT2" s="206"/>
      <c r="RU2" s="206"/>
      <c r="RV2" s="206"/>
      <c r="RW2" s="206"/>
      <c r="RX2" s="206"/>
      <c r="RY2" s="206"/>
      <c r="RZ2" s="206"/>
      <c r="SA2" s="206"/>
      <c r="SB2" s="206"/>
      <c r="SC2" s="206"/>
      <c r="SD2" s="206"/>
      <c r="SE2" s="206"/>
      <c r="SF2" s="206"/>
      <c r="SG2" s="206"/>
      <c r="SH2" s="206"/>
      <c r="SI2" s="206"/>
      <c r="SJ2" s="206"/>
      <c r="SK2" s="206"/>
      <c r="SL2" s="206"/>
      <c r="SM2" s="206"/>
      <c r="SN2" s="206"/>
      <c r="SO2" s="206"/>
      <c r="SP2" s="206"/>
      <c r="SQ2" s="206"/>
      <c r="SR2" s="206"/>
      <c r="SS2" s="206"/>
      <c r="ST2" s="206"/>
      <c r="SU2" s="206"/>
      <c r="SV2" s="206"/>
      <c r="SW2" s="206"/>
      <c r="SX2" s="206"/>
      <c r="SY2" s="206"/>
      <c r="SZ2" s="206"/>
      <c r="TA2" s="206"/>
      <c r="TB2" s="206"/>
      <c r="TC2" s="206"/>
      <c r="TD2" s="206"/>
      <c r="TE2" s="206"/>
      <c r="TF2" s="206"/>
      <c r="TG2" s="206"/>
      <c r="TH2" s="206"/>
      <c r="TI2" s="206"/>
      <c r="TJ2" s="206"/>
      <c r="TK2" s="206"/>
      <c r="TL2" s="206"/>
      <c r="TM2" s="206"/>
      <c r="TN2" s="206"/>
      <c r="TO2" s="206"/>
      <c r="TP2" s="206"/>
      <c r="TQ2" s="206"/>
      <c r="TR2" s="206"/>
      <c r="TS2" s="206"/>
      <c r="TT2" s="206"/>
      <c r="TU2" s="206"/>
      <c r="TV2" s="206"/>
      <c r="TW2" s="206"/>
      <c r="TX2" s="206"/>
      <c r="TY2" s="206"/>
      <c r="TZ2" s="206"/>
      <c r="UA2" s="206"/>
      <c r="UB2" s="206"/>
      <c r="UC2" s="206"/>
      <c r="UD2" s="206"/>
      <c r="UE2" s="206"/>
      <c r="UF2" s="206"/>
      <c r="UG2" s="206"/>
      <c r="UH2" s="206"/>
      <c r="UI2" s="206"/>
      <c r="UJ2" s="206"/>
      <c r="UK2" s="206"/>
      <c r="UL2" s="206"/>
      <c r="UM2" s="206"/>
      <c r="UN2" s="206"/>
      <c r="UO2" s="206"/>
      <c r="UP2" s="206"/>
      <c r="UQ2" s="206"/>
      <c r="UR2" s="206"/>
      <c r="US2" s="206"/>
      <c r="UT2" s="206"/>
      <c r="UU2" s="206"/>
      <c r="UV2" s="206"/>
      <c r="UW2" s="206"/>
      <c r="UX2" s="206"/>
      <c r="UY2" s="206"/>
      <c r="UZ2" s="206"/>
      <c r="VA2" s="206"/>
      <c r="VB2" s="206"/>
      <c r="VC2" s="206"/>
      <c r="VD2" s="206"/>
      <c r="VE2" s="206"/>
      <c r="VF2" s="206"/>
      <c r="VG2" s="206"/>
      <c r="VH2" s="206"/>
      <c r="VI2" s="206"/>
      <c r="VJ2" s="206"/>
      <c r="VK2" s="206"/>
      <c r="VL2" s="206"/>
      <c r="VM2" s="206"/>
      <c r="VN2" s="206"/>
      <c r="VO2" s="206"/>
      <c r="VP2" s="206"/>
      <c r="VQ2" s="206"/>
      <c r="VR2" s="206"/>
      <c r="VS2" s="206"/>
      <c r="VT2" s="206"/>
      <c r="VU2" s="206"/>
      <c r="VV2" s="206"/>
      <c r="VW2" s="206"/>
      <c r="VX2" s="206"/>
      <c r="VY2" s="206"/>
      <c r="VZ2" s="206"/>
      <c r="WA2" s="206"/>
      <c r="WB2" s="206"/>
      <c r="WC2" s="206"/>
      <c r="WD2" s="206"/>
      <c r="WE2" s="206"/>
      <c r="WF2" s="206"/>
      <c r="WG2" s="206"/>
      <c r="WH2" s="206"/>
      <c r="WI2" s="206"/>
      <c r="WJ2" s="206"/>
      <c r="WK2" s="206"/>
      <c r="WL2" s="206"/>
      <c r="WM2" s="206"/>
      <c r="WN2" s="206"/>
      <c r="WO2" s="206"/>
      <c r="WP2" s="206"/>
      <c r="WQ2" s="206"/>
      <c r="WR2" s="206"/>
      <c r="WS2" s="206"/>
      <c r="WT2" s="206"/>
      <c r="WU2" s="206"/>
      <c r="WV2" s="206"/>
      <c r="WW2" s="206"/>
      <c r="WX2" s="206"/>
      <c r="WY2" s="206"/>
      <c r="WZ2" s="206"/>
      <c r="XA2" s="206"/>
      <c r="XB2" s="206"/>
      <c r="XC2" s="206"/>
      <c r="XD2" s="206"/>
      <c r="XE2" s="206"/>
      <c r="XF2" s="206"/>
      <c r="XG2" s="206"/>
      <c r="XH2" s="206"/>
      <c r="XI2" s="206"/>
      <c r="XJ2" s="206"/>
      <c r="XK2" s="206"/>
      <c r="XL2" s="206"/>
      <c r="XM2" s="206"/>
      <c r="XN2" s="206"/>
      <c r="XO2" s="206"/>
      <c r="XP2" s="206"/>
      <c r="XQ2" s="206"/>
      <c r="XR2" s="206"/>
      <c r="XS2" s="206"/>
      <c r="XT2" s="206"/>
      <c r="XU2" s="206"/>
      <c r="XV2" s="206"/>
      <c r="XW2" s="206"/>
      <c r="XX2" s="206"/>
      <c r="XY2" s="206"/>
      <c r="XZ2" s="206"/>
      <c r="YA2" s="206"/>
      <c r="YB2" s="206"/>
      <c r="YC2" s="206"/>
      <c r="YD2" s="206"/>
      <c r="YE2" s="206"/>
      <c r="YF2" s="206"/>
      <c r="YG2" s="206"/>
      <c r="YH2" s="206"/>
      <c r="YI2" s="206"/>
      <c r="YJ2" s="206"/>
      <c r="YK2" s="206"/>
      <c r="YL2" s="206"/>
      <c r="YM2" s="206"/>
      <c r="YN2" s="206"/>
      <c r="YO2" s="206"/>
      <c r="YP2" s="206"/>
      <c r="YQ2" s="206"/>
      <c r="YR2" s="206"/>
      <c r="YS2" s="206"/>
      <c r="YT2" s="206"/>
      <c r="YU2" s="206"/>
      <c r="YV2" s="206"/>
      <c r="YW2" s="206"/>
      <c r="YX2" s="206"/>
      <c r="YY2" s="206"/>
      <c r="YZ2" s="206"/>
      <c r="ZA2" s="206"/>
      <c r="ZB2" s="206"/>
      <c r="ZC2" s="206"/>
      <c r="ZD2" s="206"/>
      <c r="ZE2" s="206"/>
      <c r="ZF2" s="206"/>
      <c r="ZG2" s="206"/>
      <c r="ZH2" s="206"/>
      <c r="ZI2" s="206"/>
      <c r="ZJ2" s="206"/>
      <c r="ZK2" s="206"/>
      <c r="ZL2" s="206"/>
      <c r="ZM2" s="206"/>
      <c r="ZN2" s="206"/>
      <c r="ZO2" s="206"/>
      <c r="ZP2" s="206"/>
      <c r="ZQ2" s="206"/>
      <c r="ZR2" s="206"/>
      <c r="ZS2" s="206"/>
      <c r="ZT2" s="206"/>
      <c r="ZU2" s="206"/>
      <c r="ZV2" s="206"/>
      <c r="ZW2" s="206"/>
      <c r="ZX2" s="206"/>
      <c r="ZY2" s="206"/>
      <c r="ZZ2" s="206"/>
      <c r="AAA2" s="206"/>
      <c r="AAB2" s="206"/>
      <c r="AAC2" s="206"/>
      <c r="AAD2" s="206"/>
      <c r="AAE2" s="206"/>
      <c r="AAF2" s="206"/>
      <c r="AAG2" s="206"/>
      <c r="AAH2" s="206"/>
      <c r="AAI2" s="206"/>
      <c r="AAJ2" s="206"/>
      <c r="AAK2" s="206"/>
      <c r="AAL2" s="206"/>
      <c r="AAM2" s="206"/>
      <c r="AAN2" s="206"/>
      <c r="AAO2" s="206"/>
      <c r="AAP2" s="206"/>
      <c r="AAQ2" s="206"/>
      <c r="AAR2" s="206"/>
      <c r="AAS2" s="206"/>
      <c r="AAT2" s="206"/>
      <c r="AAU2" s="206"/>
      <c r="AAV2" s="206"/>
      <c r="AAW2" s="206"/>
      <c r="AAX2" s="206"/>
      <c r="AAY2" s="206"/>
      <c r="AAZ2" s="206"/>
      <c r="ABA2" s="206"/>
      <c r="ABB2" s="206"/>
      <c r="ABC2" s="206"/>
      <c r="ABD2" s="206"/>
      <c r="ABE2" s="206"/>
      <c r="ABF2" s="206"/>
      <c r="ABG2" s="206"/>
      <c r="ABH2" s="206"/>
      <c r="ABI2" s="206"/>
      <c r="ABJ2" s="206"/>
      <c r="ABK2" s="206"/>
      <c r="ABL2" s="206"/>
      <c r="ABM2" s="206"/>
      <c r="ABN2" s="206"/>
      <c r="ABO2" s="206"/>
      <c r="ABP2" s="206"/>
      <c r="ABQ2" s="206"/>
      <c r="ABR2" s="206"/>
      <c r="ABS2" s="206"/>
      <c r="ABT2" s="206"/>
      <c r="ABU2" s="206"/>
      <c r="ABV2" s="206"/>
      <c r="ABW2" s="206"/>
      <c r="ABX2" s="206"/>
      <c r="ABY2" s="206"/>
      <c r="ABZ2" s="206"/>
      <c r="ACA2" s="206"/>
      <c r="ACB2" s="206"/>
      <c r="ACC2" s="206"/>
      <c r="ACD2" s="206"/>
      <c r="ACE2" s="206"/>
      <c r="ACF2" s="206"/>
      <c r="ACG2" s="206"/>
      <c r="ACH2" s="206"/>
      <c r="ACI2" s="206"/>
      <c r="ACJ2" s="206"/>
      <c r="ACK2" s="206"/>
      <c r="ACL2" s="206"/>
      <c r="ACM2" s="206"/>
      <c r="ACN2" s="206"/>
      <c r="ACO2" s="206"/>
      <c r="ACP2" s="206"/>
      <c r="ACQ2" s="206"/>
      <c r="ACR2" s="206"/>
      <c r="ACS2" s="206"/>
      <c r="ACT2" s="206"/>
      <c r="ACU2" s="206"/>
      <c r="ACV2" s="206"/>
      <c r="ACW2" s="206"/>
      <c r="ACX2" s="206"/>
      <c r="ACY2" s="206"/>
      <c r="ACZ2" s="206"/>
      <c r="ADA2" s="206"/>
      <c r="ADB2" s="206"/>
      <c r="ADC2" s="206"/>
      <c r="ADD2" s="206"/>
      <c r="ADE2" s="206"/>
      <c r="ADF2" s="206"/>
      <c r="ADG2" s="206"/>
      <c r="ADH2" s="206"/>
      <c r="ADI2" s="206"/>
      <c r="ADJ2" s="206"/>
      <c r="ADK2" s="206"/>
      <c r="ADL2" s="206"/>
      <c r="ADM2" s="206"/>
      <c r="ADN2" s="206"/>
      <c r="ADO2" s="206"/>
      <c r="ADP2" s="206"/>
      <c r="ADQ2" s="206"/>
      <c r="ADR2" s="206"/>
      <c r="ADS2" s="206"/>
      <c r="ADT2" s="206"/>
      <c r="ADU2" s="206"/>
      <c r="ADV2" s="206"/>
      <c r="ADW2" s="206"/>
      <c r="ADX2" s="206"/>
      <c r="ADY2" s="206"/>
      <c r="ADZ2" s="206"/>
      <c r="AEA2" s="206"/>
      <c r="AEB2" s="206"/>
      <c r="AEC2" s="206"/>
      <c r="AED2" s="206"/>
      <c r="AEE2" s="206"/>
      <c r="AEF2" s="206"/>
      <c r="AEG2" s="206"/>
      <c r="AEH2" s="206"/>
      <c r="AEI2" s="206"/>
      <c r="AEJ2" s="206"/>
      <c r="AEK2" s="206"/>
      <c r="AEL2" s="206"/>
      <c r="AEM2" s="206"/>
      <c r="AEN2" s="206"/>
      <c r="AEO2" s="206"/>
      <c r="AEP2" s="206"/>
      <c r="AEQ2" s="206"/>
      <c r="AER2" s="206"/>
      <c r="AES2" s="206"/>
      <c r="AET2" s="206"/>
      <c r="AEU2" s="206"/>
      <c r="AEV2" s="206"/>
      <c r="AEW2" s="206"/>
      <c r="AEX2" s="206"/>
      <c r="AEY2" s="206"/>
      <c r="AEZ2" s="206"/>
      <c r="AFA2" s="206"/>
      <c r="AFB2" s="206"/>
      <c r="AFC2" s="206"/>
      <c r="AFD2" s="206"/>
      <c r="AFE2" s="206"/>
      <c r="AFF2" s="206"/>
      <c r="AFG2" s="206"/>
      <c r="AFH2" s="206"/>
      <c r="AFI2" s="206"/>
      <c r="AFJ2" s="206"/>
      <c r="AFK2" s="206"/>
      <c r="AFL2" s="206"/>
      <c r="AFM2" s="206"/>
      <c r="AFN2" s="206"/>
      <c r="AFO2" s="206"/>
      <c r="AFP2" s="206"/>
      <c r="AFQ2" s="206"/>
      <c r="AFR2" s="206"/>
      <c r="AFS2" s="206"/>
      <c r="AFT2" s="206"/>
      <c r="AFU2" s="206"/>
      <c r="AFV2" s="206"/>
      <c r="AFW2" s="206"/>
      <c r="AFX2" s="206"/>
      <c r="AFY2" s="206"/>
      <c r="AFZ2" s="206"/>
      <c r="AGA2" s="206"/>
      <c r="AGB2" s="206"/>
      <c r="AGC2" s="206"/>
      <c r="AGD2" s="206"/>
      <c r="AGE2" s="206"/>
      <c r="AGF2" s="206"/>
      <c r="AGG2" s="206"/>
      <c r="AGH2" s="206"/>
      <c r="AGI2" s="206"/>
      <c r="AGJ2" s="206"/>
      <c r="AGK2" s="206"/>
      <c r="AGL2" s="206"/>
      <c r="AGM2" s="206"/>
      <c r="AGN2" s="206"/>
      <c r="AGO2" s="206"/>
      <c r="AGP2" s="206"/>
      <c r="AGQ2" s="206"/>
      <c r="AGR2" s="206"/>
      <c r="AGS2" s="206"/>
      <c r="AGT2" s="206"/>
      <c r="AGU2" s="206"/>
      <c r="AGV2" s="206"/>
      <c r="AGW2" s="206"/>
      <c r="AGX2" s="206"/>
      <c r="AGY2" s="206"/>
      <c r="AGZ2" s="206"/>
      <c r="AHA2" s="206"/>
      <c r="AHB2" s="206"/>
      <c r="AHC2" s="206"/>
      <c r="AHD2" s="206"/>
      <c r="AHE2" s="206"/>
      <c r="AHF2" s="206"/>
      <c r="AHG2" s="206"/>
      <c r="AHH2" s="206"/>
      <c r="AHI2" s="206"/>
      <c r="AHJ2" s="206"/>
      <c r="AHK2" s="206"/>
      <c r="AHL2" s="206"/>
      <c r="AHM2" s="206"/>
      <c r="AHN2" s="206"/>
      <c r="AHO2" s="206"/>
      <c r="AHP2" s="206"/>
      <c r="AHQ2" s="206"/>
      <c r="AHR2" s="206"/>
      <c r="AHS2" s="206"/>
      <c r="AHT2" s="206"/>
      <c r="AHU2" s="206"/>
      <c r="AHV2" s="206"/>
      <c r="AHW2" s="206"/>
      <c r="AHX2" s="206"/>
      <c r="AHY2" s="206"/>
      <c r="AHZ2" s="206"/>
      <c r="AIA2" s="206"/>
      <c r="AIB2" s="206"/>
      <c r="AIC2" s="206"/>
      <c r="AID2" s="206"/>
      <c r="AIE2" s="206"/>
      <c r="AIF2" s="206"/>
      <c r="AIG2" s="206"/>
      <c r="AIH2" s="206"/>
      <c r="AII2" s="206"/>
      <c r="AIJ2" s="206"/>
      <c r="AIK2" s="206"/>
      <c r="AIL2" s="206"/>
      <c r="AIM2" s="206"/>
      <c r="AIN2" s="206"/>
      <c r="AIO2" s="206"/>
      <c r="AIP2" s="206"/>
      <c r="AIQ2" s="206"/>
      <c r="AIR2" s="206"/>
      <c r="AIS2" s="206"/>
      <c r="AIT2" s="206"/>
      <c r="AIU2" s="206"/>
      <c r="AIV2" s="206"/>
      <c r="AIW2" s="206"/>
      <c r="AIX2" s="206"/>
      <c r="AIY2" s="206"/>
      <c r="AIZ2" s="206"/>
      <c r="AJA2" s="206"/>
      <c r="AJB2" s="206"/>
      <c r="AJC2" s="206"/>
      <c r="AJD2" s="206"/>
      <c r="AJE2" s="206"/>
      <c r="AJF2" s="206"/>
      <c r="AJG2" s="206"/>
      <c r="AJH2" s="206"/>
      <c r="AJI2" s="206"/>
      <c r="AJJ2" s="206"/>
      <c r="AJK2" s="206"/>
      <c r="AJL2" s="206"/>
      <c r="AJM2" s="206"/>
      <c r="AJN2" s="206"/>
      <c r="AJO2" s="206"/>
      <c r="AJP2" s="206"/>
      <c r="AJQ2" s="206"/>
      <c r="AJR2" s="206"/>
      <c r="AJS2" s="206"/>
      <c r="AJT2" s="206"/>
      <c r="AJU2" s="206"/>
      <c r="AJV2" s="206"/>
      <c r="AJW2" s="206"/>
      <c r="AJX2" s="206"/>
      <c r="AJY2" s="206"/>
      <c r="AJZ2" s="206"/>
      <c r="AKA2" s="206"/>
      <c r="AKB2" s="206"/>
      <c r="AKC2" s="206"/>
      <c r="AKD2" s="206"/>
      <c r="AKE2" s="206"/>
      <c r="AKF2" s="206"/>
      <c r="AKG2" s="206"/>
      <c r="AKH2" s="206"/>
      <c r="AKI2" s="206"/>
      <c r="AKJ2" s="206"/>
      <c r="AKK2" s="206"/>
      <c r="AKL2" s="206"/>
      <c r="AKM2" s="206"/>
      <c r="AKN2" s="206"/>
      <c r="AKO2" s="206"/>
      <c r="AKP2" s="206"/>
      <c r="AKQ2" s="206"/>
      <c r="AKR2" s="206"/>
      <c r="AKS2" s="206"/>
      <c r="AKT2" s="206"/>
      <c r="AKU2" s="206"/>
      <c r="AKV2" s="206"/>
      <c r="AKW2" s="206"/>
      <c r="AKX2" s="206"/>
      <c r="AKY2" s="206"/>
      <c r="AKZ2" s="206"/>
      <c r="ALA2" s="206"/>
      <c r="ALB2" s="206"/>
      <c r="ALC2" s="206"/>
      <c r="ALD2" s="206"/>
      <c r="ALE2" s="206"/>
      <c r="ALF2" s="206"/>
      <c r="ALG2" s="206"/>
      <c r="ALH2" s="206"/>
      <c r="ALI2" s="206"/>
      <c r="ALJ2" s="206"/>
      <c r="ALK2" s="206"/>
      <c r="ALL2" s="206"/>
      <c r="ALM2" s="206"/>
      <c r="ALN2" s="206"/>
      <c r="ALO2" s="206"/>
      <c r="ALP2" s="206"/>
      <c r="ALQ2" s="206"/>
      <c r="ALR2" s="206"/>
      <c r="ALS2" s="206"/>
      <c r="ALT2" s="206"/>
      <c r="ALU2" s="206"/>
      <c r="ALV2" s="206"/>
      <c r="ALW2" s="206"/>
      <c r="ALX2" s="206"/>
      <c r="ALY2" s="206"/>
      <c r="ALZ2" s="206"/>
      <c r="AMA2" s="206"/>
      <c r="AMB2" s="206"/>
      <c r="AMC2" s="206"/>
      <c r="AMD2" s="206"/>
      <c r="AME2" s="206"/>
      <c r="AMF2" s="206"/>
      <c r="AMG2" s="206"/>
      <c r="AMH2" s="206"/>
      <c r="AMI2" s="206"/>
      <c r="AMJ2" s="206"/>
      <c r="AMK2" s="206"/>
      <c r="AML2" s="206"/>
      <c r="AMM2" s="206"/>
      <c r="AMN2" s="206"/>
      <c r="AMO2" s="206"/>
      <c r="AMP2" s="206"/>
      <c r="AMQ2" s="206"/>
      <c r="AMR2" s="206"/>
      <c r="AMS2" s="206"/>
      <c r="AMT2" s="206"/>
      <c r="AMU2" s="206"/>
      <c r="AMV2" s="206"/>
      <c r="AMW2" s="206"/>
      <c r="AMX2" s="206"/>
      <c r="AMY2" s="206"/>
      <c r="AMZ2" s="206"/>
      <c r="ANA2" s="206"/>
      <c r="ANB2" s="206"/>
      <c r="ANC2" s="206"/>
      <c r="AND2" s="206"/>
      <c r="ANE2" s="206"/>
      <c r="ANF2" s="206"/>
      <c r="ANG2" s="206"/>
      <c r="ANH2" s="206"/>
      <c r="ANI2" s="206"/>
      <c r="ANJ2" s="206"/>
      <c r="ANK2" s="206"/>
      <c r="ANL2" s="206"/>
      <c r="ANM2" s="206"/>
      <c r="ANN2" s="206"/>
      <c r="ANO2" s="206"/>
      <c r="ANP2" s="206"/>
      <c r="ANQ2" s="206"/>
      <c r="ANR2" s="206"/>
      <c r="ANS2" s="206"/>
      <c r="ANT2" s="206"/>
      <c r="ANU2" s="206"/>
      <c r="ANV2" s="206"/>
      <c r="ANW2" s="206"/>
      <c r="ANX2" s="206"/>
      <c r="ANY2" s="206"/>
      <c r="ANZ2" s="206"/>
      <c r="AOA2" s="206"/>
      <c r="AOB2" s="206"/>
      <c r="AOC2" s="206"/>
      <c r="AOD2" s="206"/>
      <c r="AOE2" s="206"/>
      <c r="AOF2" s="206"/>
      <c r="AOG2" s="206"/>
      <c r="AOH2" s="206"/>
      <c r="AOI2" s="206"/>
      <c r="AOJ2" s="206"/>
      <c r="AOK2" s="206"/>
      <c r="AOL2" s="206"/>
      <c r="AOM2" s="206"/>
      <c r="AON2" s="206"/>
      <c r="AOO2" s="206"/>
      <c r="AOP2" s="206"/>
      <c r="AOQ2" s="206"/>
      <c r="AOR2" s="206"/>
      <c r="AOS2" s="206"/>
      <c r="AOT2" s="206"/>
      <c r="AOU2" s="206"/>
      <c r="AOV2" s="206"/>
      <c r="AOW2" s="206"/>
      <c r="AOX2" s="206"/>
      <c r="AOY2" s="206"/>
      <c r="AOZ2" s="206"/>
      <c r="APA2" s="206"/>
      <c r="APB2" s="206"/>
      <c r="APC2" s="206"/>
      <c r="APD2" s="206"/>
      <c r="APE2" s="206"/>
      <c r="APF2" s="206"/>
      <c r="APG2" s="206"/>
      <c r="APH2" s="206"/>
      <c r="API2" s="206"/>
      <c r="APJ2" s="206"/>
      <c r="APK2" s="206"/>
      <c r="APL2" s="206"/>
      <c r="APM2" s="206"/>
      <c r="APN2" s="206"/>
      <c r="APO2" s="206"/>
      <c r="APP2" s="206"/>
      <c r="APQ2" s="206"/>
      <c r="APR2" s="206"/>
      <c r="APS2" s="206"/>
      <c r="APT2" s="206"/>
      <c r="APU2" s="206"/>
      <c r="APV2" s="206"/>
      <c r="APW2" s="206"/>
      <c r="APX2" s="206"/>
      <c r="APY2" s="206"/>
      <c r="APZ2" s="206"/>
      <c r="AQA2" s="206"/>
      <c r="AQB2" s="206"/>
      <c r="AQC2" s="206"/>
      <c r="AQD2" s="206"/>
      <c r="AQE2" s="206"/>
      <c r="AQF2" s="206"/>
      <c r="AQG2" s="206"/>
      <c r="AQH2" s="206"/>
      <c r="AQI2" s="206"/>
      <c r="AQJ2" s="206"/>
      <c r="AQK2" s="206"/>
      <c r="AQL2" s="206"/>
      <c r="AQM2" s="206"/>
      <c r="AQN2" s="206"/>
      <c r="AQO2" s="206"/>
      <c r="AQP2" s="206"/>
      <c r="AQQ2" s="206"/>
      <c r="AQR2" s="206"/>
      <c r="AQS2" s="206"/>
      <c r="AQT2" s="206"/>
      <c r="AQU2" s="206"/>
      <c r="AQV2" s="206"/>
      <c r="AQW2" s="206"/>
      <c r="AQX2" s="206"/>
      <c r="AQY2" s="206"/>
      <c r="AQZ2" s="206"/>
      <c r="ARA2" s="206"/>
      <c r="ARB2" s="206"/>
      <c r="ARC2" s="206"/>
      <c r="ARD2" s="206"/>
      <c r="ARE2" s="206"/>
      <c r="ARF2" s="206"/>
      <c r="ARG2" s="206"/>
      <c r="ARH2" s="206"/>
      <c r="ARI2" s="206"/>
      <c r="ARJ2" s="206"/>
      <c r="ARK2" s="206"/>
      <c r="ARL2" s="206"/>
      <c r="ARM2" s="206"/>
      <c r="ARN2" s="206"/>
      <c r="ARO2" s="206"/>
      <c r="ARP2" s="206"/>
      <c r="ARQ2" s="206"/>
      <c r="ARR2" s="206"/>
      <c r="ARS2" s="206"/>
      <c r="ART2" s="206"/>
      <c r="ARU2" s="206"/>
      <c r="ARV2" s="206"/>
      <c r="ARW2" s="206"/>
      <c r="ARX2" s="206"/>
      <c r="ARY2" s="206"/>
      <c r="ARZ2" s="206"/>
      <c r="ASA2" s="206"/>
      <c r="ASB2" s="206"/>
      <c r="ASC2" s="206"/>
      <c r="ASD2" s="206"/>
      <c r="ASE2" s="206"/>
      <c r="ASF2" s="206"/>
      <c r="ASG2" s="206"/>
      <c r="ASH2" s="206"/>
      <c r="ASI2" s="206"/>
      <c r="ASJ2" s="206"/>
      <c r="ASK2" s="206"/>
      <c r="ASL2" s="206"/>
      <c r="ASM2" s="206"/>
      <c r="ASN2" s="206"/>
      <c r="ASO2" s="206"/>
      <c r="ASP2" s="206"/>
      <c r="ASQ2" s="206"/>
      <c r="ASR2" s="206"/>
      <c r="ASS2" s="206"/>
      <c r="AST2" s="206"/>
      <c r="ASU2" s="206"/>
      <c r="ASV2" s="206"/>
      <c r="ASW2" s="206"/>
      <c r="ASX2" s="206"/>
      <c r="ASY2" s="206"/>
      <c r="ASZ2" s="206"/>
      <c r="ATA2" s="206"/>
      <c r="ATB2" s="206"/>
      <c r="ATC2" s="206"/>
      <c r="ATD2" s="206"/>
      <c r="ATE2" s="206"/>
      <c r="ATF2" s="206"/>
      <c r="ATG2" s="206"/>
      <c r="ATH2" s="206"/>
      <c r="ATI2" s="206"/>
      <c r="ATJ2" s="206"/>
      <c r="ATK2" s="206"/>
      <c r="ATL2" s="206"/>
      <c r="ATM2" s="206"/>
      <c r="ATN2" s="206"/>
      <c r="ATO2" s="206"/>
      <c r="ATP2" s="206"/>
      <c r="ATQ2" s="206"/>
      <c r="ATR2" s="206"/>
      <c r="ATS2" s="206"/>
      <c r="ATT2" s="206"/>
      <c r="ATU2" s="206"/>
      <c r="ATV2" s="206"/>
      <c r="ATW2" s="206"/>
      <c r="ATX2" s="206"/>
      <c r="ATY2" s="206"/>
      <c r="ATZ2" s="206"/>
      <c r="AUA2" s="206"/>
      <c r="AUB2" s="206"/>
      <c r="AUC2" s="206"/>
      <c r="AUD2" s="206"/>
      <c r="AUE2" s="206"/>
      <c r="AUF2" s="206"/>
      <c r="AUG2" s="206"/>
      <c r="AUH2" s="206"/>
      <c r="AUI2" s="206"/>
      <c r="AUJ2" s="206"/>
      <c r="AUK2" s="206"/>
      <c r="AUL2" s="206"/>
      <c r="AUM2" s="206"/>
      <c r="AUN2" s="206"/>
      <c r="AUO2" s="206"/>
      <c r="AUP2" s="206"/>
      <c r="AUQ2" s="206"/>
      <c r="AUR2" s="206"/>
      <c r="AUS2" s="206"/>
      <c r="AUT2" s="206"/>
      <c r="AUU2" s="206"/>
      <c r="AUV2" s="206"/>
      <c r="AUW2" s="206"/>
      <c r="AUX2" s="206"/>
      <c r="AUY2" s="206"/>
      <c r="AUZ2" s="206"/>
      <c r="AVA2" s="206"/>
      <c r="AVB2" s="206"/>
      <c r="AVC2" s="206"/>
      <c r="AVD2" s="206"/>
      <c r="AVE2" s="206"/>
      <c r="AVF2" s="206"/>
      <c r="AVG2" s="206"/>
      <c r="AVH2" s="206"/>
      <c r="AVI2" s="206"/>
      <c r="AVJ2" s="206"/>
      <c r="AVK2" s="206"/>
      <c r="AVL2" s="206"/>
      <c r="AVM2" s="206"/>
      <c r="AVN2" s="206"/>
      <c r="AVO2" s="206"/>
      <c r="AVP2" s="206"/>
      <c r="AVQ2" s="206"/>
      <c r="AVR2" s="206"/>
      <c r="AVS2" s="206"/>
      <c r="AVT2" s="206"/>
      <c r="AVU2" s="206"/>
      <c r="AVV2" s="206"/>
      <c r="AVW2" s="206"/>
      <c r="AVX2" s="206"/>
      <c r="AVY2" s="206"/>
      <c r="AVZ2" s="206"/>
      <c r="AWA2" s="206"/>
      <c r="AWB2" s="206"/>
      <c r="AWC2" s="206"/>
      <c r="AWD2" s="206"/>
      <c r="AWE2" s="206"/>
      <c r="AWF2" s="206"/>
      <c r="AWG2" s="206"/>
      <c r="AWH2" s="206"/>
      <c r="AWI2" s="206"/>
      <c r="AWJ2" s="206"/>
      <c r="AWK2" s="206"/>
      <c r="AWL2" s="206"/>
      <c r="AWM2" s="206"/>
      <c r="AWN2" s="206"/>
      <c r="AWO2" s="206"/>
      <c r="AWP2" s="206"/>
      <c r="AWQ2" s="206"/>
      <c r="AWR2" s="206"/>
      <c r="AWS2" s="206"/>
      <c r="AWT2" s="206"/>
      <c r="AWU2" s="206"/>
      <c r="AWV2" s="206"/>
      <c r="AWW2" s="206"/>
      <c r="AWX2" s="206"/>
      <c r="AWY2" s="206"/>
      <c r="AWZ2" s="206"/>
      <c r="AXA2" s="206"/>
      <c r="AXB2" s="206"/>
      <c r="AXC2" s="206"/>
      <c r="AXD2" s="206"/>
      <c r="AXE2" s="206"/>
      <c r="AXF2" s="206"/>
      <c r="AXG2" s="206"/>
      <c r="AXH2" s="206"/>
      <c r="AXI2" s="206"/>
      <c r="AXJ2" s="206"/>
      <c r="AXK2" s="206"/>
      <c r="AXL2" s="206"/>
      <c r="AXM2" s="206"/>
      <c r="AXN2" s="206"/>
      <c r="AXO2" s="206"/>
      <c r="AXP2" s="206"/>
      <c r="AXQ2" s="206"/>
      <c r="AXR2" s="206"/>
      <c r="AXS2" s="206"/>
      <c r="AXT2" s="206"/>
      <c r="AXU2" s="206"/>
      <c r="AXV2" s="206"/>
      <c r="AXW2" s="206"/>
      <c r="AXX2" s="206"/>
      <c r="AXY2" s="206"/>
      <c r="AXZ2" s="206"/>
      <c r="AYA2" s="206"/>
      <c r="AYB2" s="206"/>
      <c r="AYC2" s="206"/>
      <c r="AYD2" s="206"/>
      <c r="AYE2" s="206"/>
      <c r="AYF2" s="206"/>
      <c r="AYG2" s="206"/>
      <c r="AYH2" s="206"/>
      <c r="AYI2" s="206"/>
      <c r="AYJ2" s="206"/>
      <c r="AYK2" s="206"/>
      <c r="AYL2" s="206"/>
      <c r="AYM2" s="206"/>
      <c r="AYN2" s="206"/>
      <c r="AYO2" s="206"/>
      <c r="AYP2" s="206"/>
      <c r="AYQ2" s="206"/>
      <c r="AYR2" s="206"/>
      <c r="AYS2" s="206"/>
      <c r="AYT2" s="206"/>
      <c r="AYU2" s="206"/>
      <c r="AYV2" s="206"/>
      <c r="AYW2" s="206"/>
      <c r="AYX2" s="206"/>
      <c r="AYY2" s="206"/>
      <c r="AYZ2" s="206"/>
      <c r="AZA2" s="206"/>
      <c r="AZB2" s="206"/>
      <c r="AZC2" s="206"/>
      <c r="AZD2" s="206"/>
      <c r="AZE2" s="206"/>
      <c r="AZF2" s="206"/>
      <c r="AZG2" s="206"/>
      <c r="AZH2" s="206"/>
      <c r="AZI2" s="206"/>
      <c r="AZJ2" s="206"/>
      <c r="AZK2" s="206"/>
      <c r="AZL2" s="206"/>
      <c r="AZM2" s="206"/>
      <c r="AZN2" s="206"/>
      <c r="AZO2" s="206"/>
      <c r="AZP2" s="206"/>
      <c r="AZQ2" s="206"/>
      <c r="AZR2" s="206"/>
      <c r="AZS2" s="206"/>
      <c r="AZT2" s="206"/>
      <c r="AZU2" s="206"/>
      <c r="AZV2" s="206"/>
      <c r="AZW2" s="206"/>
      <c r="AZX2" s="206"/>
      <c r="AZY2" s="206"/>
      <c r="AZZ2" s="206"/>
      <c r="BAA2" s="206"/>
      <c r="BAB2" s="206"/>
      <c r="BAC2" s="206"/>
      <c r="BAD2" s="206"/>
      <c r="BAE2" s="206"/>
      <c r="BAF2" s="206"/>
      <c r="BAG2" s="206"/>
      <c r="BAH2" s="206"/>
      <c r="BAI2" s="206"/>
      <c r="BAJ2" s="206"/>
      <c r="BAK2" s="206"/>
      <c r="BAL2" s="206"/>
      <c r="BAM2" s="206"/>
      <c r="BAN2" s="206"/>
      <c r="BAO2" s="206"/>
      <c r="BAP2" s="206"/>
      <c r="BAQ2" s="206"/>
      <c r="BAR2" s="206"/>
      <c r="BAS2" s="206"/>
      <c r="BAT2" s="206"/>
      <c r="BAU2" s="206"/>
      <c r="BAV2" s="206"/>
      <c r="BAW2" s="206"/>
      <c r="BAX2" s="206"/>
      <c r="BAY2" s="206"/>
      <c r="BAZ2" s="206"/>
      <c r="BBA2" s="206"/>
      <c r="BBB2" s="206"/>
      <c r="BBC2" s="206"/>
      <c r="BBD2" s="206"/>
      <c r="BBE2" s="206"/>
      <c r="BBF2" s="206"/>
      <c r="BBG2" s="206"/>
      <c r="BBH2" s="206"/>
      <c r="BBI2" s="206"/>
      <c r="BBJ2" s="206"/>
      <c r="BBK2" s="206"/>
      <c r="BBL2" s="206"/>
      <c r="BBM2" s="206"/>
      <c r="BBN2" s="206"/>
      <c r="BBO2" s="206"/>
      <c r="BBP2" s="206"/>
      <c r="BBQ2" s="206"/>
      <c r="BBR2" s="206"/>
      <c r="BBS2" s="206"/>
      <c r="BBT2" s="206"/>
      <c r="BBU2" s="206"/>
      <c r="BBV2" s="206"/>
      <c r="BBW2" s="206"/>
      <c r="BBX2" s="206"/>
      <c r="BBY2" s="206"/>
      <c r="BBZ2" s="206"/>
      <c r="BCA2" s="206"/>
      <c r="BCB2" s="206"/>
      <c r="BCC2" s="206"/>
      <c r="BCD2" s="206"/>
      <c r="BCE2" s="206"/>
      <c r="BCF2" s="206"/>
      <c r="BCG2" s="206"/>
      <c r="BCH2" s="206"/>
      <c r="BCI2" s="206"/>
      <c r="BCJ2" s="206"/>
      <c r="BCK2" s="206"/>
      <c r="BCL2" s="206"/>
      <c r="BCM2" s="206"/>
      <c r="BCN2" s="206"/>
      <c r="BCO2" s="206"/>
      <c r="BCP2" s="206"/>
      <c r="BCQ2" s="206"/>
      <c r="BCR2" s="206"/>
      <c r="BCS2" s="206"/>
      <c r="BCT2" s="206"/>
      <c r="BCU2" s="206"/>
      <c r="BCV2" s="206"/>
      <c r="BCW2" s="206"/>
      <c r="BCX2" s="206"/>
      <c r="BCY2" s="206"/>
      <c r="BCZ2" s="206"/>
      <c r="BDA2" s="206"/>
      <c r="BDB2" s="206"/>
      <c r="BDC2" s="206"/>
      <c r="BDD2" s="206"/>
      <c r="BDE2" s="206"/>
      <c r="BDF2" s="206"/>
      <c r="BDG2" s="206"/>
      <c r="BDH2" s="206"/>
      <c r="BDI2" s="206"/>
      <c r="BDJ2" s="206"/>
      <c r="BDK2" s="206"/>
      <c r="BDL2" s="206"/>
      <c r="BDM2" s="206"/>
      <c r="BDN2" s="206"/>
      <c r="BDO2" s="206"/>
      <c r="BDP2" s="206"/>
      <c r="BDQ2" s="206"/>
      <c r="BDR2" s="206"/>
      <c r="BDS2" s="206"/>
      <c r="BDT2" s="206"/>
      <c r="BDU2" s="206"/>
      <c r="BDV2" s="206"/>
      <c r="BDW2" s="206"/>
      <c r="BDX2" s="206"/>
      <c r="BDY2" s="206"/>
      <c r="BDZ2" s="206"/>
      <c r="BEA2" s="206"/>
      <c r="BEB2" s="206"/>
      <c r="BEC2" s="206"/>
      <c r="BED2" s="206"/>
      <c r="BEE2" s="206"/>
      <c r="BEF2" s="206"/>
      <c r="BEG2" s="206"/>
      <c r="BEH2" s="206"/>
      <c r="BEI2" s="206"/>
      <c r="BEJ2" s="206"/>
      <c r="BEK2" s="206"/>
      <c r="BEL2" s="206"/>
      <c r="BEM2" s="206"/>
      <c r="BEN2" s="206"/>
      <c r="BEO2" s="206"/>
      <c r="BEP2" s="206"/>
      <c r="BEQ2" s="206"/>
      <c r="BER2" s="206"/>
      <c r="BES2" s="206"/>
      <c r="BET2" s="206"/>
      <c r="BEU2" s="206"/>
      <c r="BEV2" s="206"/>
      <c r="BEW2" s="206"/>
      <c r="BEX2" s="206"/>
      <c r="BEY2" s="206"/>
      <c r="BEZ2" s="206"/>
      <c r="BFA2" s="206"/>
      <c r="BFB2" s="206"/>
      <c r="BFC2" s="206"/>
      <c r="BFD2" s="206"/>
      <c r="BFE2" s="206"/>
      <c r="BFF2" s="206"/>
      <c r="BFG2" s="206"/>
      <c r="BFH2" s="206"/>
      <c r="BFI2" s="206"/>
      <c r="BFJ2" s="206"/>
      <c r="BFK2" s="206"/>
      <c r="BFL2" s="206"/>
      <c r="BFM2" s="206"/>
      <c r="BFN2" s="206"/>
      <c r="BFO2" s="206"/>
      <c r="BFP2" s="206"/>
      <c r="BFQ2" s="206"/>
      <c r="BFR2" s="206"/>
      <c r="BFS2" s="206"/>
      <c r="BFT2" s="206"/>
      <c r="BFU2" s="206"/>
      <c r="BFV2" s="206"/>
      <c r="BFW2" s="206"/>
      <c r="BFX2" s="206"/>
      <c r="BFY2" s="206"/>
      <c r="BFZ2" s="206"/>
      <c r="BGA2" s="206"/>
      <c r="BGB2" s="206"/>
      <c r="BGC2" s="206"/>
      <c r="BGD2" s="206"/>
      <c r="BGE2" s="206"/>
      <c r="BGF2" s="206"/>
      <c r="BGG2" s="206"/>
      <c r="BGH2" s="206"/>
      <c r="BGI2" s="206"/>
      <c r="BGJ2" s="206"/>
      <c r="BGK2" s="206"/>
      <c r="BGL2" s="206"/>
      <c r="BGM2" s="206"/>
      <c r="BGN2" s="206"/>
      <c r="BGO2" s="206"/>
      <c r="BGP2" s="206"/>
      <c r="BGQ2" s="206"/>
      <c r="BGR2" s="206"/>
      <c r="BGS2" s="206"/>
      <c r="BGT2" s="206"/>
      <c r="BGU2" s="206"/>
      <c r="BGV2" s="206"/>
      <c r="BGW2" s="206"/>
      <c r="BGX2" s="206"/>
      <c r="BGY2" s="206"/>
      <c r="BGZ2" s="206"/>
      <c r="BHA2" s="206"/>
      <c r="BHB2" s="206"/>
      <c r="BHC2" s="206"/>
      <c r="BHD2" s="206"/>
      <c r="BHE2" s="206"/>
      <c r="BHF2" s="206"/>
      <c r="BHG2" s="206"/>
      <c r="BHH2" s="206"/>
      <c r="BHI2" s="206"/>
      <c r="BHJ2" s="206"/>
      <c r="BHK2" s="206"/>
      <c r="BHL2" s="206"/>
      <c r="BHM2" s="206"/>
      <c r="BHN2" s="206"/>
      <c r="BHO2" s="206"/>
      <c r="BHP2" s="206"/>
      <c r="BHQ2" s="206"/>
      <c r="BHR2" s="206"/>
      <c r="BHS2" s="206"/>
      <c r="BHT2" s="206"/>
      <c r="BHU2" s="206"/>
      <c r="BHV2" s="206"/>
      <c r="BHW2" s="206"/>
      <c r="BHX2" s="206"/>
      <c r="BHY2" s="206"/>
      <c r="BHZ2" s="206"/>
      <c r="BIA2" s="206"/>
      <c r="BIB2" s="206"/>
      <c r="BIC2" s="206"/>
      <c r="BID2" s="206"/>
      <c r="BIE2" s="206"/>
      <c r="BIF2" s="206"/>
      <c r="BIG2" s="206"/>
      <c r="BIH2" s="206"/>
      <c r="BII2" s="206"/>
      <c r="BIJ2" s="206"/>
      <c r="BIK2" s="206"/>
      <c r="BIL2" s="206"/>
      <c r="BIM2" s="206"/>
      <c r="BIN2" s="206"/>
      <c r="BIO2" s="206"/>
      <c r="BIP2" s="206"/>
      <c r="BIQ2" s="206"/>
      <c r="BIR2" s="206"/>
      <c r="BIS2" s="206"/>
      <c r="BIT2" s="206"/>
      <c r="BIU2" s="206"/>
      <c r="BIV2" s="206"/>
      <c r="BIW2" s="206"/>
      <c r="BIX2" s="206"/>
      <c r="BIY2" s="206"/>
      <c r="BIZ2" s="206"/>
      <c r="BJA2" s="206"/>
      <c r="BJB2" s="206"/>
      <c r="BJC2" s="206"/>
      <c r="BJD2" s="206"/>
      <c r="BJE2" s="206"/>
      <c r="BJF2" s="206"/>
      <c r="BJG2" s="206"/>
      <c r="BJH2" s="206"/>
      <c r="BJI2" s="206"/>
      <c r="BJJ2" s="206"/>
      <c r="BJK2" s="206"/>
      <c r="BJL2" s="206"/>
      <c r="BJM2" s="206"/>
      <c r="BJN2" s="206"/>
      <c r="BJO2" s="206"/>
      <c r="BJP2" s="206"/>
      <c r="BJQ2" s="206"/>
      <c r="BJR2" s="206"/>
      <c r="BJS2" s="206"/>
      <c r="BJT2" s="206"/>
      <c r="BJU2" s="206"/>
      <c r="BJV2" s="206"/>
      <c r="BJW2" s="206"/>
      <c r="BJX2" s="206"/>
      <c r="BJY2" s="206"/>
      <c r="BJZ2" s="206"/>
      <c r="BKA2" s="206"/>
      <c r="BKB2" s="206"/>
      <c r="BKC2" s="206"/>
      <c r="BKD2" s="206"/>
      <c r="BKE2" s="206"/>
      <c r="BKF2" s="206"/>
      <c r="BKG2" s="206"/>
      <c r="BKH2" s="206"/>
      <c r="BKI2" s="206"/>
      <c r="BKJ2" s="206"/>
      <c r="BKK2" s="206"/>
      <c r="BKL2" s="206"/>
      <c r="BKM2" s="206"/>
      <c r="BKN2" s="206"/>
      <c r="BKO2" s="206"/>
      <c r="BKP2" s="206"/>
      <c r="BKQ2" s="206"/>
      <c r="BKR2" s="206"/>
      <c r="BKS2" s="206"/>
      <c r="BKT2" s="206"/>
      <c r="BKU2" s="206"/>
      <c r="BKV2" s="206"/>
      <c r="BKW2" s="206"/>
      <c r="BKX2" s="206"/>
      <c r="BKY2" s="206"/>
      <c r="BKZ2" s="206"/>
      <c r="BLA2" s="206"/>
      <c r="BLB2" s="206"/>
      <c r="BLC2" s="206"/>
      <c r="BLD2" s="206"/>
      <c r="BLE2" s="206"/>
      <c r="BLF2" s="206"/>
      <c r="BLG2" s="206"/>
      <c r="BLH2" s="206"/>
      <c r="BLI2" s="206"/>
      <c r="BLJ2" s="206"/>
      <c r="BLK2" s="206"/>
      <c r="BLL2" s="206"/>
      <c r="BLM2" s="206"/>
      <c r="BLN2" s="206"/>
      <c r="BLO2" s="206"/>
      <c r="BLP2" s="206"/>
      <c r="BLQ2" s="206"/>
      <c r="BLR2" s="206"/>
      <c r="BLS2" s="206"/>
      <c r="BLT2" s="206"/>
      <c r="BLU2" s="206"/>
      <c r="BLV2" s="206"/>
      <c r="BLW2" s="206"/>
      <c r="BLX2" s="206"/>
      <c r="BLY2" s="206"/>
      <c r="BLZ2" s="206"/>
      <c r="BMA2" s="206"/>
      <c r="BMB2" s="206"/>
      <c r="BMC2" s="206"/>
      <c r="BMD2" s="206"/>
      <c r="BME2" s="206"/>
      <c r="BMF2" s="206"/>
      <c r="BMG2" s="206"/>
      <c r="BMH2" s="206"/>
      <c r="BMI2" s="206"/>
      <c r="BMJ2" s="206"/>
      <c r="BMK2" s="206"/>
      <c r="BML2" s="206"/>
      <c r="BMM2" s="206"/>
      <c r="BMN2" s="206"/>
      <c r="BMO2" s="206"/>
      <c r="BMP2" s="206"/>
      <c r="BMQ2" s="206"/>
      <c r="BMR2" s="206"/>
      <c r="BMS2" s="206"/>
      <c r="BMT2" s="206"/>
      <c r="BMU2" s="206"/>
      <c r="BMV2" s="206"/>
      <c r="BMW2" s="206"/>
      <c r="BMX2" s="206"/>
      <c r="BMY2" s="206"/>
      <c r="BMZ2" s="206"/>
      <c r="BNA2" s="206"/>
      <c r="BNB2" s="206"/>
      <c r="BNC2" s="206"/>
      <c r="BND2" s="206"/>
      <c r="BNE2" s="206"/>
      <c r="BNF2" s="206"/>
      <c r="BNG2" s="206"/>
      <c r="BNH2" s="206"/>
      <c r="BNI2" s="206"/>
      <c r="BNJ2" s="206"/>
      <c r="BNK2" s="206"/>
      <c r="BNL2" s="206"/>
      <c r="BNM2" s="206"/>
      <c r="BNN2" s="206"/>
      <c r="BNO2" s="206"/>
      <c r="BNP2" s="206"/>
      <c r="BNQ2" s="206"/>
      <c r="BNR2" s="206"/>
      <c r="BNS2" s="206"/>
      <c r="BNT2" s="206"/>
      <c r="BNU2" s="206"/>
      <c r="BNV2" s="206"/>
      <c r="BNW2" s="206"/>
      <c r="BNX2" s="206"/>
      <c r="BNY2" s="206"/>
      <c r="BNZ2" s="206"/>
      <c r="BOA2" s="206"/>
      <c r="BOB2" s="206"/>
      <c r="BOC2" s="206"/>
      <c r="BOD2" s="206"/>
      <c r="BOE2" s="206"/>
      <c r="BOF2" s="206"/>
      <c r="BOG2" s="206"/>
      <c r="BOH2" s="206"/>
      <c r="BOI2" s="206"/>
      <c r="BOJ2" s="206"/>
      <c r="BOK2" s="206"/>
      <c r="BOL2" s="206"/>
      <c r="BOM2" s="206"/>
      <c r="BON2" s="206"/>
      <c r="BOO2" s="206"/>
      <c r="BOP2" s="206"/>
      <c r="BOQ2" s="206"/>
      <c r="BOR2" s="206"/>
      <c r="BOS2" s="206"/>
      <c r="BOT2" s="206"/>
      <c r="BOU2" s="206"/>
      <c r="BOV2" s="206"/>
      <c r="BOW2" s="206"/>
      <c r="BOX2" s="206"/>
      <c r="BOY2" s="206"/>
      <c r="BOZ2" s="206"/>
      <c r="BPA2" s="206"/>
      <c r="BPB2" s="206"/>
      <c r="BPC2" s="206"/>
      <c r="BPD2" s="206"/>
      <c r="BPE2" s="206"/>
      <c r="BPF2" s="206"/>
      <c r="BPG2" s="206"/>
      <c r="BPH2" s="206"/>
      <c r="BPI2" s="206"/>
      <c r="BPJ2" s="206"/>
      <c r="BPK2" s="206"/>
      <c r="BPL2" s="206"/>
      <c r="BPM2" s="206"/>
      <c r="BPN2" s="206"/>
      <c r="BPO2" s="206"/>
      <c r="BPP2" s="206"/>
      <c r="BPQ2" s="206"/>
      <c r="BPR2" s="206"/>
      <c r="BPS2" s="206"/>
      <c r="BPT2" s="206"/>
      <c r="BPU2" s="206"/>
      <c r="BPV2" s="206"/>
      <c r="BPW2" s="206"/>
      <c r="BPX2" s="206"/>
      <c r="BPY2" s="206"/>
      <c r="BPZ2" s="206"/>
      <c r="BQA2" s="206"/>
      <c r="BQB2" s="206"/>
      <c r="BQC2" s="206"/>
      <c r="BQD2" s="206"/>
      <c r="BQE2" s="206"/>
      <c r="BQF2" s="206"/>
      <c r="BQG2" s="206"/>
      <c r="BQH2" s="206"/>
      <c r="BQI2" s="206"/>
      <c r="BQJ2" s="206"/>
      <c r="BQK2" s="206"/>
      <c r="BQL2" s="206"/>
      <c r="BQM2" s="206"/>
      <c r="BQN2" s="206"/>
      <c r="BQO2" s="206"/>
      <c r="BQP2" s="206"/>
      <c r="BQQ2" s="206"/>
      <c r="BQR2" s="206"/>
      <c r="BQS2" s="206"/>
      <c r="BQT2" s="206"/>
      <c r="BQU2" s="206"/>
      <c r="BQV2" s="206"/>
      <c r="BQW2" s="206"/>
      <c r="BQX2" s="206"/>
      <c r="BQY2" s="206"/>
      <c r="BQZ2" s="206"/>
      <c r="BRA2" s="206"/>
      <c r="BRB2" s="206"/>
      <c r="BRC2" s="206"/>
      <c r="BRD2" s="206"/>
      <c r="BRE2" s="206"/>
      <c r="BRF2" s="206"/>
      <c r="BRG2" s="206"/>
      <c r="BRH2" s="206"/>
      <c r="BRI2" s="206"/>
      <c r="BRJ2" s="206"/>
      <c r="BRK2" s="206"/>
      <c r="BRL2" s="206"/>
      <c r="BRM2" s="206"/>
      <c r="BRN2" s="206"/>
      <c r="BRO2" s="206"/>
      <c r="BRP2" s="206"/>
      <c r="BRQ2" s="206"/>
      <c r="BRR2" s="206"/>
      <c r="BRS2" s="206"/>
      <c r="BRT2" s="206"/>
      <c r="BRU2" s="206"/>
      <c r="BRV2" s="206"/>
      <c r="BRW2" s="206"/>
      <c r="BRX2" s="206"/>
      <c r="BRY2" s="206"/>
      <c r="BRZ2" s="206"/>
      <c r="BSA2" s="206"/>
      <c r="BSB2" s="206"/>
      <c r="BSC2" s="206"/>
      <c r="BSD2" s="206"/>
      <c r="BSE2" s="206"/>
      <c r="BSF2" s="206"/>
      <c r="BSG2" s="206"/>
      <c r="BSH2" s="206"/>
      <c r="BSI2" s="206"/>
      <c r="BSJ2" s="206"/>
      <c r="BSK2" s="206"/>
      <c r="BSL2" s="206"/>
      <c r="BSM2" s="206"/>
      <c r="BSN2" s="206"/>
      <c r="BSO2" s="206"/>
      <c r="BSP2" s="206"/>
      <c r="BSQ2" s="206"/>
      <c r="BSR2" s="206"/>
      <c r="BSS2" s="206"/>
      <c r="BST2" s="206"/>
      <c r="BSU2" s="206"/>
      <c r="BSV2" s="206"/>
      <c r="BSW2" s="206"/>
      <c r="BSX2" s="206"/>
      <c r="BSY2" s="206"/>
      <c r="BSZ2" s="206"/>
      <c r="BTA2" s="206"/>
      <c r="BTB2" s="206"/>
      <c r="BTC2" s="206"/>
      <c r="BTD2" s="206"/>
      <c r="BTE2" s="206"/>
      <c r="BTF2" s="206"/>
      <c r="BTG2" s="206"/>
      <c r="BTH2" s="206"/>
      <c r="BTI2" s="206"/>
      <c r="BTJ2" s="206"/>
      <c r="BTK2" s="206"/>
      <c r="BTL2" s="206"/>
      <c r="BTM2" s="206"/>
      <c r="BTN2" s="206"/>
      <c r="BTO2" s="206"/>
      <c r="BTP2" s="206"/>
      <c r="BTQ2" s="206"/>
      <c r="BTR2" s="206"/>
      <c r="BTS2" s="206"/>
      <c r="BTT2" s="206"/>
      <c r="BTU2" s="206"/>
      <c r="BTV2" s="206"/>
      <c r="BTW2" s="206"/>
      <c r="BTX2" s="206"/>
      <c r="BTY2" s="206"/>
      <c r="BTZ2" s="206"/>
      <c r="BUA2" s="206"/>
      <c r="BUB2" s="206"/>
      <c r="BUC2" s="206"/>
      <c r="BUD2" s="206"/>
      <c r="BUE2" s="206"/>
      <c r="BUF2" s="206"/>
      <c r="BUG2" s="206"/>
      <c r="BUH2" s="206"/>
      <c r="BUI2" s="206"/>
      <c r="BUJ2" s="206"/>
      <c r="BUK2" s="206"/>
      <c r="BUL2" s="206"/>
      <c r="BUM2" s="206"/>
      <c r="BUN2" s="206"/>
      <c r="BUO2" s="206"/>
      <c r="BUP2" s="206"/>
      <c r="BUQ2" s="206"/>
      <c r="BUR2" s="206"/>
      <c r="BUS2" s="206"/>
      <c r="BUT2" s="206"/>
      <c r="BUU2" s="206"/>
      <c r="BUV2" s="206"/>
      <c r="BUW2" s="206"/>
      <c r="BUX2" s="206"/>
      <c r="BUY2" s="206"/>
      <c r="BUZ2" s="206"/>
      <c r="BVA2" s="206"/>
      <c r="BVB2" s="206"/>
      <c r="BVC2" s="206"/>
      <c r="BVD2" s="206"/>
      <c r="BVE2" s="206"/>
      <c r="BVF2" s="206"/>
      <c r="BVG2" s="206"/>
      <c r="BVH2" s="206"/>
      <c r="BVI2" s="206"/>
      <c r="BVJ2" s="206"/>
      <c r="BVK2" s="206"/>
      <c r="BVL2" s="206"/>
      <c r="BVM2" s="206"/>
      <c r="BVN2" s="206"/>
      <c r="BVO2" s="206"/>
      <c r="BVP2" s="206"/>
      <c r="BVQ2" s="206"/>
      <c r="BVR2" s="206"/>
      <c r="BVS2" s="206"/>
      <c r="BVT2" s="206"/>
      <c r="BVU2" s="206"/>
      <c r="BVV2" s="206"/>
      <c r="BVW2" s="206"/>
      <c r="BVX2" s="206"/>
      <c r="BVY2" s="206"/>
      <c r="BVZ2" s="206"/>
      <c r="BWA2" s="206"/>
      <c r="BWB2" s="206"/>
      <c r="BWC2" s="206"/>
      <c r="BWD2" s="206"/>
      <c r="BWE2" s="206"/>
      <c r="BWF2" s="206"/>
      <c r="BWG2" s="206"/>
      <c r="BWH2" s="206"/>
      <c r="BWI2" s="206"/>
      <c r="BWJ2" s="206"/>
      <c r="BWK2" s="206"/>
      <c r="BWL2" s="206"/>
      <c r="BWM2" s="206"/>
      <c r="BWN2" s="206"/>
      <c r="BWO2" s="206"/>
      <c r="BWP2" s="206"/>
      <c r="BWQ2" s="206"/>
      <c r="BWR2" s="206"/>
      <c r="BWS2" s="206"/>
      <c r="BWT2" s="206"/>
      <c r="BWU2" s="206"/>
      <c r="BWV2" s="206"/>
      <c r="BWW2" s="206"/>
      <c r="BWX2" s="206"/>
      <c r="BWY2" s="206"/>
      <c r="BWZ2" s="206"/>
      <c r="BXA2" s="206"/>
      <c r="BXB2" s="206"/>
      <c r="BXC2" s="206"/>
      <c r="BXD2" s="206"/>
      <c r="BXE2" s="206"/>
      <c r="BXF2" s="206"/>
      <c r="BXG2" s="206"/>
      <c r="BXH2" s="206"/>
      <c r="BXI2" s="206"/>
      <c r="BXJ2" s="206"/>
      <c r="BXK2" s="206"/>
      <c r="BXL2" s="206"/>
      <c r="BXM2" s="206"/>
      <c r="BXN2" s="206"/>
      <c r="BXO2" s="206"/>
      <c r="BXP2" s="206"/>
      <c r="BXQ2" s="206"/>
      <c r="BXR2" s="206"/>
      <c r="BXS2" s="206"/>
      <c r="BXT2" s="206"/>
      <c r="BXU2" s="206"/>
      <c r="BXV2" s="206"/>
      <c r="BXW2" s="206"/>
      <c r="BXX2" s="206"/>
      <c r="BXY2" s="206"/>
      <c r="BXZ2" s="206"/>
      <c r="BYA2" s="206"/>
      <c r="BYB2" s="206"/>
      <c r="BYC2" s="206"/>
      <c r="BYD2" s="206"/>
      <c r="BYE2" s="206"/>
      <c r="BYF2" s="206"/>
      <c r="BYG2" s="206"/>
      <c r="BYH2" s="206"/>
      <c r="BYI2" s="206"/>
      <c r="BYJ2" s="206"/>
      <c r="BYK2" s="206"/>
      <c r="BYL2" s="206"/>
      <c r="BYM2" s="206"/>
      <c r="BYN2" s="206"/>
      <c r="BYO2" s="206"/>
      <c r="BYP2" s="206"/>
      <c r="BYQ2" s="206"/>
      <c r="BYR2" s="206"/>
      <c r="BYS2" s="206"/>
      <c r="BYT2" s="206"/>
      <c r="BYU2" s="206"/>
      <c r="BYV2" s="206"/>
      <c r="BYW2" s="206"/>
      <c r="BYX2" s="206"/>
      <c r="BYY2" s="206"/>
      <c r="BYZ2" s="206"/>
      <c r="BZA2" s="206"/>
      <c r="BZB2" s="206"/>
      <c r="BZC2" s="206"/>
      <c r="BZD2" s="206"/>
      <c r="BZE2" s="206"/>
      <c r="BZF2" s="206"/>
      <c r="BZG2" s="206"/>
      <c r="BZH2" s="206"/>
      <c r="BZI2" s="206"/>
      <c r="BZJ2" s="206"/>
      <c r="BZK2" s="206"/>
      <c r="BZL2" s="206"/>
      <c r="BZM2" s="206"/>
      <c r="BZN2" s="206"/>
      <c r="BZO2" s="206"/>
      <c r="BZP2" s="206"/>
      <c r="BZQ2" s="206"/>
      <c r="BZR2" s="206"/>
      <c r="BZS2" s="206"/>
      <c r="BZT2" s="206"/>
      <c r="BZU2" s="206"/>
      <c r="BZV2" s="206"/>
      <c r="BZW2" s="206"/>
      <c r="BZX2" s="206"/>
      <c r="BZY2" s="206"/>
      <c r="BZZ2" s="206"/>
      <c r="CAA2" s="206"/>
      <c r="CAB2" s="206"/>
      <c r="CAC2" s="206"/>
      <c r="CAD2" s="206"/>
      <c r="CAE2" s="206"/>
      <c r="CAF2" s="206"/>
      <c r="CAG2" s="206"/>
      <c r="CAH2" s="206"/>
      <c r="CAI2" s="206"/>
      <c r="CAJ2" s="206"/>
      <c r="CAK2" s="206"/>
      <c r="CAL2" s="206"/>
      <c r="CAM2" s="206"/>
      <c r="CAN2" s="206"/>
      <c r="CAO2" s="206"/>
      <c r="CAP2" s="206"/>
      <c r="CAQ2" s="206"/>
      <c r="CAR2" s="206"/>
      <c r="CAS2" s="206"/>
      <c r="CAT2" s="206"/>
      <c r="CAU2" s="206"/>
      <c r="CAV2" s="206"/>
      <c r="CAW2" s="206"/>
      <c r="CAX2" s="206"/>
      <c r="CAY2" s="206"/>
      <c r="CAZ2" s="206"/>
      <c r="CBA2" s="206"/>
      <c r="CBB2" s="206"/>
      <c r="CBC2" s="206"/>
      <c r="CBD2" s="206"/>
      <c r="CBE2" s="206"/>
      <c r="CBF2" s="206"/>
      <c r="CBG2" s="206"/>
      <c r="CBH2" s="206"/>
      <c r="CBI2" s="206"/>
      <c r="CBJ2" s="206"/>
      <c r="CBK2" s="206"/>
      <c r="CBL2" s="206"/>
      <c r="CBM2" s="206"/>
      <c r="CBN2" s="206"/>
      <c r="CBO2" s="206"/>
      <c r="CBP2" s="206"/>
      <c r="CBQ2" s="206"/>
      <c r="CBR2" s="206"/>
      <c r="CBS2" s="206"/>
      <c r="CBT2" s="206"/>
      <c r="CBU2" s="206"/>
      <c r="CBV2" s="206"/>
      <c r="CBW2" s="206"/>
      <c r="CBX2" s="206"/>
      <c r="CBY2" s="206"/>
      <c r="CBZ2" s="206"/>
      <c r="CCA2" s="206"/>
      <c r="CCB2" s="206"/>
      <c r="CCC2" s="206"/>
      <c r="CCD2" s="206"/>
      <c r="CCE2" s="206"/>
      <c r="CCF2" s="206"/>
      <c r="CCG2" s="206"/>
      <c r="CCH2" s="206"/>
      <c r="CCI2" s="206"/>
      <c r="CCJ2" s="206"/>
      <c r="CCK2" s="206"/>
      <c r="CCL2" s="206"/>
      <c r="CCM2" s="206"/>
      <c r="CCN2" s="206"/>
      <c r="CCO2" s="206"/>
      <c r="CCP2" s="206"/>
      <c r="CCQ2" s="206"/>
      <c r="CCR2" s="206"/>
      <c r="CCS2" s="206"/>
      <c r="CCT2" s="206"/>
      <c r="CCU2" s="206"/>
      <c r="CCV2" s="206"/>
      <c r="CCW2" s="206"/>
      <c r="CCX2" s="206"/>
      <c r="CCY2" s="206"/>
      <c r="CCZ2" s="206"/>
      <c r="CDA2" s="206"/>
      <c r="CDB2" s="206"/>
      <c r="CDC2" s="206"/>
      <c r="CDD2" s="206"/>
      <c r="CDE2" s="206"/>
      <c r="CDF2" s="206"/>
      <c r="CDG2" s="206"/>
      <c r="CDH2" s="206"/>
      <c r="CDI2" s="206"/>
      <c r="CDJ2" s="206"/>
      <c r="CDK2" s="206"/>
      <c r="CDL2" s="206"/>
      <c r="CDM2" s="206"/>
      <c r="CDN2" s="206"/>
      <c r="CDO2" s="206"/>
      <c r="CDP2" s="206"/>
      <c r="CDQ2" s="206"/>
      <c r="CDR2" s="206"/>
      <c r="CDS2" s="206"/>
      <c r="CDT2" s="206"/>
      <c r="CDU2" s="206"/>
      <c r="CDV2" s="206"/>
      <c r="CDW2" s="206"/>
      <c r="CDX2" s="206"/>
      <c r="CDY2" s="206"/>
      <c r="CDZ2" s="206"/>
      <c r="CEA2" s="206"/>
      <c r="CEB2" s="206"/>
      <c r="CEC2" s="206"/>
      <c r="CED2" s="206"/>
      <c r="CEE2" s="206"/>
      <c r="CEF2" s="206"/>
      <c r="CEG2" s="206"/>
      <c r="CEH2" s="206"/>
      <c r="CEI2" s="206"/>
      <c r="CEJ2" s="206"/>
      <c r="CEK2" s="206"/>
      <c r="CEL2" s="206"/>
      <c r="CEM2" s="206"/>
      <c r="CEN2" s="206"/>
      <c r="CEO2" s="206"/>
      <c r="CEP2" s="206"/>
      <c r="CEQ2" s="206"/>
      <c r="CER2" s="206"/>
      <c r="CES2" s="206"/>
      <c r="CET2" s="206"/>
      <c r="CEU2" s="206"/>
      <c r="CEV2" s="206"/>
      <c r="CEW2" s="206"/>
      <c r="CEX2" s="206"/>
      <c r="CEY2" s="206"/>
      <c r="CEZ2" s="206"/>
      <c r="CFA2" s="206"/>
      <c r="CFB2" s="206"/>
      <c r="CFC2" s="206"/>
      <c r="CFD2" s="206"/>
      <c r="CFE2" s="206"/>
      <c r="CFF2" s="206"/>
      <c r="CFG2" s="206"/>
      <c r="CFH2" s="206"/>
      <c r="CFI2" s="206"/>
      <c r="CFJ2" s="206"/>
      <c r="CFK2" s="206"/>
      <c r="CFL2" s="206"/>
      <c r="CFM2" s="206"/>
      <c r="CFN2" s="206"/>
      <c r="CFO2" s="206"/>
      <c r="CFP2" s="206"/>
      <c r="CFQ2" s="206"/>
      <c r="CFR2" s="206"/>
      <c r="CFS2" s="206"/>
      <c r="CFT2" s="206"/>
      <c r="CFU2" s="206"/>
      <c r="CFV2" s="206"/>
      <c r="CFW2" s="206"/>
      <c r="CFX2" s="206"/>
      <c r="CFY2" s="206"/>
      <c r="CFZ2" s="206"/>
      <c r="CGA2" s="206"/>
      <c r="CGB2" s="206"/>
      <c r="CGC2" s="206"/>
      <c r="CGD2" s="206"/>
      <c r="CGE2" s="206"/>
      <c r="CGF2" s="206"/>
      <c r="CGG2" s="206"/>
      <c r="CGH2" s="206"/>
      <c r="CGI2" s="206"/>
      <c r="CGJ2" s="206"/>
      <c r="CGK2" s="206"/>
      <c r="CGL2" s="206"/>
      <c r="CGM2" s="206"/>
      <c r="CGN2" s="206"/>
      <c r="CGO2" s="206"/>
      <c r="CGP2" s="206"/>
      <c r="CGQ2" s="206"/>
      <c r="CGR2" s="206"/>
      <c r="CGS2" s="206"/>
      <c r="CGT2" s="206"/>
      <c r="CGU2" s="206"/>
      <c r="CGV2" s="206"/>
      <c r="CGW2" s="206"/>
      <c r="CGX2" s="206"/>
      <c r="CGY2" s="206"/>
      <c r="CGZ2" s="206"/>
      <c r="CHA2" s="206"/>
      <c r="CHB2" s="206"/>
      <c r="CHC2" s="206"/>
      <c r="CHD2" s="206"/>
      <c r="CHE2" s="206"/>
      <c r="CHF2" s="206"/>
      <c r="CHG2" s="206"/>
      <c r="CHH2" s="206"/>
      <c r="CHI2" s="206"/>
      <c r="CHJ2" s="206"/>
      <c r="CHK2" s="206"/>
      <c r="CHL2" s="206"/>
      <c r="CHM2" s="206"/>
      <c r="CHN2" s="206"/>
      <c r="CHO2" s="206"/>
      <c r="CHP2" s="206"/>
      <c r="CHQ2" s="206"/>
      <c r="CHR2" s="206"/>
      <c r="CHS2" s="206"/>
      <c r="CHT2" s="206"/>
      <c r="CHU2" s="206"/>
      <c r="CHV2" s="206"/>
      <c r="CHW2" s="206"/>
      <c r="CHX2" s="206"/>
      <c r="CHY2" s="206"/>
      <c r="CHZ2" s="206"/>
      <c r="CIA2" s="206"/>
      <c r="CIB2" s="206"/>
      <c r="CIC2" s="206"/>
      <c r="CID2" s="206"/>
      <c r="CIE2" s="206"/>
      <c r="CIF2" s="206"/>
      <c r="CIG2" s="206"/>
      <c r="CIH2" s="206"/>
      <c r="CII2" s="206"/>
      <c r="CIJ2" s="206"/>
      <c r="CIK2" s="206"/>
      <c r="CIL2" s="206"/>
      <c r="CIM2" s="206"/>
      <c r="CIN2" s="206"/>
      <c r="CIO2" s="206"/>
      <c r="CIP2" s="206"/>
      <c r="CIQ2" s="206"/>
      <c r="CIR2" s="206"/>
      <c r="CIS2" s="206"/>
      <c r="CIT2" s="206"/>
      <c r="CIU2" s="206"/>
      <c r="CIV2" s="206"/>
      <c r="CIW2" s="206"/>
      <c r="CIX2" s="206"/>
      <c r="CIY2" s="206"/>
      <c r="CIZ2" s="206"/>
      <c r="CJA2" s="206"/>
      <c r="CJB2" s="206"/>
      <c r="CJC2" s="206"/>
      <c r="CJD2" s="206"/>
      <c r="CJE2" s="206"/>
      <c r="CJF2" s="206"/>
      <c r="CJG2" s="206"/>
      <c r="CJH2" s="206"/>
      <c r="CJI2" s="206"/>
      <c r="CJJ2" s="206"/>
      <c r="CJK2" s="206"/>
      <c r="CJL2" s="206"/>
      <c r="CJM2" s="206"/>
      <c r="CJN2" s="206"/>
      <c r="CJO2" s="206"/>
      <c r="CJP2" s="206"/>
      <c r="CJQ2" s="206"/>
      <c r="CJR2" s="206"/>
      <c r="CJS2" s="206"/>
      <c r="CJT2" s="206"/>
      <c r="CJU2" s="206"/>
      <c r="CJV2" s="206"/>
      <c r="CJW2" s="206"/>
      <c r="CJX2" s="206"/>
      <c r="CJY2" s="206"/>
      <c r="CJZ2" s="206"/>
      <c r="CKA2" s="206"/>
      <c r="CKB2" s="206"/>
      <c r="CKC2" s="206"/>
      <c r="CKD2" s="206"/>
      <c r="CKE2" s="206"/>
      <c r="CKF2" s="206"/>
      <c r="CKG2" s="206"/>
      <c r="CKH2" s="206"/>
      <c r="CKI2" s="206"/>
      <c r="CKJ2" s="206"/>
      <c r="CKK2" s="206"/>
      <c r="CKL2" s="206"/>
      <c r="CKM2" s="206"/>
      <c r="CKN2" s="206"/>
      <c r="CKO2" s="206"/>
      <c r="CKP2" s="206"/>
      <c r="CKQ2" s="206"/>
      <c r="CKR2" s="206"/>
      <c r="CKS2" s="206"/>
      <c r="CKT2" s="206"/>
      <c r="CKU2" s="206"/>
      <c r="CKV2" s="206"/>
      <c r="CKW2" s="206"/>
      <c r="CKX2" s="206"/>
      <c r="CKY2" s="206"/>
      <c r="CKZ2" s="206"/>
      <c r="CLA2" s="206"/>
      <c r="CLB2" s="206"/>
      <c r="CLC2" s="206"/>
      <c r="CLD2" s="206"/>
      <c r="CLE2" s="206"/>
      <c r="CLF2" s="206"/>
      <c r="CLG2" s="206"/>
      <c r="CLH2" s="206"/>
      <c r="CLI2" s="206"/>
      <c r="CLJ2" s="206"/>
      <c r="CLK2" s="206"/>
      <c r="CLL2" s="206"/>
      <c r="CLM2" s="206"/>
      <c r="CLN2" s="206"/>
      <c r="CLO2" s="206"/>
      <c r="CLP2" s="206"/>
      <c r="CLQ2" s="206"/>
      <c r="CLR2" s="206"/>
      <c r="CLS2" s="206"/>
      <c r="CLT2" s="206"/>
      <c r="CLU2" s="206"/>
      <c r="CLV2" s="206"/>
      <c r="CLW2" s="206"/>
      <c r="CLX2" s="206"/>
      <c r="CLY2" s="206"/>
      <c r="CLZ2" s="206"/>
      <c r="CMA2" s="206"/>
      <c r="CMB2" s="206"/>
      <c r="CMC2" s="206"/>
      <c r="CMD2" s="206"/>
      <c r="CME2" s="206"/>
      <c r="CMF2" s="206"/>
      <c r="CMG2" s="206"/>
      <c r="CMH2" s="206"/>
      <c r="CMI2" s="206"/>
      <c r="CMJ2" s="206"/>
      <c r="CMK2" s="206"/>
      <c r="CML2" s="206"/>
      <c r="CMM2" s="206"/>
      <c r="CMN2" s="206"/>
      <c r="CMO2" s="206"/>
      <c r="CMP2" s="206"/>
      <c r="CMQ2" s="206"/>
      <c r="CMR2" s="206"/>
      <c r="CMS2" s="206"/>
      <c r="CMT2" s="206"/>
      <c r="CMU2" s="206"/>
      <c r="CMV2" s="206"/>
      <c r="CMW2" s="206"/>
      <c r="CMX2" s="206"/>
      <c r="CMY2" s="206"/>
      <c r="CMZ2" s="206"/>
      <c r="CNA2" s="206"/>
      <c r="CNB2" s="206"/>
      <c r="CNC2" s="206"/>
      <c r="CND2" s="206"/>
      <c r="CNE2" s="206"/>
      <c r="CNF2" s="206"/>
      <c r="CNG2" s="206"/>
      <c r="CNH2" s="206"/>
      <c r="CNI2" s="206"/>
      <c r="CNJ2" s="206"/>
      <c r="CNK2" s="206"/>
      <c r="CNL2" s="206"/>
      <c r="CNM2" s="206"/>
      <c r="CNN2" s="206"/>
      <c r="CNO2" s="206"/>
      <c r="CNP2" s="206"/>
      <c r="CNQ2" s="206"/>
      <c r="CNR2" s="206"/>
      <c r="CNS2" s="206"/>
      <c r="CNT2" s="206"/>
      <c r="CNU2" s="206"/>
      <c r="CNV2" s="206"/>
      <c r="CNW2" s="206"/>
      <c r="CNX2" s="206"/>
      <c r="CNY2" s="206"/>
      <c r="CNZ2" s="206"/>
      <c r="COA2" s="206"/>
      <c r="COB2" s="206"/>
      <c r="COC2" s="206"/>
      <c r="COD2" s="206"/>
      <c r="COE2" s="206"/>
      <c r="COF2" s="206"/>
      <c r="COG2" s="206"/>
      <c r="COH2" s="206"/>
      <c r="COI2" s="206"/>
      <c r="COJ2" s="206"/>
      <c r="COK2" s="206"/>
      <c r="COL2" s="206"/>
      <c r="COM2" s="206"/>
      <c r="CON2" s="206"/>
      <c r="COO2" s="206"/>
      <c r="COP2" s="206"/>
      <c r="COQ2" s="206"/>
      <c r="COR2" s="206"/>
      <c r="COS2" s="206"/>
      <c r="COT2" s="206"/>
      <c r="COU2" s="206"/>
      <c r="COV2" s="206"/>
      <c r="COW2" s="206"/>
      <c r="COX2" s="206"/>
      <c r="COY2" s="206"/>
      <c r="COZ2" s="206"/>
      <c r="CPA2" s="206"/>
      <c r="CPB2" s="206"/>
      <c r="CPC2" s="206"/>
      <c r="CPD2" s="206"/>
      <c r="CPE2" s="206"/>
      <c r="CPF2" s="206"/>
      <c r="CPG2" s="206"/>
      <c r="CPH2" s="206"/>
      <c r="CPI2" s="206"/>
      <c r="CPJ2" s="206"/>
      <c r="CPK2" s="206"/>
      <c r="CPL2" s="206"/>
      <c r="CPM2" s="206"/>
      <c r="CPN2" s="206"/>
      <c r="CPO2" s="206"/>
      <c r="CPP2" s="206"/>
      <c r="CPQ2" s="206"/>
      <c r="CPR2" s="206"/>
      <c r="CPS2" s="206"/>
      <c r="CPT2" s="206"/>
      <c r="CPU2" s="206"/>
      <c r="CPV2" s="206"/>
      <c r="CPW2" s="206"/>
      <c r="CPX2" s="206"/>
      <c r="CPY2" s="206"/>
      <c r="CPZ2" s="206"/>
      <c r="CQA2" s="206"/>
      <c r="CQB2" s="206"/>
      <c r="CQC2" s="206"/>
      <c r="CQD2" s="206"/>
      <c r="CQE2" s="206"/>
      <c r="CQF2" s="206"/>
      <c r="CQG2" s="206"/>
      <c r="CQH2" s="206"/>
      <c r="CQI2" s="206"/>
      <c r="CQJ2" s="206"/>
      <c r="CQK2" s="206"/>
      <c r="CQL2" s="206"/>
      <c r="CQM2" s="206"/>
      <c r="CQN2" s="206"/>
      <c r="CQO2" s="206"/>
      <c r="CQP2" s="206"/>
      <c r="CQQ2" s="206"/>
      <c r="CQR2" s="206"/>
      <c r="CQS2" s="206"/>
      <c r="CQT2" s="206"/>
      <c r="CQU2" s="206"/>
      <c r="CQV2" s="206"/>
      <c r="CQW2" s="206"/>
      <c r="CQX2" s="206"/>
      <c r="CQY2" s="206"/>
      <c r="CQZ2" s="206"/>
      <c r="CRA2" s="206"/>
      <c r="CRB2" s="206"/>
      <c r="CRC2" s="206"/>
      <c r="CRD2" s="206"/>
      <c r="CRE2" s="206"/>
      <c r="CRF2" s="206"/>
      <c r="CRG2" s="206"/>
      <c r="CRH2" s="206"/>
      <c r="CRI2" s="206"/>
      <c r="CRJ2" s="206"/>
      <c r="CRK2" s="206"/>
      <c r="CRL2" s="206"/>
      <c r="CRM2" s="206"/>
      <c r="CRN2" s="206"/>
      <c r="CRO2" s="206"/>
      <c r="CRP2" s="206"/>
      <c r="CRQ2" s="206"/>
      <c r="CRR2" s="206"/>
      <c r="CRS2" s="206"/>
      <c r="CRT2" s="206"/>
      <c r="CRU2" s="206"/>
      <c r="CRV2" s="206"/>
      <c r="CRW2" s="206"/>
      <c r="CRX2" s="206"/>
      <c r="CRY2" s="206"/>
      <c r="CRZ2" s="206"/>
      <c r="CSA2" s="206"/>
      <c r="CSB2" s="206"/>
      <c r="CSC2" s="206"/>
      <c r="CSD2" s="206"/>
      <c r="CSE2" s="206"/>
      <c r="CSF2" s="206"/>
      <c r="CSG2" s="206"/>
      <c r="CSH2" s="206"/>
      <c r="CSI2" s="206"/>
      <c r="CSJ2" s="206"/>
      <c r="CSK2" s="206"/>
      <c r="CSL2" s="206"/>
      <c r="CSM2" s="206"/>
      <c r="CSN2" s="206"/>
      <c r="CSO2" s="206"/>
      <c r="CSP2" s="206"/>
      <c r="CSQ2" s="206"/>
      <c r="CSR2" s="206"/>
      <c r="CSS2" s="206"/>
      <c r="CST2" s="206"/>
      <c r="CSU2" s="206"/>
      <c r="CSV2" s="206"/>
      <c r="CSW2" s="206"/>
      <c r="CSX2" s="206"/>
      <c r="CSY2" s="206"/>
      <c r="CSZ2" s="206"/>
      <c r="CTA2" s="206"/>
      <c r="CTB2" s="206"/>
      <c r="CTC2" s="206"/>
      <c r="CTD2" s="206"/>
      <c r="CTE2" s="206"/>
      <c r="CTF2" s="206"/>
      <c r="CTG2" s="206"/>
      <c r="CTH2" s="206"/>
      <c r="CTI2" s="206"/>
      <c r="CTJ2" s="206"/>
      <c r="CTK2" s="206"/>
      <c r="CTL2" s="206"/>
      <c r="CTM2" s="206"/>
      <c r="CTN2" s="206"/>
      <c r="CTO2" s="206"/>
      <c r="CTP2" s="206"/>
      <c r="CTQ2" s="206"/>
      <c r="CTR2" s="206"/>
      <c r="CTS2" s="206"/>
      <c r="CTT2" s="206"/>
      <c r="CTU2" s="206"/>
      <c r="CTV2" s="206"/>
      <c r="CTW2" s="206"/>
      <c r="CTX2" s="206"/>
      <c r="CTY2" s="206"/>
      <c r="CTZ2" s="206"/>
      <c r="CUA2" s="206"/>
      <c r="CUB2" s="206"/>
      <c r="CUC2" s="206"/>
      <c r="CUD2" s="206"/>
      <c r="CUE2" s="206"/>
      <c r="CUF2" s="206"/>
      <c r="CUG2" s="206"/>
      <c r="CUH2" s="206"/>
      <c r="CUI2" s="206"/>
      <c r="CUJ2" s="206"/>
      <c r="CUK2" s="206"/>
      <c r="CUL2" s="206"/>
      <c r="CUM2" s="206"/>
      <c r="CUN2" s="206"/>
      <c r="CUO2" s="206"/>
      <c r="CUP2" s="206"/>
      <c r="CUQ2" s="206"/>
      <c r="CUR2" s="206"/>
      <c r="CUS2" s="206"/>
      <c r="CUT2" s="206"/>
      <c r="CUU2" s="206"/>
      <c r="CUV2" s="206"/>
      <c r="CUW2" s="206"/>
      <c r="CUX2" s="206"/>
      <c r="CUY2" s="206"/>
      <c r="CUZ2" s="206"/>
      <c r="CVA2" s="206"/>
      <c r="CVB2" s="206"/>
      <c r="CVC2" s="206"/>
      <c r="CVD2" s="206"/>
      <c r="CVE2" s="206"/>
      <c r="CVF2" s="206"/>
      <c r="CVG2" s="206"/>
      <c r="CVH2" s="206"/>
      <c r="CVI2" s="206"/>
      <c r="CVJ2" s="206"/>
      <c r="CVK2" s="206"/>
      <c r="CVL2" s="206"/>
      <c r="CVM2" s="206"/>
      <c r="CVN2" s="206"/>
      <c r="CVO2" s="206"/>
      <c r="CVP2" s="206"/>
      <c r="CVQ2" s="206"/>
      <c r="CVR2" s="206"/>
      <c r="CVS2" s="206"/>
      <c r="CVT2" s="206"/>
      <c r="CVU2" s="206"/>
      <c r="CVV2" s="206"/>
      <c r="CVW2" s="206"/>
      <c r="CVX2" s="206"/>
      <c r="CVY2" s="206"/>
      <c r="CVZ2" s="206"/>
      <c r="CWA2" s="206"/>
      <c r="CWB2" s="206"/>
      <c r="CWC2" s="206"/>
      <c r="CWD2" s="206"/>
      <c r="CWE2" s="206"/>
      <c r="CWF2" s="206"/>
      <c r="CWG2" s="206"/>
      <c r="CWH2" s="206"/>
      <c r="CWI2" s="206"/>
      <c r="CWJ2" s="206"/>
      <c r="CWK2" s="206"/>
      <c r="CWL2" s="206"/>
      <c r="CWM2" s="206"/>
      <c r="CWN2" s="206"/>
      <c r="CWO2" s="206"/>
      <c r="CWP2" s="206"/>
      <c r="CWQ2" s="206"/>
      <c r="CWR2" s="206"/>
      <c r="CWS2" s="206"/>
      <c r="CWT2" s="206"/>
      <c r="CWU2" s="206"/>
      <c r="CWV2" s="206"/>
      <c r="CWW2" s="206"/>
      <c r="CWX2" s="206"/>
      <c r="CWY2" s="206"/>
      <c r="CWZ2" s="206"/>
      <c r="CXA2" s="206"/>
      <c r="CXB2" s="206"/>
      <c r="CXC2" s="206"/>
      <c r="CXD2" s="206"/>
      <c r="CXE2" s="206"/>
      <c r="CXF2" s="206"/>
      <c r="CXG2" s="206"/>
      <c r="CXH2" s="206"/>
      <c r="CXI2" s="206"/>
      <c r="CXJ2" s="206"/>
      <c r="CXK2" s="206"/>
      <c r="CXL2" s="206"/>
      <c r="CXM2" s="206"/>
      <c r="CXN2" s="206"/>
      <c r="CXO2" s="206"/>
      <c r="CXP2" s="206"/>
      <c r="CXQ2" s="206"/>
      <c r="CXR2" s="206"/>
      <c r="CXS2" s="206"/>
      <c r="CXT2" s="206"/>
      <c r="CXU2" s="206"/>
      <c r="CXV2" s="206"/>
      <c r="CXW2" s="206"/>
      <c r="CXX2" s="206"/>
      <c r="CXY2" s="206"/>
      <c r="CXZ2" s="206"/>
      <c r="CYA2" s="206"/>
      <c r="CYB2" s="206"/>
      <c r="CYC2" s="206"/>
      <c r="CYD2" s="206"/>
      <c r="CYE2" s="206"/>
      <c r="CYF2" s="206"/>
      <c r="CYG2" s="206"/>
      <c r="CYH2" s="206"/>
      <c r="CYI2" s="206"/>
      <c r="CYJ2" s="206"/>
      <c r="CYK2" s="206"/>
      <c r="CYL2" s="206"/>
      <c r="CYM2" s="206"/>
      <c r="CYN2" s="206"/>
      <c r="CYO2" s="206"/>
      <c r="CYP2" s="206"/>
      <c r="CYQ2" s="206"/>
      <c r="CYR2" s="206"/>
      <c r="CYS2" s="206"/>
      <c r="CYT2" s="206"/>
      <c r="CYU2" s="206"/>
      <c r="CYV2" s="206"/>
      <c r="CYW2" s="206"/>
      <c r="CYX2" s="206"/>
      <c r="CYY2" s="206"/>
      <c r="CYZ2" s="206"/>
      <c r="CZA2" s="206"/>
      <c r="CZB2" s="206"/>
      <c r="CZC2" s="206"/>
      <c r="CZD2" s="206"/>
      <c r="CZE2" s="206"/>
      <c r="CZF2" s="206"/>
      <c r="CZG2" s="206"/>
      <c r="CZH2" s="206"/>
      <c r="CZI2" s="206"/>
      <c r="CZJ2" s="206"/>
      <c r="CZK2" s="206"/>
      <c r="CZL2" s="206"/>
      <c r="CZM2" s="206"/>
      <c r="CZN2" s="206"/>
      <c r="CZO2" s="206"/>
      <c r="CZP2" s="206"/>
      <c r="CZQ2" s="206"/>
      <c r="CZR2" s="206"/>
      <c r="CZS2" s="206"/>
      <c r="CZT2" s="206"/>
      <c r="CZU2" s="206"/>
      <c r="CZV2" s="206"/>
      <c r="CZW2" s="206"/>
      <c r="CZX2" s="206"/>
      <c r="CZY2" s="206"/>
      <c r="CZZ2" s="206"/>
      <c r="DAA2" s="206"/>
      <c r="DAB2" s="206"/>
      <c r="DAC2" s="206"/>
      <c r="DAD2" s="206"/>
      <c r="DAE2" s="206"/>
      <c r="DAF2" s="206"/>
      <c r="DAG2" s="206"/>
      <c r="DAH2" s="206"/>
      <c r="DAI2" s="206"/>
      <c r="DAJ2" s="206"/>
      <c r="DAK2" s="206"/>
      <c r="DAL2" s="206"/>
      <c r="DAM2" s="206"/>
      <c r="DAN2" s="206"/>
      <c r="DAO2" s="206"/>
      <c r="DAP2" s="206"/>
      <c r="DAQ2" s="206"/>
      <c r="DAR2" s="206"/>
      <c r="DAS2" s="206"/>
      <c r="DAT2" s="206"/>
      <c r="DAU2" s="206"/>
      <c r="DAV2" s="206"/>
      <c r="DAW2" s="206"/>
      <c r="DAX2" s="206"/>
      <c r="DAY2" s="206"/>
      <c r="DAZ2" s="206"/>
      <c r="DBA2" s="206"/>
      <c r="DBB2" s="206"/>
      <c r="DBC2" s="206"/>
      <c r="DBD2" s="206"/>
      <c r="DBE2" s="206"/>
      <c r="DBF2" s="206"/>
      <c r="DBG2" s="206"/>
      <c r="DBH2" s="206"/>
      <c r="DBI2" s="206"/>
      <c r="DBJ2" s="206"/>
      <c r="DBK2" s="206"/>
      <c r="DBL2" s="206"/>
      <c r="DBM2" s="206"/>
      <c r="DBN2" s="206"/>
      <c r="DBO2" s="206"/>
      <c r="DBP2" s="206"/>
      <c r="DBQ2" s="206"/>
      <c r="DBR2" s="206"/>
      <c r="DBS2" s="206"/>
      <c r="DBT2" s="206"/>
      <c r="DBU2" s="206"/>
      <c r="DBV2" s="206"/>
      <c r="DBW2" s="206"/>
      <c r="DBX2" s="206"/>
      <c r="DBY2" s="206"/>
      <c r="DBZ2" s="206"/>
      <c r="DCA2" s="206"/>
      <c r="DCB2" s="206"/>
      <c r="DCC2" s="206"/>
      <c r="DCD2" s="206"/>
      <c r="DCE2" s="206"/>
      <c r="DCF2" s="206"/>
      <c r="DCG2" s="206"/>
      <c r="DCH2" s="206"/>
      <c r="DCI2" s="206"/>
      <c r="DCJ2" s="206"/>
      <c r="DCK2" s="206"/>
      <c r="DCL2" s="206"/>
      <c r="DCM2" s="206"/>
      <c r="DCN2" s="206"/>
      <c r="DCO2" s="206"/>
      <c r="DCP2" s="206"/>
      <c r="DCQ2" s="206"/>
      <c r="DCR2" s="206"/>
      <c r="DCS2" s="206"/>
      <c r="DCT2" s="206"/>
      <c r="DCU2" s="206"/>
      <c r="DCV2" s="206"/>
      <c r="DCW2" s="206"/>
      <c r="DCX2" s="206"/>
      <c r="DCY2" s="206"/>
      <c r="DCZ2" s="206"/>
      <c r="DDA2" s="206"/>
      <c r="DDB2" s="206"/>
      <c r="DDC2" s="206"/>
      <c r="DDD2" s="206"/>
      <c r="DDE2" s="206"/>
      <c r="DDF2" s="206"/>
      <c r="DDG2" s="206"/>
      <c r="DDH2" s="206"/>
      <c r="DDI2" s="206"/>
      <c r="DDJ2" s="206"/>
      <c r="DDK2" s="206"/>
      <c r="DDL2" s="206"/>
      <c r="DDM2" s="206"/>
      <c r="DDN2" s="206"/>
      <c r="DDO2" s="206"/>
      <c r="DDP2" s="206"/>
      <c r="DDQ2" s="206"/>
      <c r="DDR2" s="206"/>
      <c r="DDS2" s="206"/>
      <c r="DDT2" s="206"/>
      <c r="DDU2" s="206"/>
      <c r="DDV2" s="206"/>
      <c r="DDW2" s="206"/>
      <c r="DDX2" s="206"/>
      <c r="DDY2" s="206"/>
      <c r="DDZ2" s="206"/>
      <c r="DEA2" s="206"/>
      <c r="DEB2" s="206"/>
      <c r="DEC2" s="206"/>
      <c r="DED2" s="206"/>
      <c r="DEE2" s="206"/>
      <c r="DEF2" s="206"/>
      <c r="DEG2" s="206"/>
      <c r="DEH2" s="206"/>
      <c r="DEI2" s="206"/>
      <c r="DEJ2" s="206"/>
      <c r="DEK2" s="206"/>
      <c r="DEL2" s="206"/>
      <c r="DEM2" s="206"/>
      <c r="DEN2" s="206"/>
      <c r="DEO2" s="206"/>
      <c r="DEP2" s="206"/>
      <c r="DEQ2" s="206"/>
      <c r="DER2" s="206"/>
      <c r="DES2" s="206"/>
      <c r="DET2" s="206"/>
      <c r="DEU2" s="206"/>
      <c r="DEV2" s="206"/>
      <c r="DEW2" s="206"/>
      <c r="DEX2" s="206"/>
      <c r="DEY2" s="206"/>
      <c r="DEZ2" s="206"/>
      <c r="DFA2" s="206"/>
      <c r="DFB2" s="206"/>
      <c r="DFC2" s="206"/>
      <c r="DFD2" s="206"/>
      <c r="DFE2" s="206"/>
      <c r="DFF2" s="206"/>
      <c r="DFG2" s="206"/>
      <c r="DFH2" s="206"/>
      <c r="DFI2" s="206"/>
      <c r="DFJ2" s="206"/>
      <c r="DFK2" s="206"/>
      <c r="DFL2" s="206"/>
      <c r="DFM2" s="206"/>
      <c r="DFN2" s="206"/>
      <c r="DFO2" s="206"/>
      <c r="DFP2" s="206"/>
      <c r="DFQ2" s="206"/>
      <c r="DFR2" s="206"/>
      <c r="DFS2" s="206"/>
      <c r="DFT2" s="206"/>
      <c r="DFU2" s="206"/>
      <c r="DFV2" s="206"/>
      <c r="DFW2" s="206"/>
      <c r="DFX2" s="206"/>
      <c r="DFY2" s="206"/>
      <c r="DFZ2" s="206"/>
      <c r="DGA2" s="206"/>
      <c r="DGB2" s="206"/>
      <c r="DGC2" s="206"/>
      <c r="DGD2" s="206"/>
      <c r="DGE2" s="206"/>
      <c r="DGF2" s="206"/>
      <c r="DGG2" s="206"/>
      <c r="DGH2" s="206"/>
      <c r="DGI2" s="206"/>
      <c r="DGJ2" s="206"/>
      <c r="DGK2" s="206"/>
      <c r="DGL2" s="206"/>
      <c r="DGM2" s="206"/>
      <c r="DGN2" s="206"/>
      <c r="DGO2" s="206"/>
      <c r="DGP2" s="206"/>
      <c r="DGQ2" s="206"/>
      <c r="DGR2" s="206"/>
      <c r="DGS2" s="206"/>
      <c r="DGT2" s="206"/>
      <c r="DGU2" s="206"/>
      <c r="DGV2" s="206"/>
      <c r="DGW2" s="206"/>
      <c r="DGX2" s="206"/>
      <c r="DGY2" s="206"/>
      <c r="DGZ2" s="206"/>
      <c r="DHA2" s="206"/>
      <c r="DHB2" s="206"/>
      <c r="DHC2" s="206"/>
      <c r="DHD2" s="206"/>
      <c r="DHE2" s="206"/>
      <c r="DHF2" s="206"/>
      <c r="DHG2" s="206"/>
      <c r="DHH2" s="206"/>
      <c r="DHI2" s="206"/>
      <c r="DHJ2" s="206"/>
      <c r="DHK2" s="206"/>
      <c r="DHL2" s="206"/>
      <c r="DHM2" s="206"/>
      <c r="DHN2" s="206"/>
      <c r="DHO2" s="206"/>
      <c r="DHP2" s="206"/>
      <c r="DHQ2" s="206"/>
      <c r="DHR2" s="206"/>
      <c r="DHS2" s="206"/>
      <c r="DHT2" s="206"/>
      <c r="DHU2" s="206"/>
      <c r="DHV2" s="206"/>
      <c r="DHW2" s="206"/>
      <c r="DHX2" s="206"/>
      <c r="DHY2" s="206"/>
      <c r="DHZ2" s="206"/>
      <c r="DIA2" s="206"/>
      <c r="DIB2" s="206"/>
      <c r="DIC2" s="206"/>
      <c r="DID2" s="206"/>
      <c r="DIE2" s="206"/>
      <c r="DIF2" s="206"/>
      <c r="DIG2" s="206"/>
      <c r="DIH2" s="206"/>
      <c r="DII2" s="206"/>
      <c r="DIJ2" s="206"/>
      <c r="DIK2" s="206"/>
      <c r="DIL2" s="206"/>
      <c r="DIM2" s="206"/>
      <c r="DIN2" s="206"/>
      <c r="DIO2" s="206"/>
      <c r="DIP2" s="206"/>
      <c r="DIQ2" s="206"/>
      <c r="DIR2" s="206"/>
      <c r="DIS2" s="206"/>
      <c r="DIT2" s="206"/>
      <c r="DIU2" s="206"/>
      <c r="DIV2" s="206"/>
      <c r="DIW2" s="206"/>
      <c r="DIX2" s="206"/>
      <c r="DIY2" s="206"/>
      <c r="DIZ2" s="206"/>
      <c r="DJA2" s="206"/>
      <c r="DJB2" s="206"/>
      <c r="DJC2" s="206"/>
      <c r="DJD2" s="206"/>
      <c r="DJE2" s="206"/>
      <c r="DJF2" s="206"/>
      <c r="DJG2" s="206"/>
      <c r="DJH2" s="206"/>
      <c r="DJI2" s="206"/>
      <c r="DJJ2" s="206"/>
      <c r="DJK2" s="206"/>
      <c r="DJL2" s="206"/>
      <c r="DJM2" s="206"/>
      <c r="DJN2" s="206"/>
      <c r="DJO2" s="206"/>
      <c r="DJP2" s="206"/>
      <c r="DJQ2" s="206"/>
      <c r="DJR2" s="206"/>
      <c r="DJS2" s="206"/>
      <c r="DJT2" s="206"/>
      <c r="DJU2" s="206"/>
      <c r="DJV2" s="206"/>
      <c r="DJW2" s="206"/>
      <c r="DJX2" s="206"/>
      <c r="DJY2" s="206"/>
      <c r="DJZ2" s="206"/>
      <c r="DKA2" s="206"/>
      <c r="DKB2" s="206"/>
      <c r="DKC2" s="206"/>
      <c r="DKD2" s="206"/>
      <c r="DKE2" s="206"/>
      <c r="DKF2" s="206"/>
      <c r="DKG2" s="206"/>
      <c r="DKH2" s="206"/>
      <c r="DKI2" s="206"/>
      <c r="DKJ2" s="206"/>
      <c r="DKK2" s="206"/>
      <c r="DKL2" s="206"/>
      <c r="DKM2" s="206"/>
      <c r="DKN2" s="206"/>
      <c r="DKO2" s="206"/>
      <c r="DKP2" s="206"/>
      <c r="DKQ2" s="206"/>
      <c r="DKR2" s="206"/>
      <c r="DKS2" s="206"/>
      <c r="DKT2" s="206"/>
      <c r="DKU2" s="206"/>
      <c r="DKV2" s="206"/>
      <c r="DKW2" s="206"/>
      <c r="DKX2" s="206"/>
      <c r="DKY2" s="206"/>
      <c r="DKZ2" s="206"/>
      <c r="DLA2" s="206"/>
      <c r="DLB2" s="206"/>
      <c r="DLC2" s="206"/>
      <c r="DLD2" s="206"/>
      <c r="DLE2" s="206"/>
      <c r="DLF2" s="206"/>
      <c r="DLG2" s="206"/>
      <c r="DLH2" s="206"/>
      <c r="DLI2" s="206"/>
      <c r="DLJ2" s="206"/>
      <c r="DLK2" s="206"/>
      <c r="DLL2" s="206"/>
      <c r="DLM2" s="206"/>
      <c r="DLN2" s="206"/>
      <c r="DLO2" s="206"/>
      <c r="DLP2" s="206"/>
      <c r="DLQ2" s="206"/>
      <c r="DLR2" s="206"/>
      <c r="DLS2" s="206"/>
      <c r="DLT2" s="206"/>
      <c r="DLU2" s="206"/>
      <c r="DLV2" s="206"/>
      <c r="DLW2" s="206"/>
      <c r="DLX2" s="206"/>
      <c r="DLY2" s="206"/>
      <c r="DLZ2" s="206"/>
      <c r="DMA2" s="206"/>
      <c r="DMB2" s="206"/>
      <c r="DMC2" s="206"/>
      <c r="DMD2" s="206"/>
      <c r="DME2" s="206"/>
      <c r="DMF2" s="206"/>
      <c r="DMG2" s="206"/>
      <c r="DMH2" s="206"/>
      <c r="DMI2" s="206"/>
      <c r="DMJ2" s="206"/>
      <c r="DMK2" s="206"/>
      <c r="DML2" s="206"/>
      <c r="DMM2" s="206"/>
      <c r="DMN2" s="206"/>
      <c r="DMO2" s="206"/>
      <c r="DMP2" s="206"/>
      <c r="DMQ2" s="206"/>
      <c r="DMR2" s="206"/>
      <c r="DMS2" s="206"/>
      <c r="DMT2" s="206"/>
      <c r="DMU2" s="206"/>
      <c r="DMV2" s="206"/>
      <c r="DMW2" s="206"/>
      <c r="DMX2" s="206"/>
      <c r="DMY2" s="206"/>
      <c r="DMZ2" s="206"/>
      <c r="DNA2" s="206"/>
      <c r="DNB2" s="206"/>
      <c r="DNC2" s="206"/>
      <c r="DND2" s="206"/>
      <c r="DNE2" s="206"/>
      <c r="DNF2" s="206"/>
      <c r="DNG2" s="206"/>
      <c r="DNH2" s="206"/>
      <c r="DNI2" s="206"/>
      <c r="DNJ2" s="206"/>
      <c r="DNK2" s="206"/>
      <c r="DNL2" s="206"/>
      <c r="DNM2" s="206"/>
      <c r="DNN2" s="206"/>
      <c r="DNO2" s="206"/>
      <c r="DNP2" s="206"/>
      <c r="DNQ2" s="206"/>
      <c r="DNR2" s="206"/>
      <c r="DNS2" s="206"/>
      <c r="DNT2" s="206"/>
      <c r="DNU2" s="206"/>
      <c r="DNV2" s="206"/>
      <c r="DNW2" s="206"/>
      <c r="DNX2" s="206"/>
      <c r="DNY2" s="206"/>
      <c r="DNZ2" s="206"/>
      <c r="DOA2" s="206"/>
      <c r="DOB2" s="206"/>
      <c r="DOC2" s="206"/>
      <c r="DOD2" s="206"/>
      <c r="DOE2" s="206"/>
      <c r="DOF2" s="206"/>
      <c r="DOG2" s="206"/>
      <c r="DOH2" s="206"/>
      <c r="DOI2" s="206"/>
      <c r="DOJ2" s="206"/>
      <c r="DOK2" s="206"/>
      <c r="DOL2" s="206"/>
      <c r="DOM2" s="206"/>
      <c r="DON2" s="206"/>
      <c r="DOO2" s="206"/>
      <c r="DOP2" s="206"/>
      <c r="DOQ2" s="206"/>
      <c r="DOR2" s="206"/>
      <c r="DOS2" s="206"/>
      <c r="DOT2" s="206"/>
      <c r="DOU2" s="206"/>
      <c r="DOV2" s="206"/>
      <c r="DOW2" s="206"/>
      <c r="DOX2" s="206"/>
      <c r="DOY2" s="206"/>
      <c r="DOZ2" s="206"/>
      <c r="DPA2" s="206"/>
      <c r="DPB2" s="206"/>
      <c r="DPC2" s="206"/>
      <c r="DPD2" s="206"/>
      <c r="DPE2" s="206"/>
      <c r="DPF2" s="206"/>
      <c r="DPG2" s="206"/>
      <c r="DPH2" s="206"/>
      <c r="DPI2" s="206"/>
      <c r="DPJ2" s="206"/>
      <c r="DPK2" s="206"/>
      <c r="DPL2" s="206"/>
      <c r="DPM2" s="206"/>
      <c r="DPN2" s="206"/>
      <c r="DPO2" s="206"/>
      <c r="DPP2" s="206"/>
      <c r="DPQ2" s="206"/>
      <c r="DPR2" s="206"/>
      <c r="DPS2" s="206"/>
      <c r="DPT2" s="206"/>
      <c r="DPU2" s="206"/>
      <c r="DPV2" s="206"/>
      <c r="DPW2" s="206"/>
      <c r="DPX2" s="206"/>
      <c r="DPY2" s="206"/>
      <c r="DPZ2" s="206"/>
      <c r="DQA2" s="206"/>
      <c r="DQB2" s="206"/>
      <c r="DQC2" s="206"/>
      <c r="DQD2" s="206"/>
      <c r="DQE2" s="206"/>
      <c r="DQF2" s="206"/>
      <c r="DQG2" s="206"/>
      <c r="DQH2" s="206"/>
      <c r="DQI2" s="206"/>
      <c r="DQJ2" s="206"/>
      <c r="DQK2" s="206"/>
      <c r="DQL2" s="206"/>
      <c r="DQM2" s="206"/>
      <c r="DQN2" s="206"/>
      <c r="DQO2" s="206"/>
      <c r="DQP2" s="206"/>
      <c r="DQQ2" s="206"/>
      <c r="DQR2" s="206"/>
      <c r="DQS2" s="206"/>
      <c r="DQT2" s="206"/>
      <c r="DQU2" s="206"/>
      <c r="DQV2" s="206"/>
      <c r="DQW2" s="206"/>
      <c r="DQX2" s="206"/>
      <c r="DQY2" s="206"/>
      <c r="DQZ2" s="206"/>
      <c r="DRA2" s="206"/>
      <c r="DRB2" s="206"/>
      <c r="DRC2" s="206"/>
      <c r="DRD2" s="206"/>
      <c r="DRE2" s="206"/>
      <c r="DRF2" s="206"/>
      <c r="DRG2" s="206"/>
      <c r="DRH2" s="206"/>
      <c r="DRI2" s="206"/>
      <c r="DRJ2" s="206"/>
      <c r="DRK2" s="206"/>
      <c r="DRL2" s="206"/>
      <c r="DRM2" s="206"/>
      <c r="DRN2" s="206"/>
      <c r="DRO2" s="206"/>
      <c r="DRP2" s="206"/>
      <c r="DRQ2" s="206"/>
      <c r="DRR2" s="206"/>
      <c r="DRS2" s="206"/>
      <c r="DRT2" s="206"/>
      <c r="DRU2" s="206"/>
      <c r="DRV2" s="206"/>
      <c r="DRW2" s="206"/>
      <c r="DRX2" s="206"/>
      <c r="DRY2" s="206"/>
      <c r="DRZ2" s="206"/>
      <c r="DSA2" s="206"/>
      <c r="DSB2" s="206"/>
      <c r="DSC2" s="206"/>
      <c r="DSD2" s="206"/>
      <c r="DSE2" s="206"/>
      <c r="DSF2" s="206"/>
      <c r="DSG2" s="206"/>
      <c r="DSH2" s="206"/>
      <c r="DSI2" s="206"/>
      <c r="DSJ2" s="206"/>
      <c r="DSK2" s="206"/>
      <c r="DSL2" s="206"/>
      <c r="DSM2" s="206"/>
      <c r="DSN2" s="206"/>
      <c r="DSO2" s="206"/>
      <c r="DSP2" s="206"/>
      <c r="DSQ2" s="206"/>
      <c r="DSR2" s="206"/>
      <c r="DSS2" s="206"/>
      <c r="DST2" s="206"/>
      <c r="DSU2" s="206"/>
      <c r="DSV2" s="206"/>
      <c r="DSW2" s="206"/>
      <c r="DSX2" s="206"/>
      <c r="DSY2" s="206"/>
      <c r="DSZ2" s="206"/>
      <c r="DTA2" s="206"/>
      <c r="DTB2" s="206"/>
      <c r="DTC2" s="206"/>
      <c r="DTD2" s="206"/>
      <c r="DTE2" s="206"/>
      <c r="DTF2" s="206"/>
      <c r="DTG2" s="206"/>
      <c r="DTH2" s="206"/>
      <c r="DTI2" s="206"/>
      <c r="DTJ2" s="206"/>
      <c r="DTK2" s="206"/>
      <c r="DTL2" s="206"/>
      <c r="DTM2" s="206"/>
      <c r="DTN2" s="206"/>
      <c r="DTO2" s="206"/>
      <c r="DTP2" s="206"/>
      <c r="DTQ2" s="206"/>
      <c r="DTR2" s="206"/>
      <c r="DTS2" s="206"/>
      <c r="DTT2" s="206"/>
      <c r="DTU2" s="206"/>
      <c r="DTV2" s="206"/>
      <c r="DTW2" s="206"/>
      <c r="DTX2" s="206"/>
      <c r="DTY2" s="206"/>
      <c r="DTZ2" s="206"/>
      <c r="DUA2" s="206"/>
      <c r="DUB2" s="206"/>
      <c r="DUC2" s="206"/>
      <c r="DUD2" s="206"/>
      <c r="DUE2" s="206"/>
      <c r="DUF2" s="206"/>
      <c r="DUG2" s="206"/>
      <c r="DUH2" s="206"/>
      <c r="DUI2" s="206"/>
      <c r="DUJ2" s="206"/>
      <c r="DUK2" s="206"/>
      <c r="DUL2" s="206"/>
      <c r="DUM2" s="206"/>
      <c r="DUN2" s="206"/>
      <c r="DUO2" s="206"/>
      <c r="DUP2" s="206"/>
      <c r="DUQ2" s="206"/>
      <c r="DUR2" s="206"/>
      <c r="DUS2" s="206"/>
      <c r="DUT2" s="206"/>
      <c r="DUU2" s="206"/>
      <c r="DUV2" s="206"/>
      <c r="DUW2" s="206"/>
      <c r="DUX2" s="206"/>
      <c r="DUY2" s="206"/>
      <c r="DUZ2" s="206"/>
      <c r="DVA2" s="206"/>
      <c r="DVB2" s="206"/>
      <c r="DVC2" s="206"/>
      <c r="DVD2" s="206"/>
      <c r="DVE2" s="206"/>
      <c r="DVF2" s="206"/>
      <c r="DVG2" s="206"/>
      <c r="DVH2" s="206"/>
      <c r="DVI2" s="206"/>
      <c r="DVJ2" s="206"/>
      <c r="DVK2" s="206"/>
      <c r="DVL2" s="206"/>
      <c r="DVM2" s="206"/>
      <c r="DVN2" s="206"/>
      <c r="DVO2" s="206"/>
      <c r="DVP2" s="206"/>
      <c r="DVQ2" s="206"/>
      <c r="DVR2" s="206"/>
      <c r="DVS2" s="206"/>
      <c r="DVT2" s="206"/>
      <c r="DVU2" s="206"/>
      <c r="DVV2" s="206"/>
      <c r="DVW2" s="206"/>
      <c r="DVX2" s="206"/>
      <c r="DVY2" s="206"/>
      <c r="DVZ2" s="206"/>
      <c r="DWA2" s="206"/>
      <c r="DWB2" s="206"/>
      <c r="DWC2" s="206"/>
      <c r="DWD2" s="206"/>
      <c r="DWE2" s="206"/>
      <c r="DWF2" s="206"/>
      <c r="DWG2" s="206"/>
      <c r="DWH2" s="206"/>
      <c r="DWI2" s="206"/>
      <c r="DWJ2" s="206"/>
      <c r="DWK2" s="206"/>
      <c r="DWL2" s="206"/>
      <c r="DWM2" s="206"/>
      <c r="DWN2" s="206"/>
      <c r="DWO2" s="206"/>
      <c r="DWP2" s="206"/>
      <c r="DWQ2" s="206"/>
      <c r="DWR2" s="206"/>
      <c r="DWS2" s="206"/>
      <c r="DWT2" s="206"/>
      <c r="DWU2" s="206"/>
      <c r="DWV2" s="206"/>
      <c r="DWW2" s="206"/>
      <c r="DWX2" s="206"/>
      <c r="DWY2" s="206"/>
      <c r="DWZ2" s="206"/>
      <c r="DXA2" s="206"/>
      <c r="DXB2" s="206"/>
      <c r="DXC2" s="206"/>
      <c r="DXD2" s="206"/>
      <c r="DXE2" s="206"/>
      <c r="DXF2" s="206"/>
      <c r="DXG2" s="206"/>
      <c r="DXH2" s="206"/>
      <c r="DXI2" s="206"/>
      <c r="DXJ2" s="206"/>
      <c r="DXK2" s="206"/>
      <c r="DXL2" s="206"/>
      <c r="DXM2" s="206"/>
      <c r="DXN2" s="206"/>
      <c r="DXO2" s="206"/>
      <c r="DXP2" s="206"/>
      <c r="DXQ2" s="206"/>
      <c r="DXR2" s="206"/>
      <c r="DXS2" s="206"/>
      <c r="DXT2" s="206"/>
      <c r="DXU2" s="206"/>
      <c r="DXV2" s="206"/>
      <c r="DXW2" s="206"/>
      <c r="DXX2" s="206"/>
      <c r="DXY2" s="206"/>
      <c r="DXZ2" s="206"/>
      <c r="DYA2" s="206"/>
      <c r="DYB2" s="206"/>
      <c r="DYC2" s="206"/>
      <c r="DYD2" s="206"/>
      <c r="DYE2" s="206"/>
      <c r="DYF2" s="206"/>
      <c r="DYG2" s="206"/>
      <c r="DYH2" s="206"/>
      <c r="DYI2" s="206"/>
      <c r="DYJ2" s="206"/>
      <c r="DYK2" s="206"/>
      <c r="DYL2" s="206"/>
      <c r="DYM2" s="206"/>
      <c r="DYN2" s="206"/>
      <c r="DYO2" s="206"/>
      <c r="DYP2" s="206"/>
      <c r="DYQ2" s="206"/>
      <c r="DYR2" s="206"/>
      <c r="DYS2" s="206"/>
      <c r="DYT2" s="206"/>
      <c r="DYU2" s="206"/>
      <c r="DYV2" s="206"/>
      <c r="DYW2" s="206"/>
      <c r="DYX2" s="206"/>
      <c r="DYY2" s="206"/>
      <c r="DYZ2" s="206"/>
      <c r="DZA2" s="206"/>
      <c r="DZB2" s="206"/>
      <c r="DZC2" s="206"/>
      <c r="DZD2" s="206"/>
      <c r="DZE2" s="206"/>
      <c r="DZF2" s="206"/>
      <c r="DZG2" s="206"/>
      <c r="DZH2" s="206"/>
      <c r="DZI2" s="206"/>
      <c r="DZJ2" s="206"/>
      <c r="DZK2" s="206"/>
      <c r="DZL2" s="206"/>
      <c r="DZM2" s="206"/>
      <c r="DZN2" s="206"/>
      <c r="DZO2" s="206"/>
      <c r="DZP2" s="206"/>
      <c r="DZQ2" s="206"/>
      <c r="DZR2" s="206"/>
      <c r="DZS2" s="206"/>
      <c r="DZT2" s="206"/>
      <c r="DZU2" s="206"/>
      <c r="DZV2" s="206"/>
      <c r="DZW2" s="206"/>
      <c r="DZX2" s="206"/>
      <c r="DZY2" s="206"/>
      <c r="DZZ2" s="206"/>
      <c r="EAA2" s="206"/>
      <c r="EAB2" s="206"/>
      <c r="EAC2" s="206"/>
      <c r="EAD2" s="206"/>
      <c r="EAE2" s="206"/>
      <c r="EAF2" s="206"/>
      <c r="EAG2" s="206"/>
      <c r="EAH2" s="206"/>
      <c r="EAI2" s="206"/>
      <c r="EAJ2" s="206"/>
      <c r="EAK2" s="206"/>
      <c r="EAL2" s="206"/>
      <c r="EAM2" s="206"/>
      <c r="EAN2" s="206"/>
      <c r="EAO2" s="206"/>
      <c r="EAP2" s="206"/>
      <c r="EAQ2" s="206"/>
      <c r="EAR2" s="206"/>
      <c r="EAS2" s="206"/>
      <c r="EAT2" s="206"/>
      <c r="EAU2" s="206"/>
      <c r="EAV2" s="206"/>
      <c r="EAW2" s="206"/>
      <c r="EAX2" s="206"/>
      <c r="EAY2" s="206"/>
      <c r="EAZ2" s="206"/>
      <c r="EBA2" s="206"/>
      <c r="EBB2" s="206"/>
      <c r="EBC2" s="206"/>
      <c r="EBD2" s="206"/>
      <c r="EBE2" s="206"/>
      <c r="EBF2" s="206"/>
      <c r="EBG2" s="206"/>
      <c r="EBH2" s="206"/>
      <c r="EBI2" s="206"/>
      <c r="EBJ2" s="206"/>
      <c r="EBK2" s="206"/>
      <c r="EBL2" s="206"/>
      <c r="EBM2" s="206"/>
      <c r="EBN2" s="206"/>
      <c r="EBO2" s="206"/>
      <c r="EBP2" s="206"/>
      <c r="EBQ2" s="206"/>
      <c r="EBR2" s="206"/>
      <c r="EBS2" s="206"/>
      <c r="EBT2" s="206"/>
      <c r="EBU2" s="206"/>
      <c r="EBV2" s="206"/>
      <c r="EBW2" s="206"/>
      <c r="EBX2" s="206"/>
      <c r="EBY2" s="206"/>
      <c r="EBZ2" s="206"/>
      <c r="ECA2" s="206"/>
      <c r="ECB2" s="206"/>
      <c r="ECC2" s="206"/>
      <c r="ECD2" s="206"/>
      <c r="ECE2" s="206"/>
      <c r="ECF2" s="206"/>
      <c r="ECG2" s="206"/>
      <c r="ECH2" s="206"/>
      <c r="ECI2" s="206"/>
      <c r="ECJ2" s="206"/>
      <c r="ECK2" s="206"/>
      <c r="ECL2" s="206"/>
      <c r="ECM2" s="206"/>
      <c r="ECN2" s="206"/>
      <c r="ECO2" s="206"/>
      <c r="ECP2" s="206"/>
      <c r="ECQ2" s="206"/>
      <c r="ECR2" s="206"/>
      <c r="ECS2" s="206"/>
      <c r="ECT2" s="206"/>
      <c r="ECU2" s="206"/>
      <c r="ECV2" s="206"/>
      <c r="ECW2" s="206"/>
      <c r="ECX2" s="206"/>
      <c r="ECY2" s="206"/>
      <c r="ECZ2" s="206"/>
      <c r="EDA2" s="206"/>
      <c r="EDB2" s="206"/>
      <c r="EDC2" s="206"/>
      <c r="EDD2" s="206"/>
      <c r="EDE2" s="206"/>
      <c r="EDF2" s="206"/>
      <c r="EDG2" s="206"/>
      <c r="EDH2" s="206"/>
      <c r="EDI2" s="206"/>
      <c r="EDJ2" s="206"/>
      <c r="EDK2" s="206"/>
      <c r="EDL2" s="206"/>
      <c r="EDM2" s="206"/>
      <c r="EDN2" s="206"/>
      <c r="EDO2" s="206"/>
      <c r="EDP2" s="206"/>
      <c r="EDQ2" s="206"/>
      <c r="EDR2" s="206"/>
      <c r="EDS2" s="206"/>
      <c r="EDT2" s="206"/>
      <c r="EDU2" s="206"/>
      <c r="EDV2" s="206"/>
      <c r="EDW2" s="206"/>
      <c r="EDX2" s="206"/>
      <c r="EDY2" s="206"/>
      <c r="EDZ2" s="206"/>
      <c r="EEA2" s="206"/>
      <c r="EEB2" s="206"/>
      <c r="EEC2" s="206"/>
      <c r="EED2" s="206"/>
      <c r="EEE2" s="206"/>
      <c r="EEF2" s="206"/>
      <c r="EEG2" s="206"/>
      <c r="EEH2" s="206"/>
      <c r="EEI2" s="206"/>
      <c r="EEJ2" s="206"/>
      <c r="EEK2" s="206"/>
      <c r="EEL2" s="206"/>
      <c r="EEM2" s="206"/>
      <c r="EEN2" s="206"/>
      <c r="EEO2" s="206"/>
      <c r="EEP2" s="206"/>
      <c r="EEQ2" s="206"/>
      <c r="EER2" s="206"/>
      <c r="EES2" s="206"/>
      <c r="EET2" s="206"/>
      <c r="EEU2" s="206"/>
      <c r="EEV2" s="206"/>
      <c r="EEW2" s="206"/>
      <c r="EEX2" s="206"/>
      <c r="EEY2" s="206"/>
      <c r="EEZ2" s="206"/>
      <c r="EFA2" s="206"/>
      <c r="EFB2" s="206"/>
      <c r="EFC2" s="206"/>
      <c r="EFD2" s="206"/>
      <c r="EFE2" s="206"/>
      <c r="EFF2" s="206"/>
      <c r="EFG2" s="206"/>
      <c r="EFH2" s="206"/>
      <c r="EFI2" s="206"/>
      <c r="EFJ2" s="206"/>
      <c r="EFK2" s="206"/>
      <c r="EFL2" s="206"/>
      <c r="EFM2" s="206"/>
      <c r="EFN2" s="206"/>
      <c r="EFO2" s="206"/>
      <c r="EFP2" s="206"/>
      <c r="EFQ2" s="206"/>
      <c r="EFR2" s="206"/>
      <c r="EFS2" s="206"/>
      <c r="EFT2" s="206"/>
      <c r="EFU2" s="206"/>
      <c r="EFV2" s="206"/>
      <c r="EFW2" s="206"/>
      <c r="EFX2" s="206"/>
      <c r="EFY2" s="206"/>
      <c r="EFZ2" s="206"/>
      <c r="EGA2" s="206"/>
      <c r="EGB2" s="206"/>
      <c r="EGC2" s="206"/>
      <c r="EGD2" s="206"/>
      <c r="EGE2" s="206"/>
      <c r="EGF2" s="206"/>
      <c r="EGG2" s="206"/>
      <c r="EGH2" s="206"/>
      <c r="EGI2" s="206"/>
      <c r="EGJ2" s="206"/>
      <c r="EGK2" s="206"/>
      <c r="EGL2" s="206"/>
      <c r="EGM2" s="206"/>
      <c r="EGN2" s="206"/>
      <c r="EGO2" s="206"/>
      <c r="EGP2" s="206"/>
      <c r="EGQ2" s="206"/>
      <c r="EGR2" s="206"/>
      <c r="EGS2" s="206"/>
      <c r="EGT2" s="206"/>
      <c r="EGU2" s="206"/>
      <c r="EGV2" s="206"/>
      <c r="EGW2" s="206"/>
      <c r="EGX2" s="206"/>
      <c r="EGY2" s="206"/>
      <c r="EGZ2" s="206"/>
      <c r="EHA2" s="206"/>
      <c r="EHB2" s="206"/>
      <c r="EHC2" s="206"/>
      <c r="EHD2" s="206"/>
      <c r="EHE2" s="206"/>
      <c r="EHF2" s="206"/>
      <c r="EHG2" s="206"/>
      <c r="EHH2" s="206"/>
      <c r="EHI2" s="206"/>
      <c r="EHJ2" s="206"/>
      <c r="EHK2" s="206"/>
      <c r="EHL2" s="206"/>
      <c r="EHM2" s="206"/>
      <c r="EHN2" s="206"/>
      <c r="EHO2" s="206"/>
      <c r="EHP2" s="206"/>
      <c r="EHQ2" s="206"/>
      <c r="EHR2" s="206"/>
      <c r="EHS2" s="206"/>
      <c r="EHT2" s="206"/>
      <c r="EHU2" s="206"/>
      <c r="EHV2" s="206"/>
      <c r="EHW2" s="206"/>
      <c r="EHX2" s="206"/>
      <c r="EHY2" s="206"/>
      <c r="EHZ2" s="206"/>
      <c r="EIA2" s="206"/>
      <c r="EIB2" s="206"/>
      <c r="EIC2" s="206"/>
      <c r="EID2" s="206"/>
      <c r="EIE2" s="206"/>
      <c r="EIF2" s="206"/>
      <c r="EIG2" s="206"/>
      <c r="EIH2" s="206"/>
      <c r="EII2" s="206"/>
      <c r="EIJ2" s="206"/>
      <c r="EIK2" s="206"/>
      <c r="EIL2" s="206"/>
      <c r="EIM2" s="206"/>
      <c r="EIN2" s="206"/>
      <c r="EIO2" s="206"/>
      <c r="EIP2" s="206"/>
      <c r="EIQ2" s="206"/>
      <c r="EIR2" s="206"/>
      <c r="EIS2" s="206"/>
      <c r="EIT2" s="206"/>
      <c r="EIU2" s="206"/>
      <c r="EIV2" s="206"/>
      <c r="EIW2" s="206"/>
      <c r="EIX2" s="206"/>
      <c r="EIY2" s="206"/>
      <c r="EIZ2" s="206"/>
      <c r="EJA2" s="206"/>
      <c r="EJB2" s="206"/>
      <c r="EJC2" s="206"/>
      <c r="EJD2" s="206"/>
      <c r="EJE2" s="206"/>
      <c r="EJF2" s="206"/>
      <c r="EJG2" s="206"/>
      <c r="EJH2" s="206"/>
      <c r="EJI2" s="206"/>
      <c r="EJJ2" s="206"/>
      <c r="EJK2" s="206"/>
      <c r="EJL2" s="206"/>
      <c r="EJM2" s="206"/>
      <c r="EJN2" s="206"/>
      <c r="EJO2" s="206"/>
      <c r="EJP2" s="206"/>
      <c r="EJQ2" s="206"/>
      <c r="EJR2" s="206"/>
      <c r="EJS2" s="206"/>
      <c r="EJT2" s="206"/>
      <c r="EJU2" s="206"/>
      <c r="EJV2" s="206"/>
      <c r="EJW2" s="206"/>
      <c r="EJX2" s="206"/>
      <c r="EJY2" s="206"/>
      <c r="EJZ2" s="206"/>
      <c r="EKA2" s="206"/>
      <c r="EKB2" s="206"/>
      <c r="EKC2" s="206"/>
      <c r="EKD2" s="206"/>
      <c r="EKE2" s="206"/>
      <c r="EKF2" s="206"/>
      <c r="EKG2" s="206"/>
      <c r="EKH2" s="206"/>
      <c r="EKI2" s="206"/>
      <c r="EKJ2" s="206"/>
      <c r="EKK2" s="206"/>
      <c r="EKL2" s="206"/>
      <c r="EKM2" s="206"/>
      <c r="EKN2" s="206"/>
      <c r="EKO2" s="206"/>
      <c r="EKP2" s="206"/>
      <c r="EKQ2" s="206"/>
      <c r="EKR2" s="206"/>
      <c r="EKS2" s="206"/>
      <c r="EKT2" s="206"/>
      <c r="EKU2" s="206"/>
      <c r="EKV2" s="206"/>
      <c r="EKW2" s="206"/>
      <c r="EKX2" s="206"/>
      <c r="EKY2" s="206"/>
      <c r="EKZ2" s="206"/>
      <c r="ELA2" s="206"/>
      <c r="ELB2" s="206"/>
      <c r="ELC2" s="206"/>
      <c r="ELD2" s="206"/>
      <c r="ELE2" s="206"/>
      <c r="ELF2" s="206"/>
      <c r="ELG2" s="206"/>
      <c r="ELH2" s="206"/>
      <c r="ELI2" s="206"/>
      <c r="ELJ2" s="206"/>
      <c r="ELK2" s="206"/>
      <c r="ELL2" s="206"/>
      <c r="ELM2" s="206"/>
      <c r="ELN2" s="206"/>
      <c r="ELO2" s="206"/>
      <c r="ELP2" s="206"/>
      <c r="ELQ2" s="206"/>
      <c r="ELR2" s="206"/>
      <c r="ELS2" s="206"/>
      <c r="ELT2" s="206"/>
      <c r="ELU2" s="206"/>
      <c r="ELV2" s="206"/>
      <c r="ELW2" s="206"/>
      <c r="ELX2" s="206"/>
      <c r="ELY2" s="206"/>
      <c r="ELZ2" s="206"/>
      <c r="EMA2" s="206"/>
      <c r="EMB2" s="206"/>
      <c r="EMC2" s="206"/>
      <c r="EMD2" s="206"/>
      <c r="EME2" s="206"/>
      <c r="EMF2" s="206"/>
      <c r="EMG2" s="206"/>
      <c r="EMH2" s="206"/>
      <c r="EMI2" s="206"/>
      <c r="EMJ2" s="206"/>
      <c r="EMK2" s="206"/>
      <c r="EML2" s="206"/>
      <c r="EMM2" s="206"/>
      <c r="EMN2" s="206"/>
      <c r="EMO2" s="206"/>
      <c r="EMP2" s="206"/>
      <c r="EMQ2" s="206"/>
      <c r="EMR2" s="206"/>
      <c r="EMS2" s="206"/>
      <c r="EMT2" s="206"/>
      <c r="EMU2" s="206"/>
      <c r="EMV2" s="206"/>
      <c r="EMW2" s="206"/>
      <c r="EMX2" s="206"/>
      <c r="EMY2" s="206"/>
      <c r="EMZ2" s="206"/>
      <c r="ENA2" s="206"/>
      <c r="ENB2" s="206"/>
      <c r="ENC2" s="206"/>
      <c r="END2" s="206"/>
      <c r="ENE2" s="206"/>
      <c r="ENF2" s="206"/>
      <c r="ENG2" s="206"/>
      <c r="ENH2" s="206"/>
      <c r="ENI2" s="206"/>
      <c r="ENJ2" s="206"/>
      <c r="ENK2" s="206"/>
      <c r="ENL2" s="206"/>
      <c r="ENM2" s="206"/>
      <c r="ENN2" s="206"/>
      <c r="ENO2" s="206"/>
      <c r="ENP2" s="206"/>
      <c r="ENQ2" s="206"/>
      <c r="ENR2" s="206"/>
      <c r="ENS2" s="206"/>
      <c r="ENT2" s="206"/>
      <c r="ENU2" s="206"/>
      <c r="ENV2" s="206"/>
      <c r="ENW2" s="206"/>
      <c r="ENX2" s="206"/>
      <c r="ENY2" s="206"/>
      <c r="ENZ2" s="206"/>
      <c r="EOA2" s="206"/>
      <c r="EOB2" s="206"/>
      <c r="EOC2" s="206"/>
      <c r="EOD2" s="206"/>
      <c r="EOE2" s="206"/>
      <c r="EOF2" s="206"/>
      <c r="EOG2" s="206"/>
      <c r="EOH2" s="206"/>
      <c r="EOI2" s="206"/>
      <c r="EOJ2" s="206"/>
      <c r="EOK2" s="206"/>
      <c r="EOL2" s="206"/>
      <c r="EOM2" s="206"/>
      <c r="EON2" s="206"/>
      <c r="EOO2" s="206"/>
      <c r="EOP2" s="206"/>
      <c r="EOQ2" s="206"/>
      <c r="EOR2" s="206"/>
      <c r="EOS2" s="206"/>
      <c r="EOT2" s="206"/>
      <c r="EOU2" s="206"/>
      <c r="EOV2" s="206"/>
      <c r="EOW2" s="206"/>
      <c r="EOX2" s="206"/>
      <c r="EOY2" s="206"/>
      <c r="EOZ2" s="206"/>
      <c r="EPA2" s="206"/>
      <c r="EPB2" s="206"/>
      <c r="EPC2" s="206"/>
      <c r="EPD2" s="206"/>
      <c r="EPE2" s="206"/>
      <c r="EPF2" s="206"/>
      <c r="EPG2" s="206"/>
      <c r="EPH2" s="206"/>
      <c r="EPI2" s="206"/>
      <c r="EPJ2" s="206"/>
      <c r="EPK2" s="206"/>
      <c r="EPL2" s="206"/>
      <c r="EPM2" s="206"/>
      <c r="EPN2" s="206"/>
      <c r="EPO2" s="206"/>
      <c r="EPP2" s="206"/>
      <c r="EPQ2" s="206"/>
      <c r="EPR2" s="206"/>
      <c r="EPS2" s="206"/>
      <c r="EPT2" s="206"/>
      <c r="EPU2" s="206"/>
      <c r="EPV2" s="206"/>
      <c r="EPW2" s="206"/>
      <c r="EPX2" s="206"/>
      <c r="EPY2" s="206"/>
      <c r="EPZ2" s="206"/>
      <c r="EQA2" s="206"/>
      <c r="EQB2" s="206"/>
      <c r="EQC2" s="206"/>
      <c r="EQD2" s="206"/>
      <c r="EQE2" s="206"/>
      <c r="EQF2" s="206"/>
      <c r="EQG2" s="206"/>
      <c r="EQH2" s="206"/>
      <c r="EQI2" s="206"/>
      <c r="EQJ2" s="206"/>
      <c r="EQK2" s="206"/>
      <c r="EQL2" s="206"/>
      <c r="EQM2" s="206"/>
      <c r="EQN2" s="206"/>
      <c r="EQO2" s="206"/>
      <c r="EQP2" s="206"/>
      <c r="EQQ2" s="206"/>
      <c r="EQR2" s="206"/>
      <c r="EQS2" s="206"/>
      <c r="EQT2" s="206"/>
      <c r="EQU2" s="206"/>
      <c r="EQV2" s="206"/>
      <c r="EQW2" s="206"/>
      <c r="EQX2" s="206"/>
      <c r="EQY2" s="206"/>
      <c r="EQZ2" s="206"/>
      <c r="ERA2" s="206"/>
      <c r="ERB2" s="206"/>
      <c r="ERC2" s="206"/>
      <c r="ERD2" s="206"/>
      <c r="ERE2" s="206"/>
      <c r="ERF2" s="206"/>
      <c r="ERG2" s="206"/>
      <c r="ERH2" s="206"/>
      <c r="ERI2" s="206"/>
      <c r="ERJ2" s="206"/>
      <c r="ERK2" s="206"/>
      <c r="ERL2" s="206"/>
      <c r="ERM2" s="206"/>
      <c r="ERN2" s="206"/>
      <c r="ERO2" s="206"/>
      <c r="ERP2" s="206"/>
      <c r="ERQ2" s="206"/>
      <c r="ERR2" s="206"/>
      <c r="ERS2" s="206"/>
      <c r="ERT2" s="206"/>
      <c r="ERU2" s="206"/>
      <c r="ERV2" s="206"/>
      <c r="ERW2" s="206"/>
      <c r="ERX2" s="206"/>
      <c r="ERY2" s="206"/>
      <c r="ERZ2" s="206"/>
      <c r="ESA2" s="206"/>
      <c r="ESB2" s="206"/>
      <c r="ESC2" s="206"/>
      <c r="ESD2" s="206"/>
      <c r="ESE2" s="206"/>
      <c r="ESF2" s="206"/>
      <c r="ESG2" s="206"/>
      <c r="ESH2" s="206"/>
      <c r="ESI2" s="206"/>
      <c r="ESJ2" s="206"/>
      <c r="ESK2" s="206"/>
      <c r="ESL2" s="206"/>
      <c r="ESM2" s="206"/>
      <c r="ESN2" s="206"/>
      <c r="ESO2" s="206"/>
      <c r="ESP2" s="206"/>
      <c r="ESQ2" s="206"/>
      <c r="ESR2" s="206"/>
      <c r="ESS2" s="206"/>
      <c r="EST2" s="206"/>
      <c r="ESU2" s="206"/>
      <c r="ESV2" s="206"/>
      <c r="ESW2" s="206"/>
      <c r="ESX2" s="206"/>
      <c r="ESY2" s="206"/>
      <c r="ESZ2" s="206"/>
      <c r="ETA2" s="206"/>
      <c r="ETB2" s="206"/>
      <c r="ETC2" s="206"/>
      <c r="ETD2" s="206"/>
      <c r="ETE2" s="206"/>
      <c r="ETF2" s="206"/>
      <c r="ETG2" s="206"/>
      <c r="ETH2" s="206"/>
      <c r="ETI2" s="206"/>
      <c r="ETJ2" s="206"/>
      <c r="ETK2" s="206"/>
      <c r="ETL2" s="206"/>
      <c r="ETM2" s="206"/>
      <c r="ETN2" s="206"/>
      <c r="ETO2" s="206"/>
      <c r="ETP2" s="206"/>
      <c r="ETQ2" s="206"/>
      <c r="ETR2" s="206"/>
      <c r="ETS2" s="206"/>
      <c r="ETT2" s="206"/>
      <c r="ETU2" s="206"/>
      <c r="ETV2" s="206"/>
      <c r="ETW2" s="206"/>
      <c r="ETX2" s="206"/>
      <c r="ETY2" s="206"/>
      <c r="ETZ2" s="206"/>
      <c r="EUA2" s="206"/>
      <c r="EUB2" s="206"/>
      <c r="EUC2" s="206"/>
      <c r="EUD2" s="206"/>
      <c r="EUE2" s="206"/>
      <c r="EUF2" s="206"/>
      <c r="EUG2" s="206"/>
      <c r="EUH2" s="206"/>
      <c r="EUI2" s="206"/>
      <c r="EUJ2" s="206"/>
      <c r="EUK2" s="206"/>
      <c r="EUL2" s="206"/>
      <c r="EUM2" s="206"/>
      <c r="EUN2" s="206"/>
      <c r="EUO2" s="206"/>
      <c r="EUP2" s="206"/>
      <c r="EUQ2" s="206"/>
      <c r="EUR2" s="206"/>
      <c r="EUS2" s="206"/>
      <c r="EUT2" s="206"/>
      <c r="EUU2" s="206"/>
      <c r="EUV2" s="206"/>
      <c r="EUW2" s="206"/>
      <c r="EUX2" s="206"/>
      <c r="EUY2" s="206"/>
      <c r="EUZ2" s="206"/>
      <c r="EVA2" s="206"/>
      <c r="EVB2" s="206"/>
      <c r="EVC2" s="206"/>
      <c r="EVD2" s="206"/>
      <c r="EVE2" s="206"/>
      <c r="EVF2" s="206"/>
      <c r="EVG2" s="206"/>
      <c r="EVH2" s="206"/>
      <c r="EVI2" s="206"/>
      <c r="EVJ2" s="206"/>
      <c r="EVK2" s="206"/>
      <c r="EVL2" s="206"/>
      <c r="EVM2" s="206"/>
      <c r="EVN2" s="206"/>
      <c r="EVO2" s="206"/>
      <c r="EVP2" s="206"/>
      <c r="EVQ2" s="206"/>
      <c r="EVR2" s="206"/>
      <c r="EVS2" s="206"/>
      <c r="EVT2" s="206"/>
      <c r="EVU2" s="206"/>
      <c r="EVV2" s="206"/>
      <c r="EVW2" s="206"/>
      <c r="EVX2" s="206"/>
      <c r="EVY2" s="206"/>
      <c r="EVZ2" s="206"/>
      <c r="EWA2" s="206"/>
      <c r="EWB2" s="206"/>
      <c r="EWC2" s="206"/>
      <c r="EWD2" s="206"/>
      <c r="EWE2" s="206"/>
      <c r="EWF2" s="206"/>
      <c r="EWG2" s="206"/>
      <c r="EWH2" s="206"/>
      <c r="EWI2" s="206"/>
      <c r="EWJ2" s="206"/>
      <c r="EWK2" s="206"/>
      <c r="EWL2" s="206"/>
      <c r="EWM2" s="206"/>
      <c r="EWN2" s="206"/>
      <c r="EWO2" s="206"/>
      <c r="EWP2" s="206"/>
      <c r="EWQ2" s="206"/>
      <c r="EWR2" s="206"/>
      <c r="EWS2" s="206"/>
      <c r="EWT2" s="206"/>
      <c r="EWU2" s="206"/>
      <c r="EWV2" s="206"/>
      <c r="EWW2" s="206"/>
      <c r="EWX2" s="206"/>
      <c r="EWY2" s="206"/>
      <c r="EWZ2" s="206"/>
      <c r="EXA2" s="206"/>
      <c r="EXB2" s="206"/>
      <c r="EXC2" s="206"/>
      <c r="EXD2" s="206"/>
      <c r="EXE2" s="206"/>
      <c r="EXF2" s="206"/>
      <c r="EXG2" s="206"/>
      <c r="EXH2" s="206"/>
      <c r="EXI2" s="206"/>
      <c r="EXJ2" s="206"/>
      <c r="EXK2" s="206"/>
      <c r="EXL2" s="206"/>
      <c r="EXM2" s="206"/>
      <c r="EXN2" s="206"/>
      <c r="EXO2" s="206"/>
      <c r="EXP2" s="206"/>
      <c r="EXQ2" s="206"/>
      <c r="EXR2" s="206"/>
      <c r="EXS2" s="206"/>
      <c r="EXT2" s="206"/>
      <c r="EXU2" s="206"/>
      <c r="EXV2" s="206"/>
      <c r="EXW2" s="206"/>
      <c r="EXX2" s="206"/>
      <c r="EXY2" s="206"/>
      <c r="EXZ2" s="206"/>
      <c r="EYA2" s="206"/>
      <c r="EYB2" s="206"/>
      <c r="EYC2" s="206"/>
      <c r="EYD2" s="206"/>
      <c r="EYE2" s="206"/>
      <c r="EYF2" s="206"/>
      <c r="EYG2" s="206"/>
      <c r="EYH2" s="206"/>
      <c r="EYI2" s="206"/>
      <c r="EYJ2" s="206"/>
      <c r="EYK2" s="206"/>
      <c r="EYL2" s="206"/>
      <c r="EYM2" s="206"/>
      <c r="EYN2" s="206"/>
      <c r="EYO2" s="206"/>
      <c r="EYP2" s="206"/>
      <c r="EYQ2" s="206"/>
      <c r="EYR2" s="206"/>
      <c r="EYS2" s="206"/>
      <c r="EYT2" s="206"/>
      <c r="EYU2" s="206"/>
      <c r="EYV2" s="206"/>
      <c r="EYW2" s="206"/>
      <c r="EYX2" s="206"/>
      <c r="EYY2" s="206"/>
      <c r="EYZ2" s="206"/>
      <c r="EZA2" s="206"/>
      <c r="EZB2" s="206"/>
      <c r="EZC2" s="206"/>
      <c r="EZD2" s="206"/>
      <c r="EZE2" s="206"/>
      <c r="EZF2" s="206"/>
      <c r="EZG2" s="206"/>
      <c r="EZH2" s="206"/>
      <c r="EZI2" s="206"/>
      <c r="EZJ2" s="206"/>
      <c r="EZK2" s="206"/>
      <c r="EZL2" s="206"/>
      <c r="EZM2" s="206"/>
      <c r="EZN2" s="206"/>
      <c r="EZO2" s="206"/>
      <c r="EZP2" s="206"/>
      <c r="EZQ2" s="206"/>
      <c r="EZR2" s="206"/>
      <c r="EZS2" s="206"/>
      <c r="EZT2" s="206"/>
      <c r="EZU2" s="206"/>
      <c r="EZV2" s="206"/>
      <c r="EZW2" s="206"/>
      <c r="EZX2" s="206"/>
      <c r="EZY2" s="206"/>
      <c r="EZZ2" s="206"/>
      <c r="FAA2" s="206"/>
      <c r="FAB2" s="206"/>
      <c r="FAC2" s="206"/>
      <c r="FAD2" s="206"/>
      <c r="FAE2" s="206"/>
      <c r="FAF2" s="206"/>
      <c r="FAG2" s="206"/>
      <c r="FAH2" s="206"/>
      <c r="FAI2" s="206"/>
      <c r="FAJ2" s="206"/>
      <c r="FAK2" s="206"/>
      <c r="FAL2" s="206"/>
      <c r="FAM2" s="206"/>
      <c r="FAN2" s="206"/>
      <c r="FAO2" s="206"/>
      <c r="FAP2" s="206"/>
      <c r="FAQ2" s="206"/>
      <c r="FAR2" s="206"/>
      <c r="FAS2" s="206"/>
      <c r="FAT2" s="206"/>
      <c r="FAU2" s="206"/>
      <c r="FAV2" s="206"/>
      <c r="FAW2" s="206"/>
      <c r="FAX2" s="206"/>
      <c r="FAY2" s="206"/>
      <c r="FAZ2" s="206"/>
      <c r="FBA2" s="206"/>
      <c r="FBB2" s="206"/>
      <c r="FBC2" s="206"/>
      <c r="FBD2" s="206"/>
      <c r="FBE2" s="206"/>
      <c r="FBF2" s="206"/>
      <c r="FBG2" s="206"/>
      <c r="FBH2" s="206"/>
      <c r="FBI2" s="206"/>
      <c r="FBJ2" s="206"/>
      <c r="FBK2" s="206"/>
      <c r="FBL2" s="206"/>
      <c r="FBM2" s="206"/>
      <c r="FBN2" s="206"/>
      <c r="FBO2" s="206"/>
      <c r="FBP2" s="206"/>
      <c r="FBQ2" s="206"/>
      <c r="FBR2" s="206"/>
      <c r="FBS2" s="206"/>
      <c r="FBT2" s="206"/>
      <c r="FBU2" s="206"/>
      <c r="FBV2" s="206"/>
      <c r="FBW2" s="206"/>
      <c r="FBX2" s="206"/>
      <c r="FBY2" s="206"/>
      <c r="FBZ2" s="206"/>
      <c r="FCA2" s="206"/>
      <c r="FCB2" s="206"/>
      <c r="FCC2" s="206"/>
      <c r="FCD2" s="206"/>
      <c r="FCE2" s="206"/>
      <c r="FCF2" s="206"/>
      <c r="FCG2" s="206"/>
      <c r="FCH2" s="206"/>
      <c r="FCI2" s="206"/>
      <c r="FCJ2" s="206"/>
      <c r="FCK2" s="206"/>
      <c r="FCL2" s="206"/>
      <c r="FCM2" s="206"/>
      <c r="FCN2" s="206"/>
      <c r="FCO2" s="206"/>
      <c r="FCP2" s="206"/>
      <c r="FCQ2" s="206"/>
      <c r="FCR2" s="206"/>
      <c r="FCS2" s="206"/>
      <c r="FCT2" s="206"/>
      <c r="FCU2" s="206"/>
      <c r="FCV2" s="206"/>
      <c r="FCW2" s="206"/>
      <c r="FCX2" s="206"/>
      <c r="FCY2" s="206"/>
      <c r="FCZ2" s="206"/>
      <c r="FDA2" s="206"/>
      <c r="FDB2" s="206"/>
      <c r="FDC2" s="206"/>
      <c r="FDD2" s="206"/>
      <c r="FDE2" s="206"/>
      <c r="FDF2" s="206"/>
      <c r="FDG2" s="206"/>
      <c r="FDH2" s="206"/>
      <c r="FDI2" s="206"/>
      <c r="FDJ2" s="206"/>
      <c r="FDK2" s="206"/>
      <c r="FDL2" s="206"/>
      <c r="FDM2" s="206"/>
      <c r="FDN2" s="206"/>
      <c r="FDO2" s="206"/>
      <c r="FDP2" s="206"/>
      <c r="FDQ2" s="206"/>
      <c r="FDR2" s="206"/>
      <c r="FDS2" s="206"/>
      <c r="FDT2" s="206"/>
      <c r="FDU2" s="206"/>
      <c r="FDV2" s="206"/>
      <c r="FDW2" s="206"/>
      <c r="FDX2" s="206"/>
      <c r="FDY2" s="206"/>
      <c r="FDZ2" s="206"/>
      <c r="FEA2" s="206"/>
      <c r="FEB2" s="206"/>
      <c r="FEC2" s="206"/>
      <c r="FED2" s="206"/>
      <c r="FEE2" s="206"/>
      <c r="FEF2" s="206"/>
      <c r="FEG2" s="206"/>
      <c r="FEH2" s="206"/>
      <c r="FEI2" s="206"/>
      <c r="FEJ2" s="206"/>
      <c r="FEK2" s="206"/>
      <c r="FEL2" s="206"/>
      <c r="FEM2" s="206"/>
      <c r="FEN2" s="206"/>
      <c r="FEO2" s="206"/>
      <c r="FEP2" s="206"/>
      <c r="FEQ2" s="206"/>
      <c r="FER2" s="206"/>
      <c r="FES2" s="206"/>
      <c r="FET2" s="206"/>
      <c r="FEU2" s="206"/>
      <c r="FEV2" s="206"/>
      <c r="FEW2" s="206"/>
      <c r="FEX2" s="206"/>
      <c r="FEY2" s="206"/>
      <c r="FEZ2" s="206"/>
      <c r="FFA2" s="206"/>
      <c r="FFB2" s="206"/>
      <c r="FFC2" s="206"/>
      <c r="FFD2" s="206"/>
      <c r="FFE2" s="206"/>
      <c r="FFF2" s="206"/>
      <c r="FFG2" s="206"/>
      <c r="FFH2" s="206"/>
      <c r="FFI2" s="206"/>
      <c r="FFJ2" s="206"/>
      <c r="FFK2" s="206"/>
      <c r="FFL2" s="206"/>
      <c r="FFM2" s="206"/>
      <c r="FFN2" s="206"/>
      <c r="FFO2" s="206"/>
      <c r="FFP2" s="206"/>
      <c r="FFQ2" s="206"/>
      <c r="FFR2" s="206"/>
      <c r="FFS2" s="206"/>
      <c r="FFT2" s="206"/>
      <c r="FFU2" s="206"/>
      <c r="FFV2" s="206"/>
      <c r="FFW2" s="206"/>
      <c r="FFX2" s="206"/>
      <c r="FFY2" s="206"/>
      <c r="FFZ2" s="206"/>
      <c r="FGA2" s="206"/>
      <c r="FGB2" s="206"/>
      <c r="FGC2" s="206"/>
      <c r="FGD2" s="206"/>
      <c r="FGE2" s="206"/>
      <c r="FGF2" s="206"/>
      <c r="FGG2" s="206"/>
      <c r="FGH2" s="206"/>
      <c r="FGI2" s="206"/>
      <c r="FGJ2" s="206"/>
      <c r="FGK2" s="206"/>
      <c r="FGL2" s="206"/>
      <c r="FGM2" s="206"/>
      <c r="FGN2" s="206"/>
      <c r="FGO2" s="206"/>
      <c r="FGP2" s="206"/>
      <c r="FGQ2" s="206"/>
      <c r="FGR2" s="206"/>
      <c r="FGS2" s="206"/>
      <c r="FGT2" s="206"/>
      <c r="FGU2" s="206"/>
      <c r="FGV2" s="206"/>
      <c r="FGW2" s="206"/>
      <c r="FGX2" s="206"/>
      <c r="FGY2" s="206"/>
      <c r="FGZ2" s="206"/>
      <c r="FHA2" s="206"/>
      <c r="FHB2" s="206"/>
      <c r="FHC2" s="206"/>
      <c r="FHD2" s="206"/>
      <c r="FHE2" s="206"/>
      <c r="FHF2" s="206"/>
      <c r="FHG2" s="206"/>
      <c r="FHH2" s="206"/>
      <c r="FHI2" s="206"/>
      <c r="FHJ2" s="206"/>
      <c r="FHK2" s="206"/>
      <c r="FHL2" s="206"/>
      <c r="FHM2" s="206"/>
      <c r="FHN2" s="206"/>
      <c r="FHO2" s="206"/>
      <c r="FHP2" s="206"/>
      <c r="FHQ2" s="206"/>
      <c r="FHR2" s="206"/>
      <c r="FHS2" s="206"/>
      <c r="FHT2" s="206"/>
      <c r="FHU2" s="206"/>
      <c r="FHV2" s="206"/>
      <c r="FHW2" s="206"/>
      <c r="FHX2" s="206"/>
      <c r="FHY2" s="206"/>
      <c r="FHZ2" s="206"/>
      <c r="FIA2" s="206"/>
      <c r="FIB2" s="206"/>
      <c r="FIC2" s="206"/>
      <c r="FID2" s="206"/>
      <c r="FIE2" s="206"/>
      <c r="FIF2" s="206"/>
      <c r="FIG2" s="206"/>
      <c r="FIH2" s="206"/>
      <c r="FII2" s="206"/>
      <c r="FIJ2" s="206"/>
      <c r="FIK2" s="206"/>
      <c r="FIL2" s="206"/>
      <c r="FIM2" s="206"/>
      <c r="FIN2" s="206"/>
      <c r="FIO2" s="206"/>
      <c r="FIP2" s="206"/>
      <c r="FIQ2" s="206"/>
      <c r="FIR2" s="206"/>
      <c r="FIS2" s="206"/>
      <c r="FIT2" s="206"/>
      <c r="FIU2" s="206"/>
      <c r="FIV2" s="206"/>
      <c r="FIW2" s="206"/>
      <c r="FIX2" s="206"/>
      <c r="FIY2" s="206"/>
      <c r="FIZ2" s="206"/>
      <c r="FJA2" s="206"/>
      <c r="FJB2" s="206"/>
      <c r="FJC2" s="206"/>
      <c r="FJD2" s="206"/>
      <c r="FJE2" s="206"/>
      <c r="FJF2" s="206"/>
      <c r="FJG2" s="206"/>
      <c r="FJH2" s="206"/>
      <c r="FJI2" s="206"/>
      <c r="FJJ2" s="206"/>
      <c r="FJK2" s="206"/>
      <c r="FJL2" s="206"/>
      <c r="FJM2" s="206"/>
      <c r="FJN2" s="206"/>
      <c r="FJO2" s="206"/>
      <c r="FJP2" s="206"/>
      <c r="FJQ2" s="206"/>
      <c r="FJR2" s="206"/>
      <c r="FJS2" s="206"/>
      <c r="FJT2" s="206"/>
      <c r="FJU2" s="206"/>
      <c r="FJV2" s="206"/>
      <c r="FJW2" s="206"/>
      <c r="FJX2" s="206"/>
      <c r="FJY2" s="206"/>
      <c r="FJZ2" s="206"/>
      <c r="FKA2" s="206"/>
      <c r="FKB2" s="206"/>
      <c r="FKC2" s="206"/>
      <c r="FKD2" s="206"/>
      <c r="FKE2" s="206"/>
      <c r="FKF2" s="206"/>
      <c r="FKG2" s="206"/>
      <c r="FKH2" s="206"/>
      <c r="FKI2" s="206"/>
      <c r="FKJ2" s="206"/>
      <c r="FKK2" s="206"/>
      <c r="FKL2" s="206"/>
      <c r="FKM2" s="206"/>
      <c r="FKN2" s="206"/>
      <c r="FKO2" s="206"/>
      <c r="FKP2" s="206"/>
      <c r="FKQ2" s="206"/>
      <c r="FKR2" s="206"/>
      <c r="FKS2" s="206"/>
      <c r="FKT2" s="206"/>
      <c r="FKU2" s="206"/>
      <c r="FKV2" s="206"/>
      <c r="FKW2" s="206"/>
      <c r="FKX2" s="206"/>
      <c r="FKY2" s="206"/>
      <c r="FKZ2" s="206"/>
      <c r="FLA2" s="206"/>
      <c r="FLB2" s="206"/>
      <c r="FLC2" s="206"/>
      <c r="FLD2" s="206"/>
      <c r="FLE2" s="206"/>
      <c r="FLF2" s="206"/>
      <c r="FLG2" s="206"/>
      <c r="FLH2" s="206"/>
      <c r="FLI2" s="206"/>
      <c r="FLJ2" s="206"/>
      <c r="FLK2" s="206"/>
      <c r="FLL2" s="206"/>
      <c r="FLM2" s="206"/>
      <c r="FLN2" s="206"/>
      <c r="FLO2" s="206"/>
      <c r="FLP2" s="206"/>
      <c r="FLQ2" s="206"/>
      <c r="FLR2" s="206"/>
      <c r="FLS2" s="206"/>
      <c r="FLT2" s="206"/>
      <c r="FLU2" s="206"/>
      <c r="FLV2" s="206"/>
      <c r="FLW2" s="206"/>
      <c r="FLX2" s="206"/>
      <c r="FLY2" s="206"/>
      <c r="FLZ2" s="206"/>
      <c r="FMA2" s="206"/>
      <c r="FMB2" s="206"/>
      <c r="FMC2" s="206"/>
      <c r="FMD2" s="206"/>
      <c r="FME2" s="206"/>
      <c r="FMF2" s="206"/>
      <c r="FMG2" s="206"/>
      <c r="FMH2" s="206"/>
      <c r="FMI2" s="206"/>
      <c r="FMJ2" s="206"/>
      <c r="FMK2" s="206"/>
      <c r="FML2" s="206"/>
      <c r="FMM2" s="206"/>
      <c r="FMN2" s="206"/>
      <c r="FMO2" s="206"/>
      <c r="FMP2" s="206"/>
      <c r="FMQ2" s="206"/>
      <c r="FMR2" s="206"/>
      <c r="FMS2" s="206"/>
      <c r="FMT2" s="206"/>
      <c r="FMU2" s="206"/>
      <c r="FMV2" s="206"/>
      <c r="FMW2" s="206"/>
      <c r="FMX2" s="206"/>
      <c r="FMY2" s="206"/>
      <c r="FMZ2" s="206"/>
      <c r="FNA2" s="206"/>
      <c r="FNB2" s="206"/>
      <c r="FNC2" s="206"/>
      <c r="FND2" s="206"/>
      <c r="FNE2" s="206"/>
      <c r="FNF2" s="206"/>
      <c r="FNG2" s="206"/>
      <c r="FNH2" s="206"/>
      <c r="FNI2" s="206"/>
      <c r="FNJ2" s="206"/>
      <c r="FNK2" s="206"/>
      <c r="FNL2" s="206"/>
      <c r="FNM2" s="206"/>
      <c r="FNN2" s="206"/>
      <c r="FNO2" s="206"/>
      <c r="FNP2" s="206"/>
      <c r="FNQ2" s="206"/>
      <c r="FNR2" s="206"/>
      <c r="FNS2" s="206"/>
      <c r="FNT2" s="206"/>
      <c r="FNU2" s="206"/>
      <c r="FNV2" s="206"/>
      <c r="FNW2" s="206"/>
      <c r="FNX2" s="206"/>
      <c r="FNY2" s="206"/>
      <c r="FNZ2" s="206"/>
      <c r="FOA2" s="206"/>
      <c r="FOB2" s="206"/>
      <c r="FOC2" s="206"/>
      <c r="FOD2" s="206"/>
      <c r="FOE2" s="206"/>
      <c r="FOF2" s="206"/>
      <c r="FOG2" s="206"/>
      <c r="FOH2" s="206"/>
      <c r="FOI2" s="206"/>
      <c r="FOJ2" s="206"/>
      <c r="FOK2" s="206"/>
      <c r="FOL2" s="206"/>
      <c r="FOM2" s="206"/>
      <c r="FON2" s="206"/>
      <c r="FOO2" s="206"/>
      <c r="FOP2" s="206"/>
      <c r="FOQ2" s="206"/>
      <c r="FOR2" s="206"/>
      <c r="FOS2" s="206"/>
      <c r="FOT2" s="206"/>
      <c r="FOU2" s="206"/>
      <c r="FOV2" s="206"/>
      <c r="FOW2" s="206"/>
      <c r="FOX2" s="206"/>
      <c r="FOY2" s="206"/>
      <c r="FOZ2" s="206"/>
      <c r="FPA2" s="206"/>
      <c r="FPB2" s="206"/>
      <c r="FPC2" s="206"/>
      <c r="FPD2" s="206"/>
      <c r="FPE2" s="206"/>
      <c r="FPF2" s="206"/>
      <c r="FPG2" s="206"/>
      <c r="FPH2" s="206"/>
      <c r="FPI2" s="206"/>
      <c r="FPJ2" s="206"/>
      <c r="FPK2" s="206"/>
      <c r="FPL2" s="206"/>
      <c r="FPM2" s="206"/>
      <c r="FPN2" s="206"/>
      <c r="FPO2" s="206"/>
      <c r="FPP2" s="206"/>
      <c r="FPQ2" s="206"/>
      <c r="FPR2" s="206"/>
      <c r="FPS2" s="206"/>
      <c r="FPT2" s="206"/>
      <c r="FPU2" s="206"/>
      <c r="FPV2" s="206"/>
      <c r="FPW2" s="206"/>
      <c r="FPX2" s="206"/>
      <c r="FPY2" s="206"/>
      <c r="FPZ2" s="206"/>
      <c r="FQA2" s="206"/>
      <c r="FQB2" s="206"/>
      <c r="FQC2" s="206"/>
      <c r="FQD2" s="206"/>
      <c r="FQE2" s="206"/>
      <c r="FQF2" s="206"/>
      <c r="FQG2" s="206"/>
      <c r="FQH2" s="206"/>
      <c r="FQI2" s="206"/>
      <c r="FQJ2" s="206"/>
      <c r="FQK2" s="206"/>
      <c r="FQL2" s="206"/>
      <c r="FQM2" s="206"/>
      <c r="FQN2" s="206"/>
      <c r="FQO2" s="206"/>
      <c r="FQP2" s="206"/>
      <c r="FQQ2" s="206"/>
      <c r="FQR2" s="206"/>
      <c r="FQS2" s="206"/>
      <c r="FQT2" s="206"/>
      <c r="FQU2" s="206"/>
      <c r="FQV2" s="206"/>
      <c r="FQW2" s="206"/>
      <c r="FQX2" s="206"/>
      <c r="FQY2" s="206"/>
      <c r="FQZ2" s="206"/>
      <c r="FRA2" s="206"/>
      <c r="FRB2" s="206"/>
      <c r="FRC2" s="206"/>
      <c r="FRD2" s="206"/>
      <c r="FRE2" s="206"/>
      <c r="FRF2" s="206"/>
      <c r="FRG2" s="206"/>
      <c r="FRH2" s="206"/>
      <c r="FRI2" s="206"/>
      <c r="FRJ2" s="206"/>
      <c r="FRK2" s="206"/>
      <c r="FRL2" s="206"/>
      <c r="FRM2" s="206"/>
      <c r="FRN2" s="206"/>
      <c r="FRO2" s="206"/>
      <c r="FRP2" s="206"/>
      <c r="FRQ2" s="206"/>
      <c r="FRR2" s="206"/>
      <c r="FRS2" s="206"/>
      <c r="FRT2" s="206"/>
      <c r="FRU2" s="206"/>
      <c r="FRV2" s="206"/>
      <c r="FRW2" s="206"/>
      <c r="FRX2" s="206"/>
      <c r="FRY2" s="206"/>
      <c r="FRZ2" s="206"/>
      <c r="FSA2" s="206"/>
      <c r="FSB2" s="206"/>
      <c r="FSC2" s="206"/>
      <c r="FSD2" s="206"/>
      <c r="FSE2" s="206"/>
      <c r="FSF2" s="206"/>
      <c r="FSG2" s="206"/>
      <c r="FSH2" s="206"/>
      <c r="FSI2" s="206"/>
      <c r="FSJ2" s="206"/>
      <c r="FSK2" s="206"/>
      <c r="FSL2" s="206"/>
      <c r="FSM2" s="206"/>
      <c r="FSN2" s="206"/>
      <c r="FSO2" s="206"/>
      <c r="FSP2" s="206"/>
      <c r="FSQ2" s="206"/>
      <c r="FSR2" s="206"/>
      <c r="FSS2" s="206"/>
      <c r="FST2" s="206"/>
      <c r="FSU2" s="206"/>
      <c r="FSV2" s="206"/>
      <c r="FSW2" s="206"/>
      <c r="FSX2" s="206"/>
      <c r="FSY2" s="206"/>
      <c r="FSZ2" s="206"/>
      <c r="FTA2" s="206"/>
      <c r="FTB2" s="206"/>
      <c r="FTC2" s="206"/>
      <c r="FTD2" s="206"/>
      <c r="FTE2" s="206"/>
      <c r="FTF2" s="206"/>
      <c r="FTG2" s="206"/>
      <c r="FTH2" s="206"/>
      <c r="FTI2" s="206"/>
      <c r="FTJ2" s="206"/>
      <c r="FTK2" s="206"/>
      <c r="FTL2" s="206"/>
      <c r="FTM2" s="206"/>
      <c r="FTN2" s="206"/>
      <c r="FTO2" s="206"/>
      <c r="FTP2" s="206"/>
      <c r="FTQ2" s="206"/>
      <c r="FTR2" s="206"/>
      <c r="FTS2" s="206"/>
      <c r="FTT2" s="206"/>
      <c r="FTU2" s="206"/>
      <c r="FTV2" s="206"/>
      <c r="FTW2" s="206"/>
      <c r="FTX2" s="206"/>
      <c r="FTY2" s="206"/>
      <c r="FTZ2" s="206"/>
      <c r="FUA2" s="206"/>
      <c r="FUB2" s="206"/>
      <c r="FUC2" s="206"/>
      <c r="FUD2" s="206"/>
      <c r="FUE2" s="206"/>
      <c r="FUF2" s="206"/>
      <c r="FUG2" s="206"/>
      <c r="FUH2" s="206"/>
      <c r="FUI2" s="206"/>
      <c r="FUJ2" s="206"/>
      <c r="FUK2" s="206"/>
      <c r="FUL2" s="206"/>
      <c r="FUM2" s="206"/>
      <c r="FUN2" s="206"/>
      <c r="FUO2" s="206"/>
      <c r="FUP2" s="206"/>
      <c r="FUQ2" s="206"/>
      <c r="FUR2" s="206"/>
      <c r="FUS2" s="206"/>
      <c r="FUT2" s="206"/>
      <c r="FUU2" s="206"/>
      <c r="FUV2" s="206"/>
      <c r="FUW2" s="206"/>
      <c r="FUX2" s="206"/>
      <c r="FUY2" s="206"/>
      <c r="FUZ2" s="206"/>
      <c r="FVA2" s="206"/>
      <c r="FVB2" s="206"/>
      <c r="FVC2" s="206"/>
      <c r="FVD2" s="206"/>
      <c r="FVE2" s="206"/>
      <c r="FVF2" s="206"/>
      <c r="FVG2" s="206"/>
      <c r="FVH2" s="206"/>
      <c r="FVI2" s="206"/>
      <c r="FVJ2" s="206"/>
      <c r="FVK2" s="206"/>
      <c r="FVL2" s="206"/>
      <c r="FVM2" s="206"/>
      <c r="FVN2" s="206"/>
      <c r="FVO2" s="206"/>
      <c r="FVP2" s="206"/>
      <c r="FVQ2" s="206"/>
      <c r="FVR2" s="206"/>
      <c r="FVS2" s="206"/>
      <c r="FVT2" s="206"/>
      <c r="FVU2" s="206"/>
      <c r="FVV2" s="206"/>
      <c r="FVW2" s="206"/>
      <c r="FVX2" s="206"/>
      <c r="FVY2" s="206"/>
      <c r="FVZ2" s="206"/>
      <c r="FWA2" s="206"/>
      <c r="FWB2" s="206"/>
      <c r="FWC2" s="206"/>
      <c r="FWD2" s="206"/>
      <c r="FWE2" s="206"/>
      <c r="FWF2" s="206"/>
      <c r="FWG2" s="206"/>
      <c r="FWH2" s="206"/>
      <c r="FWI2" s="206"/>
      <c r="FWJ2" s="206"/>
      <c r="FWK2" s="206"/>
      <c r="FWL2" s="206"/>
      <c r="FWM2" s="206"/>
      <c r="FWN2" s="206"/>
      <c r="FWO2" s="206"/>
      <c r="FWP2" s="206"/>
      <c r="FWQ2" s="206"/>
      <c r="FWR2" s="206"/>
      <c r="FWS2" s="206"/>
      <c r="FWT2" s="206"/>
      <c r="FWU2" s="206"/>
      <c r="FWV2" s="206"/>
      <c r="FWW2" s="206"/>
      <c r="FWX2" s="206"/>
      <c r="FWY2" s="206"/>
      <c r="FWZ2" s="206"/>
      <c r="FXA2" s="206"/>
      <c r="FXB2" s="206"/>
      <c r="FXC2" s="206"/>
      <c r="FXD2" s="206"/>
      <c r="FXE2" s="206"/>
      <c r="FXF2" s="206"/>
      <c r="FXG2" s="206"/>
      <c r="FXH2" s="206"/>
      <c r="FXI2" s="206"/>
      <c r="FXJ2" s="206"/>
      <c r="FXK2" s="206"/>
      <c r="FXL2" s="206"/>
      <c r="FXM2" s="206"/>
      <c r="FXN2" s="206"/>
      <c r="FXO2" s="206"/>
      <c r="FXP2" s="206"/>
      <c r="FXQ2" s="206"/>
      <c r="FXR2" s="206"/>
      <c r="FXS2" s="206"/>
      <c r="FXT2" s="206"/>
      <c r="FXU2" s="206"/>
      <c r="FXV2" s="206"/>
      <c r="FXW2" s="206"/>
      <c r="FXX2" s="206"/>
      <c r="FXY2" s="206"/>
      <c r="FXZ2" s="206"/>
      <c r="FYA2" s="206"/>
      <c r="FYB2" s="206"/>
      <c r="FYC2" s="206"/>
      <c r="FYD2" s="206"/>
      <c r="FYE2" s="206"/>
      <c r="FYF2" s="206"/>
      <c r="FYG2" s="206"/>
      <c r="FYH2" s="206"/>
      <c r="FYI2" s="206"/>
      <c r="FYJ2" s="206"/>
      <c r="FYK2" s="206"/>
      <c r="FYL2" s="206"/>
      <c r="FYM2" s="206"/>
      <c r="FYN2" s="206"/>
      <c r="FYO2" s="206"/>
      <c r="FYP2" s="206"/>
      <c r="FYQ2" s="206"/>
      <c r="FYR2" s="206"/>
      <c r="FYS2" s="206"/>
      <c r="FYT2" s="206"/>
      <c r="FYU2" s="206"/>
      <c r="FYV2" s="206"/>
      <c r="FYW2" s="206"/>
      <c r="FYX2" s="206"/>
      <c r="FYY2" s="206"/>
      <c r="FYZ2" s="206"/>
      <c r="FZA2" s="206"/>
      <c r="FZB2" s="206"/>
      <c r="FZC2" s="206"/>
      <c r="FZD2" s="206"/>
      <c r="FZE2" s="206"/>
      <c r="FZF2" s="206"/>
      <c r="FZG2" s="206"/>
      <c r="FZH2" s="206"/>
      <c r="FZI2" s="206"/>
      <c r="FZJ2" s="206"/>
      <c r="FZK2" s="206"/>
      <c r="FZL2" s="206"/>
      <c r="FZM2" s="206"/>
      <c r="FZN2" s="206"/>
      <c r="FZO2" s="206"/>
      <c r="FZP2" s="206"/>
      <c r="FZQ2" s="206"/>
      <c r="FZR2" s="206"/>
      <c r="FZS2" s="206"/>
      <c r="FZT2" s="206"/>
      <c r="FZU2" s="206"/>
      <c r="FZV2" s="206"/>
      <c r="FZW2" s="206"/>
      <c r="FZX2" s="206"/>
      <c r="FZY2" s="206"/>
      <c r="FZZ2" s="206"/>
      <c r="GAA2" s="206"/>
      <c r="GAB2" s="206"/>
      <c r="GAC2" s="206"/>
      <c r="GAD2" s="206"/>
      <c r="GAE2" s="206"/>
      <c r="GAF2" s="206"/>
      <c r="GAG2" s="206"/>
      <c r="GAH2" s="206"/>
      <c r="GAI2" s="206"/>
      <c r="GAJ2" s="206"/>
      <c r="GAK2" s="206"/>
      <c r="GAL2" s="206"/>
      <c r="GAM2" s="206"/>
      <c r="GAN2" s="206"/>
      <c r="GAO2" s="206"/>
      <c r="GAP2" s="206"/>
      <c r="GAQ2" s="206"/>
      <c r="GAR2" s="206"/>
      <c r="GAS2" s="206"/>
      <c r="GAT2" s="206"/>
      <c r="GAU2" s="206"/>
      <c r="GAV2" s="206"/>
      <c r="GAW2" s="206"/>
      <c r="GAX2" s="206"/>
      <c r="GAY2" s="206"/>
      <c r="GAZ2" s="206"/>
      <c r="GBA2" s="206"/>
      <c r="GBB2" s="206"/>
      <c r="GBC2" s="206"/>
      <c r="GBD2" s="206"/>
      <c r="GBE2" s="206"/>
      <c r="GBF2" s="206"/>
      <c r="GBG2" s="206"/>
      <c r="GBH2" s="206"/>
      <c r="GBI2" s="206"/>
      <c r="GBJ2" s="206"/>
      <c r="GBK2" s="206"/>
      <c r="GBL2" s="206"/>
      <c r="GBM2" s="206"/>
      <c r="GBN2" s="206"/>
      <c r="GBO2" s="206"/>
      <c r="GBP2" s="206"/>
      <c r="GBQ2" s="206"/>
      <c r="GBR2" s="206"/>
      <c r="GBS2" s="206"/>
      <c r="GBT2" s="206"/>
      <c r="GBU2" s="206"/>
      <c r="GBV2" s="206"/>
      <c r="GBW2" s="206"/>
      <c r="GBX2" s="206"/>
      <c r="GBY2" s="206"/>
      <c r="GBZ2" s="206"/>
      <c r="GCA2" s="206"/>
      <c r="GCB2" s="206"/>
      <c r="GCC2" s="206"/>
      <c r="GCD2" s="206"/>
      <c r="GCE2" s="206"/>
      <c r="GCF2" s="206"/>
      <c r="GCG2" s="206"/>
      <c r="GCH2" s="206"/>
      <c r="GCI2" s="206"/>
      <c r="GCJ2" s="206"/>
      <c r="GCK2" s="206"/>
      <c r="GCL2" s="206"/>
      <c r="GCM2" s="206"/>
      <c r="GCN2" s="206"/>
      <c r="GCO2" s="206"/>
      <c r="GCP2" s="206"/>
      <c r="GCQ2" s="206"/>
      <c r="GCR2" s="206"/>
      <c r="GCS2" s="206"/>
      <c r="GCT2" s="206"/>
      <c r="GCU2" s="206"/>
      <c r="GCV2" s="206"/>
      <c r="GCW2" s="206"/>
      <c r="GCX2" s="206"/>
      <c r="GCY2" s="206"/>
      <c r="GCZ2" s="206"/>
      <c r="GDA2" s="206"/>
      <c r="GDB2" s="206"/>
      <c r="GDC2" s="206"/>
      <c r="GDD2" s="206"/>
      <c r="GDE2" s="206"/>
      <c r="GDF2" s="206"/>
      <c r="GDG2" s="206"/>
      <c r="GDH2" s="206"/>
      <c r="GDI2" s="206"/>
      <c r="GDJ2" s="206"/>
      <c r="GDK2" s="206"/>
      <c r="GDL2" s="206"/>
      <c r="GDM2" s="206"/>
      <c r="GDN2" s="206"/>
      <c r="GDO2" s="206"/>
      <c r="GDP2" s="206"/>
      <c r="GDQ2" s="206"/>
      <c r="GDR2" s="206"/>
      <c r="GDS2" s="206"/>
      <c r="GDT2" s="206"/>
      <c r="GDU2" s="206"/>
      <c r="GDV2" s="206"/>
      <c r="GDW2" s="206"/>
      <c r="GDX2" s="206"/>
      <c r="GDY2" s="206"/>
      <c r="GDZ2" s="206"/>
      <c r="GEA2" s="206"/>
      <c r="GEB2" s="206"/>
      <c r="GEC2" s="206"/>
      <c r="GED2" s="206"/>
      <c r="GEE2" s="206"/>
      <c r="GEF2" s="206"/>
      <c r="GEG2" s="206"/>
      <c r="GEH2" s="206"/>
      <c r="GEI2" s="206"/>
      <c r="GEJ2" s="206"/>
      <c r="GEK2" s="206"/>
      <c r="GEL2" s="206"/>
      <c r="GEM2" s="206"/>
      <c r="GEN2" s="206"/>
      <c r="GEO2" s="206"/>
      <c r="GEP2" s="206"/>
      <c r="GEQ2" s="206"/>
      <c r="GER2" s="206"/>
      <c r="GES2" s="206"/>
      <c r="GET2" s="206"/>
      <c r="GEU2" s="206"/>
      <c r="GEV2" s="206"/>
      <c r="GEW2" s="206"/>
      <c r="GEX2" s="206"/>
      <c r="GEY2" s="206"/>
      <c r="GEZ2" s="206"/>
      <c r="GFA2" s="206"/>
      <c r="GFB2" s="206"/>
      <c r="GFC2" s="206"/>
      <c r="GFD2" s="206"/>
      <c r="GFE2" s="206"/>
      <c r="GFF2" s="206"/>
      <c r="GFG2" s="206"/>
      <c r="GFH2" s="206"/>
      <c r="GFI2" s="206"/>
      <c r="GFJ2" s="206"/>
      <c r="GFK2" s="206"/>
      <c r="GFL2" s="206"/>
      <c r="GFM2" s="206"/>
      <c r="GFN2" s="206"/>
      <c r="GFO2" s="206"/>
      <c r="GFP2" s="206"/>
      <c r="GFQ2" s="206"/>
      <c r="GFR2" s="206"/>
      <c r="GFS2" s="206"/>
      <c r="GFT2" s="206"/>
      <c r="GFU2" s="206"/>
      <c r="GFV2" s="206"/>
      <c r="GFW2" s="206"/>
      <c r="GFX2" s="206"/>
      <c r="GFY2" s="206"/>
      <c r="GFZ2" s="206"/>
      <c r="GGA2" s="206"/>
      <c r="GGB2" s="206"/>
      <c r="GGC2" s="206"/>
      <c r="GGD2" s="206"/>
      <c r="GGE2" s="206"/>
      <c r="GGF2" s="206"/>
      <c r="GGG2" s="206"/>
      <c r="GGH2" s="206"/>
      <c r="GGI2" s="206"/>
      <c r="GGJ2" s="206"/>
      <c r="GGK2" s="206"/>
      <c r="GGL2" s="206"/>
      <c r="GGM2" s="206"/>
      <c r="GGN2" s="206"/>
      <c r="GGO2" s="206"/>
      <c r="GGP2" s="206"/>
      <c r="GGQ2" s="206"/>
      <c r="GGR2" s="206"/>
      <c r="GGS2" s="206"/>
      <c r="GGT2" s="206"/>
      <c r="GGU2" s="206"/>
      <c r="GGV2" s="206"/>
      <c r="GGW2" s="206"/>
      <c r="GGX2" s="206"/>
      <c r="GGY2" s="206"/>
      <c r="GGZ2" s="206"/>
      <c r="GHA2" s="206"/>
      <c r="GHB2" s="206"/>
      <c r="GHC2" s="206"/>
      <c r="GHD2" s="206"/>
      <c r="GHE2" s="206"/>
      <c r="GHF2" s="206"/>
      <c r="GHG2" s="206"/>
      <c r="GHH2" s="206"/>
      <c r="GHI2" s="206"/>
      <c r="GHJ2" s="206"/>
      <c r="GHK2" s="206"/>
      <c r="GHL2" s="206"/>
      <c r="GHM2" s="206"/>
      <c r="GHN2" s="206"/>
      <c r="GHO2" s="206"/>
      <c r="GHP2" s="206"/>
      <c r="GHQ2" s="206"/>
      <c r="GHR2" s="206"/>
      <c r="GHS2" s="206"/>
      <c r="GHT2" s="206"/>
      <c r="GHU2" s="206"/>
      <c r="GHV2" s="206"/>
      <c r="GHW2" s="206"/>
      <c r="GHX2" s="206"/>
      <c r="GHY2" s="206"/>
      <c r="GHZ2" s="206"/>
      <c r="GIA2" s="206"/>
      <c r="GIB2" s="206"/>
      <c r="GIC2" s="206"/>
      <c r="GID2" s="206"/>
      <c r="GIE2" s="206"/>
      <c r="GIF2" s="206"/>
      <c r="GIG2" s="206"/>
      <c r="GIH2" s="206"/>
      <c r="GII2" s="206"/>
      <c r="GIJ2" s="206"/>
      <c r="GIK2" s="206"/>
      <c r="GIL2" s="206"/>
      <c r="GIM2" s="206"/>
      <c r="GIN2" s="206"/>
      <c r="GIO2" s="206"/>
      <c r="GIP2" s="206"/>
      <c r="GIQ2" s="206"/>
      <c r="GIR2" s="206"/>
      <c r="GIS2" s="206"/>
      <c r="GIT2" s="206"/>
      <c r="GIU2" s="206"/>
      <c r="GIV2" s="206"/>
      <c r="GIW2" s="206"/>
      <c r="GIX2" s="206"/>
      <c r="GIY2" s="206"/>
      <c r="GIZ2" s="206"/>
      <c r="GJA2" s="206"/>
      <c r="GJB2" s="206"/>
      <c r="GJC2" s="206"/>
      <c r="GJD2" s="206"/>
      <c r="GJE2" s="206"/>
      <c r="GJF2" s="206"/>
      <c r="GJG2" s="206"/>
      <c r="GJH2" s="206"/>
      <c r="GJI2" s="206"/>
      <c r="GJJ2" s="206"/>
      <c r="GJK2" s="206"/>
      <c r="GJL2" s="206"/>
      <c r="GJM2" s="206"/>
      <c r="GJN2" s="206"/>
      <c r="GJO2" s="206"/>
      <c r="GJP2" s="206"/>
      <c r="GJQ2" s="206"/>
      <c r="GJR2" s="206"/>
      <c r="GJS2" s="206"/>
      <c r="GJT2" s="206"/>
      <c r="GJU2" s="206"/>
      <c r="GJV2" s="206"/>
      <c r="GJW2" s="206"/>
      <c r="GJX2" s="206"/>
      <c r="GJY2" s="206"/>
      <c r="GJZ2" s="206"/>
      <c r="GKA2" s="206"/>
      <c r="GKB2" s="206"/>
      <c r="GKC2" s="206"/>
      <c r="GKD2" s="206"/>
      <c r="GKE2" s="206"/>
      <c r="GKF2" s="206"/>
      <c r="GKG2" s="206"/>
      <c r="GKH2" s="206"/>
      <c r="GKI2" s="206"/>
      <c r="GKJ2" s="206"/>
      <c r="GKK2" s="206"/>
      <c r="GKL2" s="206"/>
      <c r="GKM2" s="206"/>
      <c r="GKN2" s="206"/>
      <c r="GKO2" s="206"/>
      <c r="GKP2" s="206"/>
      <c r="GKQ2" s="206"/>
      <c r="GKR2" s="206"/>
      <c r="GKS2" s="206"/>
      <c r="GKT2" s="206"/>
      <c r="GKU2" s="206"/>
      <c r="GKV2" s="206"/>
      <c r="GKW2" s="206"/>
      <c r="GKX2" s="206"/>
      <c r="GKY2" s="206"/>
      <c r="GKZ2" s="206"/>
      <c r="GLA2" s="206"/>
      <c r="GLB2" s="206"/>
      <c r="GLC2" s="206"/>
      <c r="GLD2" s="206"/>
      <c r="GLE2" s="206"/>
      <c r="GLF2" s="206"/>
      <c r="GLG2" s="206"/>
      <c r="GLH2" s="206"/>
      <c r="GLI2" s="206"/>
      <c r="GLJ2" s="206"/>
      <c r="GLK2" s="206"/>
      <c r="GLL2" s="206"/>
      <c r="GLM2" s="206"/>
      <c r="GLN2" s="206"/>
      <c r="GLO2" s="206"/>
      <c r="GLP2" s="206"/>
      <c r="GLQ2" s="206"/>
      <c r="GLR2" s="206"/>
      <c r="GLS2" s="206"/>
      <c r="GLT2" s="206"/>
      <c r="GLU2" s="206"/>
      <c r="GLV2" s="206"/>
      <c r="GLW2" s="206"/>
      <c r="GLX2" s="206"/>
      <c r="GLY2" s="206"/>
      <c r="GLZ2" s="206"/>
      <c r="GMA2" s="206"/>
      <c r="GMB2" s="206"/>
      <c r="GMC2" s="206"/>
      <c r="GMD2" s="206"/>
      <c r="GME2" s="206"/>
      <c r="GMF2" s="206"/>
      <c r="GMG2" s="206"/>
      <c r="GMH2" s="206"/>
      <c r="GMI2" s="206"/>
      <c r="GMJ2" s="206"/>
      <c r="GMK2" s="206"/>
      <c r="GML2" s="206"/>
      <c r="GMM2" s="206"/>
      <c r="GMN2" s="206"/>
      <c r="GMO2" s="206"/>
      <c r="GMP2" s="206"/>
      <c r="GMQ2" s="206"/>
      <c r="GMR2" s="206"/>
      <c r="GMS2" s="206"/>
      <c r="GMT2" s="206"/>
      <c r="GMU2" s="206"/>
      <c r="GMV2" s="206"/>
      <c r="GMW2" s="206"/>
      <c r="GMX2" s="206"/>
      <c r="GMY2" s="206"/>
      <c r="GMZ2" s="206"/>
      <c r="GNA2" s="206"/>
      <c r="GNB2" s="206"/>
      <c r="GNC2" s="206"/>
      <c r="GND2" s="206"/>
      <c r="GNE2" s="206"/>
      <c r="GNF2" s="206"/>
      <c r="GNG2" s="206"/>
      <c r="GNH2" s="206"/>
      <c r="GNI2" s="206"/>
      <c r="GNJ2" s="206"/>
      <c r="GNK2" s="206"/>
      <c r="GNL2" s="206"/>
      <c r="GNM2" s="206"/>
      <c r="GNN2" s="206"/>
      <c r="GNO2" s="206"/>
      <c r="GNP2" s="206"/>
      <c r="GNQ2" s="206"/>
      <c r="GNR2" s="206"/>
      <c r="GNS2" s="206"/>
      <c r="GNT2" s="206"/>
      <c r="GNU2" s="206"/>
      <c r="GNV2" s="206"/>
      <c r="GNW2" s="206"/>
      <c r="GNX2" s="206"/>
      <c r="GNY2" s="206"/>
      <c r="GNZ2" s="206"/>
      <c r="GOA2" s="206"/>
      <c r="GOB2" s="206"/>
      <c r="GOC2" s="206"/>
      <c r="GOD2" s="206"/>
      <c r="GOE2" s="206"/>
      <c r="GOF2" s="206"/>
      <c r="GOG2" s="206"/>
      <c r="GOH2" s="206"/>
      <c r="GOI2" s="206"/>
      <c r="GOJ2" s="206"/>
      <c r="GOK2" s="206"/>
      <c r="GOL2" s="206"/>
      <c r="GOM2" s="206"/>
      <c r="GON2" s="206"/>
      <c r="GOO2" s="206"/>
      <c r="GOP2" s="206"/>
      <c r="GOQ2" s="206"/>
      <c r="GOR2" s="206"/>
      <c r="GOS2" s="206"/>
      <c r="GOT2" s="206"/>
      <c r="GOU2" s="206"/>
      <c r="GOV2" s="206"/>
      <c r="GOW2" s="206"/>
      <c r="GOX2" s="206"/>
      <c r="GOY2" s="206"/>
      <c r="GOZ2" s="206"/>
      <c r="GPA2" s="206"/>
      <c r="GPB2" s="206"/>
      <c r="GPC2" s="206"/>
      <c r="GPD2" s="206"/>
      <c r="GPE2" s="206"/>
      <c r="GPF2" s="206"/>
      <c r="GPG2" s="206"/>
      <c r="GPH2" s="206"/>
      <c r="GPI2" s="206"/>
      <c r="GPJ2" s="206"/>
      <c r="GPK2" s="206"/>
      <c r="GPL2" s="206"/>
      <c r="GPM2" s="206"/>
      <c r="GPN2" s="206"/>
      <c r="GPO2" s="206"/>
      <c r="GPP2" s="206"/>
      <c r="GPQ2" s="206"/>
      <c r="GPR2" s="206"/>
      <c r="GPS2" s="206"/>
      <c r="GPT2" s="206"/>
      <c r="GPU2" s="206"/>
      <c r="GPV2" s="206"/>
      <c r="GPW2" s="206"/>
      <c r="GPX2" s="206"/>
      <c r="GPY2" s="206"/>
      <c r="GPZ2" s="206"/>
      <c r="GQA2" s="206"/>
      <c r="GQB2" s="206"/>
      <c r="GQC2" s="206"/>
      <c r="GQD2" s="206"/>
      <c r="GQE2" s="206"/>
      <c r="GQF2" s="206"/>
      <c r="GQG2" s="206"/>
      <c r="GQH2" s="206"/>
      <c r="GQI2" s="206"/>
      <c r="GQJ2" s="206"/>
      <c r="GQK2" s="206"/>
      <c r="GQL2" s="206"/>
      <c r="GQM2" s="206"/>
      <c r="GQN2" s="206"/>
      <c r="GQO2" s="206"/>
      <c r="GQP2" s="206"/>
      <c r="GQQ2" s="206"/>
      <c r="GQR2" s="206"/>
      <c r="GQS2" s="206"/>
      <c r="GQT2" s="206"/>
      <c r="GQU2" s="206"/>
      <c r="GQV2" s="206"/>
      <c r="GQW2" s="206"/>
      <c r="GQX2" s="206"/>
      <c r="GQY2" s="206"/>
      <c r="GQZ2" s="206"/>
      <c r="GRA2" s="206"/>
      <c r="GRB2" s="206"/>
      <c r="GRC2" s="206"/>
      <c r="GRD2" s="206"/>
      <c r="GRE2" s="206"/>
      <c r="GRF2" s="206"/>
      <c r="GRG2" s="206"/>
      <c r="GRH2" s="206"/>
      <c r="GRI2" s="206"/>
      <c r="GRJ2" s="206"/>
      <c r="GRK2" s="206"/>
      <c r="GRL2" s="206"/>
      <c r="GRM2" s="206"/>
      <c r="GRN2" s="206"/>
      <c r="GRO2" s="206"/>
      <c r="GRP2" s="206"/>
      <c r="GRQ2" s="206"/>
      <c r="GRR2" s="206"/>
      <c r="GRS2" s="206"/>
      <c r="GRT2" s="206"/>
      <c r="GRU2" s="206"/>
      <c r="GRV2" s="206"/>
      <c r="GRW2" s="206"/>
      <c r="GRX2" s="206"/>
      <c r="GRY2" s="206"/>
      <c r="GRZ2" s="206"/>
      <c r="GSA2" s="206"/>
      <c r="GSB2" s="206"/>
      <c r="GSC2" s="206"/>
      <c r="GSD2" s="206"/>
      <c r="GSE2" s="206"/>
      <c r="GSF2" s="206"/>
      <c r="GSG2" s="206"/>
      <c r="GSH2" s="206"/>
      <c r="GSI2" s="206"/>
      <c r="GSJ2" s="206"/>
      <c r="GSK2" s="206"/>
      <c r="GSL2" s="206"/>
      <c r="GSM2" s="206"/>
      <c r="GSN2" s="206"/>
      <c r="GSO2" s="206"/>
      <c r="GSP2" s="206"/>
      <c r="GSQ2" s="206"/>
      <c r="GSR2" s="206"/>
      <c r="GSS2" s="206"/>
      <c r="GST2" s="206"/>
      <c r="GSU2" s="206"/>
      <c r="GSV2" s="206"/>
      <c r="GSW2" s="206"/>
      <c r="GSX2" s="206"/>
      <c r="GSY2" s="206"/>
      <c r="GSZ2" s="206"/>
      <c r="GTA2" s="206"/>
      <c r="GTB2" s="206"/>
      <c r="GTC2" s="206"/>
      <c r="GTD2" s="206"/>
      <c r="GTE2" s="206"/>
      <c r="GTF2" s="206"/>
      <c r="GTG2" s="206"/>
      <c r="GTH2" s="206"/>
      <c r="GTI2" s="206"/>
      <c r="GTJ2" s="206"/>
      <c r="GTK2" s="206"/>
      <c r="GTL2" s="206"/>
      <c r="GTM2" s="206"/>
      <c r="GTN2" s="206"/>
      <c r="GTO2" s="206"/>
      <c r="GTP2" s="206"/>
      <c r="GTQ2" s="206"/>
      <c r="GTR2" s="206"/>
      <c r="GTS2" s="206"/>
      <c r="GTT2" s="206"/>
      <c r="GTU2" s="206"/>
      <c r="GTV2" s="206"/>
      <c r="GTW2" s="206"/>
      <c r="GTX2" s="206"/>
      <c r="GTY2" s="206"/>
      <c r="GTZ2" s="206"/>
      <c r="GUA2" s="206"/>
      <c r="GUB2" s="206"/>
      <c r="GUC2" s="206"/>
      <c r="GUD2" s="206"/>
      <c r="GUE2" s="206"/>
      <c r="GUF2" s="206"/>
      <c r="GUG2" s="206"/>
      <c r="GUH2" s="206"/>
      <c r="GUI2" s="206"/>
      <c r="GUJ2" s="206"/>
      <c r="GUK2" s="206"/>
      <c r="GUL2" s="206"/>
      <c r="GUM2" s="206"/>
      <c r="GUN2" s="206"/>
      <c r="GUO2" s="206"/>
      <c r="GUP2" s="206"/>
      <c r="GUQ2" s="206"/>
      <c r="GUR2" s="206"/>
      <c r="GUS2" s="206"/>
      <c r="GUT2" s="206"/>
      <c r="GUU2" s="206"/>
      <c r="GUV2" s="206"/>
      <c r="GUW2" s="206"/>
      <c r="GUX2" s="206"/>
      <c r="GUY2" s="206"/>
      <c r="GUZ2" s="206"/>
      <c r="GVA2" s="206"/>
      <c r="GVB2" s="206"/>
      <c r="GVC2" s="206"/>
      <c r="GVD2" s="206"/>
      <c r="GVE2" s="206"/>
      <c r="GVF2" s="206"/>
      <c r="GVG2" s="206"/>
      <c r="GVH2" s="206"/>
      <c r="GVI2" s="206"/>
      <c r="GVJ2" s="206"/>
      <c r="GVK2" s="206"/>
      <c r="GVL2" s="206"/>
      <c r="GVM2" s="206"/>
      <c r="GVN2" s="206"/>
      <c r="GVO2" s="206"/>
      <c r="GVP2" s="206"/>
      <c r="GVQ2" s="206"/>
      <c r="GVR2" s="206"/>
      <c r="GVS2" s="206"/>
      <c r="GVT2" s="206"/>
      <c r="GVU2" s="206"/>
      <c r="GVV2" s="206"/>
      <c r="GVW2" s="206"/>
      <c r="GVX2" s="206"/>
      <c r="GVY2" s="206"/>
      <c r="GVZ2" s="206"/>
      <c r="GWA2" s="206"/>
      <c r="GWB2" s="206"/>
      <c r="GWC2" s="206"/>
      <c r="GWD2" s="206"/>
      <c r="GWE2" s="206"/>
      <c r="GWF2" s="206"/>
      <c r="GWG2" s="206"/>
      <c r="GWH2" s="206"/>
      <c r="GWI2" s="206"/>
      <c r="GWJ2" s="206"/>
      <c r="GWK2" s="206"/>
      <c r="GWL2" s="206"/>
      <c r="GWM2" s="206"/>
      <c r="GWN2" s="206"/>
      <c r="GWO2" s="206"/>
      <c r="GWP2" s="206"/>
      <c r="GWQ2" s="206"/>
      <c r="GWR2" s="206"/>
      <c r="GWS2" s="206"/>
      <c r="GWT2" s="206"/>
      <c r="GWU2" s="206"/>
      <c r="GWV2" s="206"/>
      <c r="GWW2" s="206"/>
      <c r="GWX2" s="206"/>
      <c r="GWY2" s="206"/>
      <c r="GWZ2" s="206"/>
      <c r="GXA2" s="206"/>
      <c r="GXB2" s="206"/>
      <c r="GXC2" s="206"/>
      <c r="GXD2" s="206"/>
      <c r="GXE2" s="206"/>
      <c r="GXF2" s="206"/>
      <c r="GXG2" s="206"/>
      <c r="GXH2" s="206"/>
      <c r="GXI2" s="206"/>
      <c r="GXJ2" s="206"/>
      <c r="GXK2" s="206"/>
      <c r="GXL2" s="206"/>
      <c r="GXM2" s="206"/>
      <c r="GXN2" s="206"/>
      <c r="GXO2" s="206"/>
      <c r="GXP2" s="206"/>
      <c r="GXQ2" s="206"/>
      <c r="GXR2" s="206"/>
      <c r="GXS2" s="206"/>
      <c r="GXT2" s="206"/>
      <c r="GXU2" s="206"/>
      <c r="GXV2" s="206"/>
      <c r="GXW2" s="206"/>
      <c r="GXX2" s="206"/>
      <c r="GXY2" s="206"/>
      <c r="GXZ2" s="206"/>
      <c r="GYA2" s="206"/>
      <c r="GYB2" s="206"/>
      <c r="GYC2" s="206"/>
      <c r="GYD2" s="206"/>
      <c r="GYE2" s="206"/>
      <c r="GYF2" s="206"/>
      <c r="GYG2" s="206"/>
      <c r="GYH2" s="206"/>
      <c r="GYI2" s="206"/>
      <c r="GYJ2" s="206"/>
      <c r="GYK2" s="206"/>
      <c r="GYL2" s="206"/>
      <c r="GYM2" s="206"/>
      <c r="GYN2" s="206"/>
      <c r="GYO2" s="206"/>
      <c r="GYP2" s="206"/>
      <c r="GYQ2" s="206"/>
      <c r="GYR2" s="206"/>
      <c r="GYS2" s="206"/>
      <c r="GYT2" s="206"/>
      <c r="GYU2" s="206"/>
      <c r="GYV2" s="206"/>
      <c r="GYW2" s="206"/>
      <c r="GYX2" s="206"/>
      <c r="GYY2" s="206"/>
      <c r="GYZ2" s="206"/>
      <c r="GZA2" s="206"/>
      <c r="GZB2" s="206"/>
      <c r="GZC2" s="206"/>
      <c r="GZD2" s="206"/>
      <c r="GZE2" s="206"/>
      <c r="GZF2" s="206"/>
      <c r="GZG2" s="206"/>
      <c r="GZH2" s="206"/>
      <c r="GZI2" s="206"/>
      <c r="GZJ2" s="206"/>
      <c r="GZK2" s="206"/>
      <c r="GZL2" s="206"/>
      <c r="GZM2" s="206"/>
      <c r="GZN2" s="206"/>
      <c r="GZO2" s="206"/>
      <c r="GZP2" s="206"/>
      <c r="GZQ2" s="206"/>
      <c r="GZR2" s="206"/>
      <c r="GZS2" s="206"/>
      <c r="GZT2" s="206"/>
      <c r="GZU2" s="206"/>
      <c r="GZV2" s="206"/>
      <c r="GZW2" s="206"/>
      <c r="GZX2" s="206"/>
      <c r="GZY2" s="206"/>
      <c r="GZZ2" s="206"/>
      <c r="HAA2" s="206"/>
      <c r="HAB2" s="206"/>
      <c r="HAC2" s="206"/>
      <c r="HAD2" s="206"/>
      <c r="HAE2" s="206"/>
      <c r="HAF2" s="206"/>
      <c r="HAG2" s="206"/>
      <c r="HAH2" s="206"/>
      <c r="HAI2" s="206"/>
      <c r="HAJ2" s="206"/>
      <c r="HAK2" s="206"/>
      <c r="HAL2" s="206"/>
      <c r="HAM2" s="206"/>
      <c r="HAN2" s="206"/>
      <c r="HAO2" s="206"/>
      <c r="HAP2" s="206"/>
      <c r="HAQ2" s="206"/>
      <c r="HAR2" s="206"/>
      <c r="HAS2" s="206"/>
      <c r="HAT2" s="206"/>
      <c r="HAU2" s="206"/>
      <c r="HAV2" s="206"/>
      <c r="HAW2" s="206"/>
      <c r="HAX2" s="206"/>
      <c r="HAY2" s="206"/>
      <c r="HAZ2" s="206"/>
      <c r="HBA2" s="206"/>
      <c r="HBB2" s="206"/>
      <c r="HBC2" s="206"/>
      <c r="HBD2" s="206"/>
      <c r="HBE2" s="206"/>
      <c r="HBF2" s="206"/>
      <c r="HBG2" s="206"/>
      <c r="HBH2" s="206"/>
      <c r="HBI2" s="206"/>
      <c r="HBJ2" s="206"/>
      <c r="HBK2" s="206"/>
      <c r="HBL2" s="206"/>
      <c r="HBM2" s="206"/>
      <c r="HBN2" s="206"/>
      <c r="HBO2" s="206"/>
      <c r="HBP2" s="206"/>
      <c r="HBQ2" s="206"/>
      <c r="HBR2" s="206"/>
      <c r="HBS2" s="206"/>
      <c r="HBT2" s="206"/>
      <c r="HBU2" s="206"/>
      <c r="HBV2" s="206"/>
      <c r="HBW2" s="206"/>
      <c r="HBX2" s="206"/>
      <c r="HBY2" s="206"/>
      <c r="HBZ2" s="206"/>
      <c r="HCA2" s="206"/>
      <c r="HCB2" s="206"/>
      <c r="HCC2" s="206"/>
      <c r="HCD2" s="206"/>
      <c r="HCE2" s="206"/>
      <c r="HCF2" s="206"/>
      <c r="HCG2" s="206"/>
      <c r="HCH2" s="206"/>
      <c r="HCI2" s="206"/>
      <c r="HCJ2" s="206"/>
      <c r="HCK2" s="206"/>
      <c r="HCL2" s="206"/>
      <c r="HCM2" s="206"/>
      <c r="HCN2" s="206"/>
      <c r="HCO2" s="206"/>
      <c r="HCP2" s="206"/>
      <c r="HCQ2" s="206"/>
      <c r="HCR2" s="206"/>
      <c r="HCS2" s="206"/>
      <c r="HCT2" s="206"/>
      <c r="HCU2" s="206"/>
      <c r="HCV2" s="206"/>
      <c r="HCW2" s="206"/>
      <c r="HCX2" s="206"/>
      <c r="HCY2" s="206"/>
      <c r="HCZ2" s="206"/>
      <c r="HDA2" s="206"/>
      <c r="HDB2" s="206"/>
      <c r="HDC2" s="206"/>
      <c r="HDD2" s="206"/>
      <c r="HDE2" s="206"/>
      <c r="HDF2" s="206"/>
      <c r="HDG2" s="206"/>
      <c r="HDH2" s="206"/>
      <c r="HDI2" s="206"/>
      <c r="HDJ2" s="206"/>
      <c r="HDK2" s="206"/>
      <c r="HDL2" s="206"/>
      <c r="HDM2" s="206"/>
      <c r="HDN2" s="206"/>
      <c r="HDO2" s="206"/>
      <c r="HDP2" s="206"/>
      <c r="HDQ2" s="206"/>
      <c r="HDR2" s="206"/>
      <c r="HDS2" s="206"/>
      <c r="HDT2" s="206"/>
      <c r="HDU2" s="206"/>
      <c r="HDV2" s="206"/>
      <c r="HDW2" s="206"/>
      <c r="HDX2" s="206"/>
      <c r="HDY2" s="206"/>
      <c r="HDZ2" s="206"/>
      <c r="HEA2" s="206"/>
      <c r="HEB2" s="206"/>
      <c r="HEC2" s="206"/>
      <c r="HED2" s="206"/>
      <c r="HEE2" s="206"/>
      <c r="HEF2" s="206"/>
      <c r="HEG2" s="206"/>
      <c r="HEH2" s="206"/>
      <c r="HEI2" s="206"/>
      <c r="HEJ2" s="206"/>
      <c r="HEK2" s="206"/>
      <c r="HEL2" s="206"/>
      <c r="HEM2" s="206"/>
      <c r="HEN2" s="206"/>
      <c r="HEO2" s="206"/>
      <c r="HEP2" s="206"/>
      <c r="HEQ2" s="206"/>
      <c r="HER2" s="206"/>
      <c r="HES2" s="206"/>
      <c r="HET2" s="206"/>
      <c r="HEU2" s="206"/>
      <c r="HEV2" s="206"/>
      <c r="HEW2" s="206"/>
      <c r="HEX2" s="206"/>
      <c r="HEY2" s="206"/>
      <c r="HEZ2" s="206"/>
      <c r="HFA2" s="206"/>
      <c r="HFB2" s="206"/>
      <c r="HFC2" s="206"/>
      <c r="HFD2" s="206"/>
      <c r="HFE2" s="206"/>
      <c r="HFF2" s="206"/>
      <c r="HFG2" s="206"/>
      <c r="HFH2" s="206"/>
      <c r="HFI2" s="206"/>
      <c r="HFJ2" s="206"/>
      <c r="HFK2" s="206"/>
      <c r="HFL2" s="206"/>
      <c r="HFM2" s="206"/>
      <c r="HFN2" s="206"/>
      <c r="HFO2" s="206"/>
      <c r="HFP2" s="206"/>
      <c r="HFQ2" s="206"/>
      <c r="HFR2" s="206"/>
      <c r="HFS2" s="206"/>
      <c r="HFT2" s="206"/>
      <c r="HFU2" s="206"/>
      <c r="HFV2" s="206"/>
      <c r="HFW2" s="206"/>
      <c r="HFX2" s="206"/>
      <c r="HFY2" s="206"/>
      <c r="HFZ2" s="206"/>
      <c r="HGA2" s="206"/>
      <c r="HGB2" s="206"/>
      <c r="HGC2" s="206"/>
      <c r="HGD2" s="206"/>
      <c r="HGE2" s="206"/>
      <c r="HGF2" s="206"/>
      <c r="HGG2" s="206"/>
      <c r="HGH2" s="206"/>
      <c r="HGI2" s="206"/>
      <c r="HGJ2" s="206"/>
      <c r="HGK2" s="206"/>
      <c r="HGL2" s="206"/>
      <c r="HGM2" s="206"/>
      <c r="HGN2" s="206"/>
      <c r="HGO2" s="206"/>
      <c r="HGP2" s="206"/>
      <c r="HGQ2" s="206"/>
      <c r="HGR2" s="206"/>
      <c r="HGS2" s="206"/>
      <c r="HGT2" s="206"/>
      <c r="HGU2" s="206"/>
      <c r="HGV2" s="206"/>
      <c r="HGW2" s="206"/>
      <c r="HGX2" s="206"/>
      <c r="HGY2" s="206"/>
      <c r="HGZ2" s="206"/>
      <c r="HHA2" s="206"/>
      <c r="HHB2" s="206"/>
      <c r="HHC2" s="206"/>
      <c r="HHD2" s="206"/>
      <c r="HHE2" s="206"/>
      <c r="HHF2" s="206"/>
      <c r="HHG2" s="206"/>
      <c r="HHH2" s="206"/>
      <c r="HHI2" s="206"/>
      <c r="HHJ2" s="206"/>
      <c r="HHK2" s="206"/>
      <c r="HHL2" s="206"/>
      <c r="HHM2" s="206"/>
      <c r="HHN2" s="206"/>
      <c r="HHO2" s="206"/>
      <c r="HHP2" s="206"/>
      <c r="HHQ2" s="206"/>
      <c r="HHR2" s="206"/>
      <c r="HHS2" s="206"/>
      <c r="HHT2" s="206"/>
      <c r="HHU2" s="206"/>
      <c r="HHV2" s="206"/>
      <c r="HHW2" s="206"/>
      <c r="HHX2" s="206"/>
      <c r="HHY2" s="206"/>
      <c r="HHZ2" s="206"/>
      <c r="HIA2" s="206"/>
      <c r="HIB2" s="206"/>
      <c r="HIC2" s="206"/>
      <c r="HID2" s="206"/>
      <c r="HIE2" s="206"/>
      <c r="HIF2" s="206"/>
      <c r="HIG2" s="206"/>
      <c r="HIH2" s="206"/>
      <c r="HII2" s="206"/>
      <c r="HIJ2" s="206"/>
      <c r="HIK2" s="206"/>
      <c r="HIL2" s="206"/>
      <c r="HIM2" s="206"/>
      <c r="HIN2" s="206"/>
      <c r="HIO2" s="206"/>
      <c r="HIP2" s="206"/>
      <c r="HIQ2" s="206"/>
      <c r="HIR2" s="206"/>
      <c r="HIS2" s="206"/>
      <c r="HIT2" s="206"/>
      <c r="HIU2" s="206"/>
      <c r="HIV2" s="206"/>
      <c r="HIW2" s="206"/>
      <c r="HIX2" s="206"/>
      <c r="HIY2" s="206"/>
      <c r="HIZ2" s="206"/>
      <c r="HJA2" s="206"/>
      <c r="HJB2" s="206"/>
      <c r="HJC2" s="206"/>
      <c r="HJD2" s="206"/>
      <c r="HJE2" s="206"/>
      <c r="HJF2" s="206"/>
      <c r="HJG2" s="206"/>
      <c r="HJH2" s="206"/>
      <c r="HJI2" s="206"/>
      <c r="HJJ2" s="206"/>
      <c r="HJK2" s="206"/>
      <c r="HJL2" s="206"/>
      <c r="HJM2" s="206"/>
      <c r="HJN2" s="206"/>
      <c r="HJO2" s="206"/>
      <c r="HJP2" s="206"/>
      <c r="HJQ2" s="206"/>
      <c r="HJR2" s="206"/>
      <c r="HJS2" s="206"/>
      <c r="HJT2" s="206"/>
      <c r="HJU2" s="206"/>
      <c r="HJV2" s="206"/>
      <c r="HJW2" s="206"/>
      <c r="HJX2" s="206"/>
      <c r="HJY2" s="206"/>
      <c r="HJZ2" s="206"/>
      <c r="HKA2" s="206"/>
      <c r="HKB2" s="206"/>
      <c r="HKC2" s="206"/>
      <c r="HKD2" s="206"/>
      <c r="HKE2" s="206"/>
      <c r="HKF2" s="206"/>
      <c r="HKG2" s="206"/>
      <c r="HKH2" s="206"/>
      <c r="HKI2" s="206"/>
      <c r="HKJ2" s="206"/>
      <c r="HKK2" s="206"/>
      <c r="HKL2" s="206"/>
      <c r="HKM2" s="206"/>
      <c r="HKN2" s="206"/>
      <c r="HKO2" s="206"/>
      <c r="HKP2" s="206"/>
      <c r="HKQ2" s="206"/>
      <c r="HKR2" s="206"/>
      <c r="HKS2" s="206"/>
      <c r="HKT2" s="206"/>
      <c r="HKU2" s="206"/>
      <c r="HKV2" s="206"/>
      <c r="HKW2" s="206"/>
      <c r="HKX2" s="206"/>
      <c r="HKY2" s="206"/>
      <c r="HKZ2" s="206"/>
      <c r="HLA2" s="206"/>
      <c r="HLB2" s="206"/>
      <c r="HLC2" s="206"/>
      <c r="HLD2" s="206"/>
      <c r="HLE2" s="206"/>
      <c r="HLF2" s="206"/>
      <c r="HLG2" s="206"/>
      <c r="HLH2" s="206"/>
      <c r="HLI2" s="206"/>
      <c r="HLJ2" s="206"/>
      <c r="HLK2" s="206"/>
      <c r="HLL2" s="206"/>
      <c r="HLM2" s="206"/>
      <c r="HLN2" s="206"/>
      <c r="HLO2" s="206"/>
      <c r="HLP2" s="206"/>
      <c r="HLQ2" s="206"/>
      <c r="HLR2" s="206"/>
      <c r="HLS2" s="206"/>
      <c r="HLT2" s="206"/>
      <c r="HLU2" s="206"/>
      <c r="HLV2" s="206"/>
      <c r="HLW2" s="206"/>
      <c r="HLX2" s="206"/>
      <c r="HLY2" s="206"/>
      <c r="HLZ2" s="206"/>
      <c r="HMA2" s="206"/>
      <c r="HMB2" s="206"/>
      <c r="HMC2" s="206"/>
      <c r="HMD2" s="206"/>
      <c r="HME2" s="206"/>
      <c r="HMF2" s="206"/>
      <c r="HMG2" s="206"/>
      <c r="HMH2" s="206"/>
      <c r="HMI2" s="206"/>
      <c r="HMJ2" s="206"/>
      <c r="HMK2" s="206"/>
      <c r="HML2" s="206"/>
      <c r="HMM2" s="206"/>
      <c r="HMN2" s="206"/>
      <c r="HMO2" s="206"/>
      <c r="HMP2" s="206"/>
      <c r="HMQ2" s="206"/>
      <c r="HMR2" s="206"/>
      <c r="HMS2" s="206"/>
      <c r="HMT2" s="206"/>
      <c r="HMU2" s="206"/>
      <c r="HMV2" s="206"/>
      <c r="HMW2" s="206"/>
      <c r="HMX2" s="206"/>
      <c r="HMY2" s="206"/>
      <c r="HMZ2" s="206"/>
      <c r="HNA2" s="206"/>
      <c r="HNB2" s="206"/>
      <c r="HNC2" s="206"/>
      <c r="HND2" s="206"/>
      <c r="HNE2" s="206"/>
      <c r="HNF2" s="206"/>
      <c r="HNG2" s="206"/>
      <c r="HNH2" s="206"/>
      <c r="HNI2" s="206"/>
      <c r="HNJ2" s="206"/>
      <c r="HNK2" s="206"/>
      <c r="HNL2" s="206"/>
      <c r="HNM2" s="206"/>
      <c r="HNN2" s="206"/>
      <c r="HNO2" s="206"/>
      <c r="HNP2" s="206"/>
      <c r="HNQ2" s="206"/>
      <c r="HNR2" s="206"/>
      <c r="HNS2" s="206"/>
      <c r="HNT2" s="206"/>
      <c r="HNU2" s="206"/>
      <c r="HNV2" s="206"/>
      <c r="HNW2" s="206"/>
      <c r="HNX2" s="206"/>
      <c r="HNY2" s="206"/>
      <c r="HNZ2" s="206"/>
      <c r="HOA2" s="206"/>
      <c r="HOB2" s="206"/>
      <c r="HOC2" s="206"/>
      <c r="HOD2" s="206"/>
      <c r="HOE2" s="206"/>
      <c r="HOF2" s="206"/>
      <c r="HOG2" s="206"/>
      <c r="HOH2" s="206"/>
      <c r="HOI2" s="206"/>
      <c r="HOJ2" s="206"/>
      <c r="HOK2" s="206"/>
      <c r="HOL2" s="206"/>
      <c r="HOM2" s="206"/>
      <c r="HON2" s="206"/>
      <c r="HOO2" s="206"/>
      <c r="HOP2" s="206"/>
      <c r="HOQ2" s="206"/>
      <c r="HOR2" s="206"/>
      <c r="HOS2" s="206"/>
      <c r="HOT2" s="206"/>
      <c r="HOU2" s="206"/>
      <c r="HOV2" s="206"/>
      <c r="HOW2" s="206"/>
      <c r="HOX2" s="206"/>
      <c r="HOY2" s="206"/>
      <c r="HOZ2" s="206"/>
      <c r="HPA2" s="206"/>
      <c r="HPB2" s="206"/>
      <c r="HPC2" s="206"/>
      <c r="HPD2" s="206"/>
      <c r="HPE2" s="206"/>
      <c r="HPF2" s="206"/>
      <c r="HPG2" s="206"/>
      <c r="HPH2" s="206"/>
      <c r="HPI2" s="206"/>
      <c r="HPJ2" s="206"/>
      <c r="HPK2" s="206"/>
      <c r="HPL2" s="206"/>
      <c r="HPM2" s="206"/>
      <c r="HPN2" s="206"/>
      <c r="HPO2" s="206"/>
      <c r="HPP2" s="206"/>
      <c r="HPQ2" s="206"/>
      <c r="HPR2" s="206"/>
      <c r="HPS2" s="206"/>
      <c r="HPT2" s="206"/>
      <c r="HPU2" s="206"/>
      <c r="HPV2" s="206"/>
      <c r="HPW2" s="206"/>
      <c r="HPX2" s="206"/>
      <c r="HPY2" s="206"/>
      <c r="HPZ2" s="206"/>
      <c r="HQA2" s="206"/>
      <c r="HQB2" s="206"/>
      <c r="HQC2" s="206"/>
      <c r="HQD2" s="206"/>
      <c r="HQE2" s="206"/>
      <c r="HQF2" s="206"/>
      <c r="HQG2" s="206"/>
      <c r="HQH2" s="206"/>
      <c r="HQI2" s="206"/>
      <c r="HQJ2" s="206"/>
      <c r="HQK2" s="206"/>
      <c r="HQL2" s="206"/>
      <c r="HQM2" s="206"/>
      <c r="HQN2" s="206"/>
      <c r="HQO2" s="206"/>
      <c r="HQP2" s="206"/>
      <c r="HQQ2" s="206"/>
      <c r="HQR2" s="206"/>
      <c r="HQS2" s="206"/>
      <c r="HQT2" s="206"/>
      <c r="HQU2" s="206"/>
      <c r="HQV2" s="206"/>
      <c r="HQW2" s="206"/>
      <c r="HQX2" s="206"/>
      <c r="HQY2" s="206"/>
      <c r="HQZ2" s="206"/>
      <c r="HRA2" s="206"/>
      <c r="HRB2" s="206"/>
      <c r="HRC2" s="206"/>
      <c r="HRD2" s="206"/>
      <c r="HRE2" s="206"/>
      <c r="HRF2" s="206"/>
      <c r="HRG2" s="206"/>
      <c r="HRH2" s="206"/>
      <c r="HRI2" s="206"/>
      <c r="HRJ2" s="206"/>
      <c r="HRK2" s="206"/>
      <c r="HRL2" s="206"/>
      <c r="HRM2" s="206"/>
      <c r="HRN2" s="206"/>
      <c r="HRO2" s="206"/>
      <c r="HRP2" s="206"/>
      <c r="HRQ2" s="206"/>
      <c r="HRR2" s="206"/>
      <c r="HRS2" s="206"/>
      <c r="HRT2" s="206"/>
      <c r="HRU2" s="206"/>
      <c r="HRV2" s="206"/>
      <c r="HRW2" s="206"/>
      <c r="HRX2" s="206"/>
      <c r="HRY2" s="206"/>
      <c r="HRZ2" s="206"/>
      <c r="HSA2" s="206"/>
      <c r="HSB2" s="206"/>
      <c r="HSC2" s="206"/>
      <c r="HSD2" s="206"/>
      <c r="HSE2" s="206"/>
      <c r="HSF2" s="206"/>
      <c r="HSG2" s="206"/>
      <c r="HSH2" s="206"/>
      <c r="HSI2" s="206"/>
      <c r="HSJ2" s="206"/>
      <c r="HSK2" s="206"/>
      <c r="HSL2" s="206"/>
      <c r="HSM2" s="206"/>
      <c r="HSN2" s="206"/>
      <c r="HSO2" s="206"/>
      <c r="HSP2" s="206"/>
      <c r="HSQ2" s="206"/>
      <c r="HSR2" s="206"/>
      <c r="HSS2" s="206"/>
      <c r="HST2" s="206"/>
      <c r="HSU2" s="206"/>
      <c r="HSV2" s="206"/>
      <c r="HSW2" s="206"/>
      <c r="HSX2" s="206"/>
      <c r="HSY2" s="206"/>
      <c r="HSZ2" s="206"/>
      <c r="HTA2" s="206"/>
      <c r="HTB2" s="206"/>
      <c r="HTC2" s="206"/>
      <c r="HTD2" s="206"/>
      <c r="HTE2" s="206"/>
      <c r="HTF2" s="206"/>
      <c r="HTG2" s="206"/>
      <c r="HTH2" s="206"/>
      <c r="HTI2" s="206"/>
      <c r="HTJ2" s="206"/>
      <c r="HTK2" s="206"/>
      <c r="HTL2" s="206"/>
      <c r="HTM2" s="206"/>
      <c r="HTN2" s="206"/>
      <c r="HTO2" s="206"/>
      <c r="HTP2" s="206"/>
      <c r="HTQ2" s="206"/>
      <c r="HTR2" s="206"/>
      <c r="HTS2" s="206"/>
      <c r="HTT2" s="206"/>
      <c r="HTU2" s="206"/>
      <c r="HTV2" s="206"/>
      <c r="HTW2" s="206"/>
      <c r="HTX2" s="206"/>
      <c r="HTY2" s="206"/>
      <c r="HTZ2" s="206"/>
      <c r="HUA2" s="206"/>
      <c r="HUB2" s="206"/>
      <c r="HUC2" s="206"/>
      <c r="HUD2" s="206"/>
      <c r="HUE2" s="206"/>
      <c r="HUF2" s="206"/>
      <c r="HUG2" s="206"/>
      <c r="HUH2" s="206"/>
      <c r="HUI2" s="206"/>
      <c r="HUJ2" s="206"/>
      <c r="HUK2" s="206"/>
      <c r="HUL2" s="206"/>
      <c r="HUM2" s="206"/>
      <c r="HUN2" s="206"/>
      <c r="HUO2" s="206"/>
      <c r="HUP2" s="206"/>
      <c r="HUQ2" s="206"/>
      <c r="HUR2" s="206"/>
      <c r="HUS2" s="206"/>
      <c r="HUT2" s="206"/>
      <c r="HUU2" s="206"/>
      <c r="HUV2" s="206"/>
      <c r="HUW2" s="206"/>
      <c r="HUX2" s="206"/>
      <c r="HUY2" s="206"/>
      <c r="HUZ2" s="206"/>
      <c r="HVA2" s="206"/>
      <c r="HVB2" s="206"/>
      <c r="HVC2" s="206"/>
      <c r="HVD2" s="206"/>
      <c r="HVE2" s="206"/>
      <c r="HVF2" s="206"/>
      <c r="HVG2" s="206"/>
      <c r="HVH2" s="206"/>
      <c r="HVI2" s="206"/>
      <c r="HVJ2" s="206"/>
      <c r="HVK2" s="206"/>
      <c r="HVL2" s="206"/>
      <c r="HVM2" s="206"/>
      <c r="HVN2" s="206"/>
      <c r="HVO2" s="206"/>
      <c r="HVP2" s="206"/>
      <c r="HVQ2" s="206"/>
      <c r="HVR2" s="206"/>
      <c r="HVS2" s="206"/>
      <c r="HVT2" s="206"/>
      <c r="HVU2" s="206"/>
      <c r="HVV2" s="206"/>
      <c r="HVW2" s="206"/>
      <c r="HVX2" s="206"/>
      <c r="HVY2" s="206"/>
      <c r="HVZ2" s="206"/>
      <c r="HWA2" s="206"/>
      <c r="HWB2" s="206"/>
      <c r="HWC2" s="206"/>
      <c r="HWD2" s="206"/>
      <c r="HWE2" s="206"/>
      <c r="HWF2" s="206"/>
      <c r="HWG2" s="206"/>
      <c r="HWH2" s="206"/>
      <c r="HWI2" s="206"/>
      <c r="HWJ2" s="206"/>
      <c r="HWK2" s="206"/>
      <c r="HWL2" s="206"/>
      <c r="HWM2" s="206"/>
      <c r="HWN2" s="206"/>
      <c r="HWO2" s="206"/>
      <c r="HWP2" s="206"/>
      <c r="HWQ2" s="206"/>
      <c r="HWR2" s="206"/>
      <c r="HWS2" s="206"/>
      <c r="HWT2" s="206"/>
      <c r="HWU2" s="206"/>
      <c r="HWV2" s="206"/>
      <c r="HWW2" s="206"/>
      <c r="HWX2" s="206"/>
      <c r="HWY2" s="206"/>
      <c r="HWZ2" s="206"/>
      <c r="HXA2" s="206"/>
      <c r="HXB2" s="206"/>
      <c r="HXC2" s="206"/>
      <c r="HXD2" s="206"/>
      <c r="HXE2" s="206"/>
      <c r="HXF2" s="206"/>
      <c r="HXG2" s="206"/>
      <c r="HXH2" s="206"/>
      <c r="HXI2" s="206"/>
      <c r="HXJ2" s="206"/>
      <c r="HXK2" s="206"/>
      <c r="HXL2" s="206"/>
      <c r="HXM2" s="206"/>
      <c r="HXN2" s="206"/>
      <c r="HXO2" s="206"/>
      <c r="HXP2" s="206"/>
      <c r="HXQ2" s="206"/>
      <c r="HXR2" s="206"/>
      <c r="HXS2" s="206"/>
      <c r="HXT2" s="206"/>
      <c r="HXU2" s="206"/>
      <c r="HXV2" s="206"/>
      <c r="HXW2" s="206"/>
      <c r="HXX2" s="206"/>
      <c r="HXY2" s="206"/>
      <c r="HXZ2" s="206"/>
      <c r="HYA2" s="206"/>
      <c r="HYB2" s="206"/>
      <c r="HYC2" s="206"/>
      <c r="HYD2" s="206"/>
      <c r="HYE2" s="206"/>
      <c r="HYF2" s="206"/>
      <c r="HYG2" s="206"/>
      <c r="HYH2" s="206"/>
      <c r="HYI2" s="206"/>
      <c r="HYJ2" s="206"/>
      <c r="HYK2" s="206"/>
      <c r="HYL2" s="206"/>
      <c r="HYM2" s="206"/>
      <c r="HYN2" s="206"/>
      <c r="HYO2" s="206"/>
      <c r="HYP2" s="206"/>
      <c r="HYQ2" s="206"/>
      <c r="HYR2" s="206"/>
      <c r="HYS2" s="206"/>
      <c r="HYT2" s="206"/>
      <c r="HYU2" s="206"/>
      <c r="HYV2" s="206"/>
      <c r="HYW2" s="206"/>
      <c r="HYX2" s="206"/>
      <c r="HYY2" s="206"/>
      <c r="HYZ2" s="206"/>
      <c r="HZA2" s="206"/>
      <c r="HZB2" s="206"/>
      <c r="HZC2" s="206"/>
      <c r="HZD2" s="206"/>
      <c r="HZE2" s="206"/>
      <c r="HZF2" s="206"/>
      <c r="HZG2" s="206"/>
      <c r="HZH2" s="206"/>
      <c r="HZI2" s="206"/>
      <c r="HZJ2" s="206"/>
      <c r="HZK2" s="206"/>
      <c r="HZL2" s="206"/>
      <c r="HZM2" s="206"/>
      <c r="HZN2" s="206"/>
      <c r="HZO2" s="206"/>
      <c r="HZP2" s="206"/>
      <c r="HZQ2" s="206"/>
      <c r="HZR2" s="206"/>
      <c r="HZS2" s="206"/>
      <c r="HZT2" s="206"/>
      <c r="HZU2" s="206"/>
      <c r="HZV2" s="206"/>
      <c r="HZW2" s="206"/>
      <c r="HZX2" s="206"/>
      <c r="HZY2" s="206"/>
      <c r="HZZ2" s="206"/>
      <c r="IAA2" s="206"/>
      <c r="IAB2" s="206"/>
      <c r="IAC2" s="206"/>
      <c r="IAD2" s="206"/>
      <c r="IAE2" s="206"/>
      <c r="IAF2" s="206"/>
      <c r="IAG2" s="206"/>
      <c r="IAH2" s="206"/>
      <c r="IAI2" s="206"/>
      <c r="IAJ2" s="206"/>
      <c r="IAK2" s="206"/>
      <c r="IAL2" s="206"/>
      <c r="IAM2" s="206"/>
      <c r="IAN2" s="206"/>
      <c r="IAO2" s="206"/>
      <c r="IAP2" s="206"/>
      <c r="IAQ2" s="206"/>
      <c r="IAR2" s="206"/>
      <c r="IAS2" s="206"/>
      <c r="IAT2" s="206"/>
      <c r="IAU2" s="206"/>
      <c r="IAV2" s="206"/>
      <c r="IAW2" s="206"/>
      <c r="IAX2" s="206"/>
      <c r="IAY2" s="206"/>
      <c r="IAZ2" s="206"/>
      <c r="IBA2" s="206"/>
      <c r="IBB2" s="206"/>
      <c r="IBC2" s="206"/>
      <c r="IBD2" s="206"/>
      <c r="IBE2" s="206"/>
      <c r="IBF2" s="206"/>
      <c r="IBG2" s="206"/>
      <c r="IBH2" s="206"/>
      <c r="IBI2" s="206"/>
      <c r="IBJ2" s="206"/>
      <c r="IBK2" s="206"/>
      <c r="IBL2" s="206"/>
      <c r="IBM2" s="206"/>
      <c r="IBN2" s="206"/>
      <c r="IBO2" s="206"/>
      <c r="IBP2" s="206"/>
      <c r="IBQ2" s="206"/>
      <c r="IBR2" s="206"/>
      <c r="IBS2" s="206"/>
      <c r="IBT2" s="206"/>
      <c r="IBU2" s="206"/>
      <c r="IBV2" s="206"/>
      <c r="IBW2" s="206"/>
      <c r="IBX2" s="206"/>
      <c r="IBY2" s="206"/>
      <c r="IBZ2" s="206"/>
      <c r="ICA2" s="206"/>
      <c r="ICB2" s="206"/>
      <c r="ICC2" s="206"/>
      <c r="ICD2" s="206"/>
      <c r="ICE2" s="206"/>
      <c r="ICF2" s="206"/>
      <c r="ICG2" s="206"/>
      <c r="ICH2" s="206"/>
      <c r="ICI2" s="206"/>
      <c r="ICJ2" s="206"/>
      <c r="ICK2" s="206"/>
      <c r="ICL2" s="206"/>
      <c r="ICM2" s="206"/>
      <c r="ICN2" s="206"/>
      <c r="ICO2" s="206"/>
      <c r="ICP2" s="206"/>
      <c r="ICQ2" s="206"/>
      <c r="ICR2" s="206"/>
      <c r="ICS2" s="206"/>
      <c r="ICT2" s="206"/>
      <c r="ICU2" s="206"/>
      <c r="ICV2" s="206"/>
      <c r="ICW2" s="206"/>
      <c r="ICX2" s="206"/>
      <c r="ICY2" s="206"/>
      <c r="ICZ2" s="206"/>
      <c r="IDA2" s="206"/>
      <c r="IDB2" s="206"/>
      <c r="IDC2" s="206"/>
      <c r="IDD2" s="206"/>
      <c r="IDE2" s="206"/>
      <c r="IDF2" s="206"/>
      <c r="IDG2" s="206"/>
      <c r="IDH2" s="206"/>
      <c r="IDI2" s="206"/>
      <c r="IDJ2" s="206"/>
      <c r="IDK2" s="206"/>
      <c r="IDL2" s="206"/>
      <c r="IDM2" s="206"/>
      <c r="IDN2" s="206"/>
      <c r="IDO2" s="206"/>
      <c r="IDP2" s="206"/>
      <c r="IDQ2" s="206"/>
      <c r="IDR2" s="206"/>
      <c r="IDS2" s="206"/>
      <c r="IDT2" s="206"/>
      <c r="IDU2" s="206"/>
      <c r="IDV2" s="206"/>
      <c r="IDW2" s="206"/>
      <c r="IDX2" s="206"/>
      <c r="IDY2" s="206"/>
      <c r="IDZ2" s="206"/>
      <c r="IEA2" s="206"/>
      <c r="IEB2" s="206"/>
      <c r="IEC2" s="206"/>
      <c r="IED2" s="206"/>
      <c r="IEE2" s="206"/>
      <c r="IEF2" s="206"/>
      <c r="IEG2" s="206"/>
      <c r="IEH2" s="206"/>
      <c r="IEI2" s="206"/>
      <c r="IEJ2" s="206"/>
      <c r="IEK2" s="206"/>
      <c r="IEL2" s="206"/>
      <c r="IEM2" s="206"/>
      <c r="IEN2" s="206"/>
      <c r="IEO2" s="206"/>
      <c r="IEP2" s="206"/>
      <c r="IEQ2" s="206"/>
      <c r="IER2" s="206"/>
      <c r="IES2" s="206"/>
      <c r="IET2" s="206"/>
      <c r="IEU2" s="206"/>
      <c r="IEV2" s="206"/>
      <c r="IEW2" s="206"/>
      <c r="IEX2" s="206"/>
      <c r="IEY2" s="206"/>
      <c r="IEZ2" s="206"/>
      <c r="IFA2" s="206"/>
      <c r="IFB2" s="206"/>
      <c r="IFC2" s="206"/>
      <c r="IFD2" s="206"/>
      <c r="IFE2" s="206"/>
      <c r="IFF2" s="206"/>
      <c r="IFG2" s="206"/>
      <c r="IFH2" s="206"/>
      <c r="IFI2" s="206"/>
      <c r="IFJ2" s="206"/>
      <c r="IFK2" s="206"/>
      <c r="IFL2" s="206"/>
      <c r="IFM2" s="206"/>
      <c r="IFN2" s="206"/>
      <c r="IFO2" s="206"/>
      <c r="IFP2" s="206"/>
      <c r="IFQ2" s="206"/>
      <c r="IFR2" s="206"/>
      <c r="IFS2" s="206"/>
      <c r="IFT2" s="206"/>
      <c r="IFU2" s="206"/>
      <c r="IFV2" s="206"/>
      <c r="IFW2" s="206"/>
      <c r="IFX2" s="206"/>
      <c r="IFY2" s="206"/>
      <c r="IFZ2" s="206"/>
      <c r="IGA2" s="206"/>
      <c r="IGB2" s="206"/>
      <c r="IGC2" s="206"/>
      <c r="IGD2" s="206"/>
      <c r="IGE2" s="206"/>
      <c r="IGF2" s="206"/>
      <c r="IGG2" s="206"/>
      <c r="IGH2" s="206"/>
      <c r="IGI2" s="206"/>
      <c r="IGJ2" s="206"/>
      <c r="IGK2" s="206"/>
      <c r="IGL2" s="206"/>
      <c r="IGM2" s="206"/>
      <c r="IGN2" s="206"/>
      <c r="IGO2" s="206"/>
      <c r="IGP2" s="206"/>
      <c r="IGQ2" s="206"/>
      <c r="IGR2" s="206"/>
      <c r="IGS2" s="206"/>
      <c r="IGT2" s="206"/>
      <c r="IGU2" s="206"/>
      <c r="IGV2" s="206"/>
      <c r="IGW2" s="206"/>
      <c r="IGX2" s="206"/>
      <c r="IGY2" s="206"/>
      <c r="IGZ2" s="206"/>
      <c r="IHA2" s="206"/>
      <c r="IHB2" s="206"/>
      <c r="IHC2" s="206"/>
      <c r="IHD2" s="206"/>
      <c r="IHE2" s="206"/>
      <c r="IHF2" s="206"/>
      <c r="IHG2" s="206"/>
      <c r="IHH2" s="206"/>
      <c r="IHI2" s="206"/>
      <c r="IHJ2" s="206"/>
      <c r="IHK2" s="206"/>
      <c r="IHL2" s="206"/>
      <c r="IHM2" s="206"/>
      <c r="IHN2" s="206"/>
      <c r="IHO2" s="206"/>
      <c r="IHP2" s="206"/>
      <c r="IHQ2" s="206"/>
      <c r="IHR2" s="206"/>
      <c r="IHS2" s="206"/>
      <c r="IHT2" s="206"/>
      <c r="IHU2" s="206"/>
      <c r="IHV2" s="206"/>
      <c r="IHW2" s="206"/>
      <c r="IHX2" s="206"/>
      <c r="IHY2" s="206"/>
      <c r="IHZ2" s="206"/>
      <c r="IIA2" s="206"/>
      <c r="IIB2" s="206"/>
      <c r="IIC2" s="206"/>
      <c r="IID2" s="206"/>
      <c r="IIE2" s="206"/>
      <c r="IIF2" s="206"/>
      <c r="IIG2" s="206"/>
      <c r="IIH2" s="206"/>
      <c r="III2" s="206"/>
      <c r="IIJ2" s="206"/>
      <c r="IIK2" s="206"/>
      <c r="IIL2" s="206"/>
      <c r="IIM2" s="206"/>
      <c r="IIN2" s="206"/>
      <c r="IIO2" s="206"/>
      <c r="IIP2" s="206"/>
      <c r="IIQ2" s="206"/>
      <c r="IIR2" s="206"/>
      <c r="IIS2" s="206"/>
      <c r="IIT2" s="206"/>
      <c r="IIU2" s="206"/>
      <c r="IIV2" s="206"/>
      <c r="IIW2" s="206"/>
      <c r="IIX2" s="206"/>
      <c r="IIY2" s="206"/>
      <c r="IIZ2" s="206"/>
      <c r="IJA2" s="206"/>
      <c r="IJB2" s="206"/>
      <c r="IJC2" s="206"/>
      <c r="IJD2" s="206"/>
      <c r="IJE2" s="206"/>
      <c r="IJF2" s="206"/>
      <c r="IJG2" s="206"/>
      <c r="IJH2" s="206"/>
      <c r="IJI2" s="206"/>
      <c r="IJJ2" s="206"/>
      <c r="IJK2" s="206"/>
      <c r="IJL2" s="206"/>
      <c r="IJM2" s="206"/>
      <c r="IJN2" s="206"/>
      <c r="IJO2" s="206"/>
      <c r="IJP2" s="206"/>
      <c r="IJQ2" s="206"/>
      <c r="IJR2" s="206"/>
      <c r="IJS2" s="206"/>
      <c r="IJT2" s="206"/>
      <c r="IJU2" s="206"/>
      <c r="IJV2" s="206"/>
      <c r="IJW2" s="206"/>
      <c r="IJX2" s="206"/>
      <c r="IJY2" s="206"/>
      <c r="IJZ2" s="206"/>
      <c r="IKA2" s="206"/>
      <c r="IKB2" s="206"/>
      <c r="IKC2" s="206"/>
      <c r="IKD2" s="206"/>
      <c r="IKE2" s="206"/>
      <c r="IKF2" s="206"/>
      <c r="IKG2" s="206"/>
      <c r="IKH2" s="206"/>
      <c r="IKI2" s="206"/>
      <c r="IKJ2" s="206"/>
      <c r="IKK2" s="206"/>
      <c r="IKL2" s="206"/>
      <c r="IKM2" s="206"/>
      <c r="IKN2" s="206"/>
      <c r="IKO2" s="206"/>
      <c r="IKP2" s="206"/>
      <c r="IKQ2" s="206"/>
      <c r="IKR2" s="206"/>
      <c r="IKS2" s="206"/>
      <c r="IKT2" s="206"/>
      <c r="IKU2" s="206"/>
      <c r="IKV2" s="206"/>
      <c r="IKW2" s="206"/>
      <c r="IKX2" s="206"/>
      <c r="IKY2" s="206"/>
      <c r="IKZ2" s="206"/>
      <c r="ILA2" s="206"/>
      <c r="ILB2" s="206"/>
      <c r="ILC2" s="206"/>
      <c r="ILD2" s="206"/>
      <c r="ILE2" s="206"/>
      <c r="ILF2" s="206"/>
      <c r="ILG2" s="206"/>
      <c r="ILH2" s="206"/>
      <c r="ILI2" s="206"/>
      <c r="ILJ2" s="206"/>
      <c r="ILK2" s="206"/>
      <c r="ILL2" s="206"/>
      <c r="ILM2" s="206"/>
      <c r="ILN2" s="206"/>
      <c r="ILO2" s="206"/>
      <c r="ILP2" s="206"/>
      <c r="ILQ2" s="206"/>
      <c r="ILR2" s="206"/>
      <c r="ILS2" s="206"/>
      <c r="ILT2" s="206"/>
      <c r="ILU2" s="206"/>
      <c r="ILV2" s="206"/>
      <c r="ILW2" s="206"/>
      <c r="ILX2" s="206"/>
      <c r="ILY2" s="206"/>
      <c r="ILZ2" s="206"/>
      <c r="IMA2" s="206"/>
      <c r="IMB2" s="206"/>
      <c r="IMC2" s="206"/>
      <c r="IMD2" s="206"/>
      <c r="IME2" s="206"/>
      <c r="IMF2" s="206"/>
      <c r="IMG2" s="206"/>
      <c r="IMH2" s="206"/>
      <c r="IMI2" s="206"/>
      <c r="IMJ2" s="206"/>
      <c r="IMK2" s="206"/>
      <c r="IML2" s="206"/>
      <c r="IMM2" s="206"/>
      <c r="IMN2" s="206"/>
      <c r="IMO2" s="206"/>
      <c r="IMP2" s="206"/>
      <c r="IMQ2" s="206"/>
      <c r="IMR2" s="206"/>
      <c r="IMS2" s="206"/>
      <c r="IMT2" s="206"/>
      <c r="IMU2" s="206"/>
      <c r="IMV2" s="206"/>
      <c r="IMW2" s="206"/>
      <c r="IMX2" s="206"/>
      <c r="IMY2" s="206"/>
      <c r="IMZ2" s="206"/>
      <c r="INA2" s="206"/>
      <c r="INB2" s="206"/>
      <c r="INC2" s="206"/>
      <c r="IND2" s="206"/>
      <c r="INE2" s="206"/>
      <c r="INF2" s="206"/>
      <c r="ING2" s="206"/>
      <c r="INH2" s="206"/>
      <c r="INI2" s="206"/>
      <c r="INJ2" s="206"/>
      <c r="INK2" s="206"/>
      <c r="INL2" s="206"/>
      <c r="INM2" s="206"/>
      <c r="INN2" s="206"/>
      <c r="INO2" s="206"/>
      <c r="INP2" s="206"/>
      <c r="INQ2" s="206"/>
      <c r="INR2" s="206"/>
      <c r="INS2" s="206"/>
      <c r="INT2" s="206"/>
      <c r="INU2" s="206"/>
      <c r="INV2" s="206"/>
      <c r="INW2" s="206"/>
      <c r="INX2" s="206"/>
      <c r="INY2" s="206"/>
      <c r="INZ2" s="206"/>
      <c r="IOA2" s="206"/>
      <c r="IOB2" s="206"/>
      <c r="IOC2" s="206"/>
      <c r="IOD2" s="206"/>
      <c r="IOE2" s="206"/>
      <c r="IOF2" s="206"/>
      <c r="IOG2" s="206"/>
      <c r="IOH2" s="206"/>
      <c r="IOI2" s="206"/>
      <c r="IOJ2" s="206"/>
      <c r="IOK2" s="206"/>
      <c r="IOL2" s="206"/>
      <c r="IOM2" s="206"/>
      <c r="ION2" s="206"/>
      <c r="IOO2" s="206"/>
      <c r="IOP2" s="206"/>
      <c r="IOQ2" s="206"/>
      <c r="IOR2" s="206"/>
      <c r="IOS2" s="206"/>
      <c r="IOT2" s="206"/>
      <c r="IOU2" s="206"/>
      <c r="IOV2" s="206"/>
      <c r="IOW2" s="206"/>
      <c r="IOX2" s="206"/>
      <c r="IOY2" s="206"/>
      <c r="IOZ2" s="206"/>
      <c r="IPA2" s="206"/>
      <c r="IPB2" s="206"/>
      <c r="IPC2" s="206"/>
      <c r="IPD2" s="206"/>
      <c r="IPE2" s="206"/>
      <c r="IPF2" s="206"/>
      <c r="IPG2" s="206"/>
      <c r="IPH2" s="206"/>
      <c r="IPI2" s="206"/>
      <c r="IPJ2" s="206"/>
      <c r="IPK2" s="206"/>
      <c r="IPL2" s="206"/>
      <c r="IPM2" s="206"/>
      <c r="IPN2" s="206"/>
      <c r="IPO2" s="206"/>
      <c r="IPP2" s="206"/>
      <c r="IPQ2" s="206"/>
      <c r="IPR2" s="206"/>
      <c r="IPS2" s="206"/>
      <c r="IPT2" s="206"/>
      <c r="IPU2" s="206"/>
      <c r="IPV2" s="206"/>
      <c r="IPW2" s="206"/>
      <c r="IPX2" s="206"/>
      <c r="IPY2" s="206"/>
      <c r="IPZ2" s="206"/>
      <c r="IQA2" s="206"/>
      <c r="IQB2" s="206"/>
      <c r="IQC2" s="206"/>
      <c r="IQD2" s="206"/>
      <c r="IQE2" s="206"/>
      <c r="IQF2" s="206"/>
      <c r="IQG2" s="206"/>
      <c r="IQH2" s="206"/>
      <c r="IQI2" s="206"/>
      <c r="IQJ2" s="206"/>
      <c r="IQK2" s="206"/>
      <c r="IQL2" s="206"/>
      <c r="IQM2" s="206"/>
      <c r="IQN2" s="206"/>
      <c r="IQO2" s="206"/>
      <c r="IQP2" s="206"/>
      <c r="IQQ2" s="206"/>
      <c r="IQR2" s="206"/>
      <c r="IQS2" s="206"/>
      <c r="IQT2" s="206"/>
      <c r="IQU2" s="206"/>
      <c r="IQV2" s="206"/>
      <c r="IQW2" s="206"/>
      <c r="IQX2" s="206"/>
      <c r="IQY2" s="206"/>
      <c r="IQZ2" s="206"/>
      <c r="IRA2" s="206"/>
      <c r="IRB2" s="206"/>
      <c r="IRC2" s="206"/>
      <c r="IRD2" s="206"/>
      <c r="IRE2" s="206"/>
      <c r="IRF2" s="206"/>
      <c r="IRG2" s="206"/>
      <c r="IRH2" s="206"/>
      <c r="IRI2" s="206"/>
      <c r="IRJ2" s="206"/>
      <c r="IRK2" s="206"/>
      <c r="IRL2" s="206"/>
      <c r="IRM2" s="206"/>
      <c r="IRN2" s="206"/>
      <c r="IRO2" s="206"/>
      <c r="IRP2" s="206"/>
      <c r="IRQ2" s="206"/>
      <c r="IRR2" s="206"/>
      <c r="IRS2" s="206"/>
      <c r="IRT2" s="206"/>
      <c r="IRU2" s="206"/>
      <c r="IRV2" s="206"/>
      <c r="IRW2" s="206"/>
      <c r="IRX2" s="206"/>
      <c r="IRY2" s="206"/>
      <c r="IRZ2" s="206"/>
      <c r="ISA2" s="206"/>
      <c r="ISB2" s="206"/>
      <c r="ISC2" s="206"/>
      <c r="ISD2" s="206"/>
      <c r="ISE2" s="206"/>
      <c r="ISF2" s="206"/>
      <c r="ISG2" s="206"/>
      <c r="ISH2" s="206"/>
      <c r="ISI2" s="206"/>
      <c r="ISJ2" s="206"/>
      <c r="ISK2" s="206"/>
      <c r="ISL2" s="206"/>
      <c r="ISM2" s="206"/>
      <c r="ISN2" s="206"/>
      <c r="ISO2" s="206"/>
      <c r="ISP2" s="206"/>
      <c r="ISQ2" s="206"/>
      <c r="ISR2" s="206"/>
      <c r="ISS2" s="206"/>
      <c r="IST2" s="206"/>
      <c r="ISU2" s="206"/>
      <c r="ISV2" s="206"/>
      <c r="ISW2" s="206"/>
      <c r="ISX2" s="206"/>
      <c r="ISY2" s="206"/>
      <c r="ISZ2" s="206"/>
      <c r="ITA2" s="206"/>
      <c r="ITB2" s="206"/>
      <c r="ITC2" s="206"/>
      <c r="ITD2" s="206"/>
      <c r="ITE2" s="206"/>
      <c r="ITF2" s="206"/>
      <c r="ITG2" s="206"/>
      <c r="ITH2" s="206"/>
      <c r="ITI2" s="206"/>
      <c r="ITJ2" s="206"/>
      <c r="ITK2" s="206"/>
      <c r="ITL2" s="206"/>
      <c r="ITM2" s="206"/>
      <c r="ITN2" s="206"/>
      <c r="ITO2" s="206"/>
      <c r="ITP2" s="206"/>
      <c r="ITQ2" s="206"/>
      <c r="ITR2" s="206"/>
      <c r="ITS2" s="206"/>
      <c r="ITT2" s="206"/>
      <c r="ITU2" s="206"/>
      <c r="ITV2" s="206"/>
      <c r="ITW2" s="206"/>
      <c r="ITX2" s="206"/>
      <c r="ITY2" s="206"/>
      <c r="ITZ2" s="206"/>
      <c r="IUA2" s="206"/>
      <c r="IUB2" s="206"/>
      <c r="IUC2" s="206"/>
      <c r="IUD2" s="206"/>
      <c r="IUE2" s="206"/>
      <c r="IUF2" s="206"/>
      <c r="IUG2" s="206"/>
      <c r="IUH2" s="206"/>
      <c r="IUI2" s="206"/>
      <c r="IUJ2" s="206"/>
      <c r="IUK2" s="206"/>
      <c r="IUL2" s="206"/>
      <c r="IUM2" s="206"/>
      <c r="IUN2" s="206"/>
      <c r="IUO2" s="206"/>
      <c r="IUP2" s="206"/>
      <c r="IUQ2" s="206"/>
      <c r="IUR2" s="206"/>
      <c r="IUS2" s="206"/>
      <c r="IUT2" s="206"/>
      <c r="IUU2" s="206"/>
      <c r="IUV2" s="206"/>
      <c r="IUW2" s="206"/>
      <c r="IUX2" s="206"/>
      <c r="IUY2" s="206"/>
      <c r="IUZ2" s="206"/>
      <c r="IVA2" s="206"/>
      <c r="IVB2" s="206"/>
      <c r="IVC2" s="206"/>
      <c r="IVD2" s="206"/>
      <c r="IVE2" s="206"/>
      <c r="IVF2" s="206"/>
      <c r="IVG2" s="206"/>
      <c r="IVH2" s="206"/>
      <c r="IVI2" s="206"/>
      <c r="IVJ2" s="206"/>
      <c r="IVK2" s="206"/>
      <c r="IVL2" s="206"/>
      <c r="IVM2" s="206"/>
      <c r="IVN2" s="206"/>
      <c r="IVO2" s="206"/>
      <c r="IVP2" s="206"/>
      <c r="IVQ2" s="206"/>
      <c r="IVR2" s="206"/>
      <c r="IVS2" s="206"/>
      <c r="IVT2" s="206"/>
      <c r="IVU2" s="206"/>
      <c r="IVV2" s="206"/>
      <c r="IVW2" s="206"/>
      <c r="IVX2" s="206"/>
      <c r="IVY2" s="206"/>
      <c r="IVZ2" s="206"/>
      <c r="IWA2" s="206"/>
      <c r="IWB2" s="206"/>
      <c r="IWC2" s="206"/>
      <c r="IWD2" s="206"/>
      <c r="IWE2" s="206"/>
      <c r="IWF2" s="206"/>
      <c r="IWG2" s="206"/>
      <c r="IWH2" s="206"/>
      <c r="IWI2" s="206"/>
      <c r="IWJ2" s="206"/>
      <c r="IWK2" s="206"/>
      <c r="IWL2" s="206"/>
      <c r="IWM2" s="206"/>
      <c r="IWN2" s="206"/>
      <c r="IWO2" s="206"/>
      <c r="IWP2" s="206"/>
      <c r="IWQ2" s="206"/>
      <c r="IWR2" s="206"/>
      <c r="IWS2" s="206"/>
      <c r="IWT2" s="206"/>
      <c r="IWU2" s="206"/>
      <c r="IWV2" s="206"/>
      <c r="IWW2" s="206"/>
      <c r="IWX2" s="206"/>
      <c r="IWY2" s="206"/>
      <c r="IWZ2" s="206"/>
      <c r="IXA2" s="206"/>
      <c r="IXB2" s="206"/>
      <c r="IXC2" s="206"/>
      <c r="IXD2" s="206"/>
      <c r="IXE2" s="206"/>
      <c r="IXF2" s="206"/>
      <c r="IXG2" s="206"/>
      <c r="IXH2" s="206"/>
      <c r="IXI2" s="206"/>
      <c r="IXJ2" s="206"/>
      <c r="IXK2" s="206"/>
      <c r="IXL2" s="206"/>
      <c r="IXM2" s="206"/>
      <c r="IXN2" s="206"/>
      <c r="IXO2" s="206"/>
      <c r="IXP2" s="206"/>
      <c r="IXQ2" s="206"/>
      <c r="IXR2" s="206"/>
      <c r="IXS2" s="206"/>
      <c r="IXT2" s="206"/>
      <c r="IXU2" s="206"/>
      <c r="IXV2" s="206"/>
      <c r="IXW2" s="206"/>
      <c r="IXX2" s="206"/>
      <c r="IXY2" s="206"/>
      <c r="IXZ2" s="206"/>
      <c r="IYA2" s="206"/>
      <c r="IYB2" s="206"/>
      <c r="IYC2" s="206"/>
      <c r="IYD2" s="206"/>
      <c r="IYE2" s="206"/>
      <c r="IYF2" s="206"/>
      <c r="IYG2" s="206"/>
      <c r="IYH2" s="206"/>
      <c r="IYI2" s="206"/>
      <c r="IYJ2" s="206"/>
      <c r="IYK2" s="206"/>
      <c r="IYL2" s="206"/>
      <c r="IYM2" s="206"/>
      <c r="IYN2" s="206"/>
      <c r="IYO2" s="206"/>
      <c r="IYP2" s="206"/>
      <c r="IYQ2" s="206"/>
      <c r="IYR2" s="206"/>
      <c r="IYS2" s="206"/>
      <c r="IYT2" s="206"/>
      <c r="IYU2" s="206"/>
      <c r="IYV2" s="206"/>
      <c r="IYW2" s="206"/>
      <c r="IYX2" s="206"/>
      <c r="IYY2" s="206"/>
      <c r="IYZ2" s="206"/>
      <c r="IZA2" s="206"/>
      <c r="IZB2" s="206"/>
      <c r="IZC2" s="206"/>
      <c r="IZD2" s="206"/>
      <c r="IZE2" s="206"/>
      <c r="IZF2" s="206"/>
      <c r="IZG2" s="206"/>
      <c r="IZH2" s="206"/>
      <c r="IZI2" s="206"/>
      <c r="IZJ2" s="206"/>
      <c r="IZK2" s="206"/>
      <c r="IZL2" s="206"/>
      <c r="IZM2" s="206"/>
      <c r="IZN2" s="206"/>
      <c r="IZO2" s="206"/>
      <c r="IZP2" s="206"/>
      <c r="IZQ2" s="206"/>
      <c r="IZR2" s="206"/>
      <c r="IZS2" s="206"/>
      <c r="IZT2" s="206"/>
      <c r="IZU2" s="206"/>
      <c r="IZV2" s="206"/>
      <c r="IZW2" s="206"/>
      <c r="IZX2" s="206"/>
      <c r="IZY2" s="206"/>
      <c r="IZZ2" s="206"/>
      <c r="JAA2" s="206"/>
      <c r="JAB2" s="206"/>
      <c r="JAC2" s="206"/>
      <c r="JAD2" s="206"/>
      <c r="JAE2" s="206"/>
      <c r="JAF2" s="206"/>
      <c r="JAG2" s="206"/>
      <c r="JAH2" s="206"/>
      <c r="JAI2" s="206"/>
      <c r="JAJ2" s="206"/>
      <c r="JAK2" s="206"/>
      <c r="JAL2" s="206"/>
      <c r="JAM2" s="206"/>
      <c r="JAN2" s="206"/>
      <c r="JAO2" s="206"/>
      <c r="JAP2" s="206"/>
      <c r="JAQ2" s="206"/>
      <c r="JAR2" s="206"/>
      <c r="JAS2" s="206"/>
      <c r="JAT2" s="206"/>
      <c r="JAU2" s="206"/>
      <c r="JAV2" s="206"/>
      <c r="JAW2" s="206"/>
      <c r="JAX2" s="206"/>
      <c r="JAY2" s="206"/>
      <c r="JAZ2" s="206"/>
      <c r="JBA2" s="206"/>
      <c r="JBB2" s="206"/>
      <c r="JBC2" s="206"/>
      <c r="JBD2" s="206"/>
      <c r="JBE2" s="206"/>
      <c r="JBF2" s="206"/>
      <c r="JBG2" s="206"/>
      <c r="JBH2" s="206"/>
      <c r="JBI2" s="206"/>
      <c r="JBJ2" s="206"/>
      <c r="JBK2" s="206"/>
      <c r="JBL2" s="206"/>
      <c r="JBM2" s="206"/>
      <c r="JBN2" s="206"/>
      <c r="JBO2" s="206"/>
      <c r="JBP2" s="206"/>
      <c r="JBQ2" s="206"/>
      <c r="JBR2" s="206"/>
      <c r="JBS2" s="206"/>
      <c r="JBT2" s="206"/>
      <c r="JBU2" s="206"/>
      <c r="JBV2" s="206"/>
      <c r="JBW2" s="206"/>
      <c r="JBX2" s="206"/>
      <c r="JBY2" s="206"/>
      <c r="JBZ2" s="206"/>
      <c r="JCA2" s="206"/>
      <c r="JCB2" s="206"/>
      <c r="JCC2" s="206"/>
      <c r="JCD2" s="206"/>
      <c r="JCE2" s="206"/>
      <c r="JCF2" s="206"/>
      <c r="JCG2" s="206"/>
      <c r="JCH2" s="206"/>
      <c r="JCI2" s="206"/>
      <c r="JCJ2" s="206"/>
      <c r="JCK2" s="206"/>
      <c r="JCL2" s="206"/>
      <c r="JCM2" s="206"/>
      <c r="JCN2" s="206"/>
      <c r="JCO2" s="206"/>
      <c r="JCP2" s="206"/>
      <c r="JCQ2" s="206"/>
      <c r="JCR2" s="206"/>
      <c r="JCS2" s="206"/>
      <c r="JCT2" s="206"/>
      <c r="JCU2" s="206"/>
      <c r="JCV2" s="206"/>
      <c r="JCW2" s="206"/>
      <c r="JCX2" s="206"/>
      <c r="JCY2" s="206"/>
      <c r="JCZ2" s="206"/>
      <c r="JDA2" s="206"/>
      <c r="JDB2" s="206"/>
      <c r="JDC2" s="206"/>
      <c r="JDD2" s="206"/>
      <c r="JDE2" s="206"/>
      <c r="JDF2" s="206"/>
      <c r="JDG2" s="206"/>
      <c r="JDH2" s="206"/>
      <c r="JDI2" s="206"/>
      <c r="JDJ2" s="206"/>
      <c r="JDK2" s="206"/>
      <c r="JDL2" s="206"/>
      <c r="JDM2" s="206"/>
      <c r="JDN2" s="206"/>
      <c r="JDO2" s="206"/>
      <c r="JDP2" s="206"/>
      <c r="JDQ2" s="206"/>
      <c r="JDR2" s="206"/>
      <c r="JDS2" s="206"/>
      <c r="JDT2" s="206"/>
      <c r="JDU2" s="206"/>
      <c r="JDV2" s="206"/>
      <c r="JDW2" s="206"/>
      <c r="JDX2" s="206"/>
      <c r="JDY2" s="206"/>
      <c r="JDZ2" s="206"/>
      <c r="JEA2" s="206"/>
      <c r="JEB2" s="206"/>
      <c r="JEC2" s="206"/>
      <c r="JED2" s="206"/>
      <c r="JEE2" s="206"/>
      <c r="JEF2" s="206"/>
      <c r="JEG2" s="206"/>
      <c r="JEH2" s="206"/>
      <c r="JEI2" s="206"/>
      <c r="JEJ2" s="206"/>
      <c r="JEK2" s="206"/>
      <c r="JEL2" s="206"/>
      <c r="JEM2" s="206"/>
      <c r="JEN2" s="206"/>
      <c r="JEO2" s="206"/>
      <c r="JEP2" s="206"/>
      <c r="JEQ2" s="206"/>
      <c r="JER2" s="206"/>
      <c r="JES2" s="206"/>
      <c r="JET2" s="206"/>
      <c r="JEU2" s="206"/>
      <c r="JEV2" s="206"/>
      <c r="JEW2" s="206"/>
      <c r="JEX2" s="206"/>
      <c r="JEY2" s="206"/>
      <c r="JEZ2" s="206"/>
      <c r="JFA2" s="206"/>
      <c r="JFB2" s="206"/>
      <c r="JFC2" s="206"/>
      <c r="JFD2" s="206"/>
      <c r="JFE2" s="206"/>
      <c r="JFF2" s="206"/>
      <c r="JFG2" s="206"/>
      <c r="JFH2" s="206"/>
      <c r="JFI2" s="206"/>
      <c r="JFJ2" s="206"/>
      <c r="JFK2" s="206"/>
      <c r="JFL2" s="206"/>
      <c r="JFM2" s="206"/>
      <c r="JFN2" s="206"/>
      <c r="JFO2" s="206"/>
      <c r="JFP2" s="206"/>
      <c r="JFQ2" s="206"/>
      <c r="JFR2" s="206"/>
      <c r="JFS2" s="206"/>
      <c r="JFT2" s="206"/>
      <c r="JFU2" s="206"/>
      <c r="JFV2" s="206"/>
      <c r="JFW2" s="206"/>
      <c r="JFX2" s="206"/>
      <c r="JFY2" s="206"/>
      <c r="JFZ2" s="206"/>
      <c r="JGA2" s="206"/>
      <c r="JGB2" s="206"/>
      <c r="JGC2" s="206"/>
      <c r="JGD2" s="206"/>
      <c r="JGE2" s="206"/>
      <c r="JGF2" s="206"/>
      <c r="JGG2" s="206"/>
      <c r="JGH2" s="206"/>
      <c r="JGI2" s="206"/>
      <c r="JGJ2" s="206"/>
      <c r="JGK2" s="206"/>
      <c r="JGL2" s="206"/>
      <c r="JGM2" s="206"/>
      <c r="JGN2" s="206"/>
      <c r="JGO2" s="206"/>
      <c r="JGP2" s="206"/>
      <c r="JGQ2" s="206"/>
      <c r="JGR2" s="206"/>
      <c r="JGS2" s="206"/>
      <c r="JGT2" s="206"/>
      <c r="JGU2" s="206"/>
      <c r="JGV2" s="206"/>
      <c r="JGW2" s="206"/>
      <c r="JGX2" s="206"/>
      <c r="JGY2" s="206"/>
      <c r="JGZ2" s="206"/>
      <c r="JHA2" s="206"/>
      <c r="JHB2" s="206"/>
      <c r="JHC2" s="206"/>
      <c r="JHD2" s="206"/>
      <c r="JHE2" s="206"/>
      <c r="JHF2" s="206"/>
      <c r="JHG2" s="206"/>
      <c r="JHH2" s="206"/>
      <c r="JHI2" s="206"/>
      <c r="JHJ2" s="206"/>
      <c r="JHK2" s="206"/>
      <c r="JHL2" s="206"/>
      <c r="JHM2" s="206"/>
      <c r="JHN2" s="206"/>
      <c r="JHO2" s="206"/>
      <c r="JHP2" s="206"/>
      <c r="JHQ2" s="206"/>
      <c r="JHR2" s="206"/>
      <c r="JHS2" s="206"/>
      <c r="JHT2" s="206"/>
      <c r="JHU2" s="206"/>
      <c r="JHV2" s="206"/>
      <c r="JHW2" s="206"/>
      <c r="JHX2" s="206"/>
      <c r="JHY2" s="206"/>
      <c r="JHZ2" s="206"/>
      <c r="JIA2" s="206"/>
      <c r="JIB2" s="206"/>
      <c r="JIC2" s="206"/>
      <c r="JID2" s="206"/>
      <c r="JIE2" s="206"/>
      <c r="JIF2" s="206"/>
      <c r="JIG2" s="206"/>
      <c r="JIH2" s="206"/>
      <c r="JII2" s="206"/>
      <c r="JIJ2" s="206"/>
      <c r="JIK2" s="206"/>
      <c r="JIL2" s="206"/>
      <c r="JIM2" s="206"/>
      <c r="JIN2" s="206"/>
      <c r="JIO2" s="206"/>
      <c r="JIP2" s="206"/>
      <c r="JIQ2" s="206"/>
      <c r="JIR2" s="206"/>
      <c r="JIS2" s="206"/>
      <c r="JIT2" s="206"/>
      <c r="JIU2" s="206"/>
      <c r="JIV2" s="206"/>
      <c r="JIW2" s="206"/>
      <c r="JIX2" s="206"/>
      <c r="JIY2" s="206"/>
      <c r="JIZ2" s="206"/>
      <c r="JJA2" s="206"/>
      <c r="JJB2" s="206"/>
      <c r="JJC2" s="206"/>
      <c r="JJD2" s="206"/>
      <c r="JJE2" s="206"/>
      <c r="JJF2" s="206"/>
      <c r="JJG2" s="206"/>
      <c r="JJH2" s="206"/>
      <c r="JJI2" s="206"/>
      <c r="JJJ2" s="206"/>
      <c r="JJK2" s="206"/>
      <c r="JJL2" s="206"/>
      <c r="JJM2" s="206"/>
      <c r="JJN2" s="206"/>
      <c r="JJO2" s="206"/>
      <c r="JJP2" s="206"/>
      <c r="JJQ2" s="206"/>
      <c r="JJR2" s="206"/>
      <c r="JJS2" s="206"/>
      <c r="JJT2" s="206"/>
      <c r="JJU2" s="206"/>
      <c r="JJV2" s="206"/>
      <c r="JJW2" s="206"/>
      <c r="JJX2" s="206"/>
      <c r="JJY2" s="206"/>
      <c r="JJZ2" s="206"/>
      <c r="JKA2" s="206"/>
      <c r="JKB2" s="206"/>
      <c r="JKC2" s="206"/>
      <c r="JKD2" s="206"/>
      <c r="JKE2" s="206"/>
      <c r="JKF2" s="206"/>
      <c r="JKG2" s="206"/>
      <c r="JKH2" s="206"/>
      <c r="JKI2" s="206"/>
      <c r="JKJ2" s="206"/>
      <c r="JKK2" s="206"/>
      <c r="JKL2" s="206"/>
      <c r="JKM2" s="206"/>
      <c r="JKN2" s="206"/>
      <c r="JKO2" s="206"/>
      <c r="JKP2" s="206"/>
      <c r="JKQ2" s="206"/>
      <c r="JKR2" s="206"/>
      <c r="JKS2" s="206"/>
      <c r="JKT2" s="206"/>
      <c r="JKU2" s="206"/>
      <c r="JKV2" s="206"/>
      <c r="JKW2" s="206"/>
      <c r="JKX2" s="206"/>
      <c r="JKY2" s="206"/>
      <c r="JKZ2" s="206"/>
      <c r="JLA2" s="206"/>
      <c r="JLB2" s="206"/>
      <c r="JLC2" s="206"/>
      <c r="JLD2" s="206"/>
      <c r="JLE2" s="206"/>
      <c r="JLF2" s="206"/>
      <c r="JLG2" s="206"/>
      <c r="JLH2" s="206"/>
      <c r="JLI2" s="206"/>
      <c r="JLJ2" s="206"/>
      <c r="JLK2" s="206"/>
      <c r="JLL2" s="206"/>
      <c r="JLM2" s="206"/>
      <c r="JLN2" s="206"/>
      <c r="JLO2" s="206"/>
      <c r="JLP2" s="206"/>
      <c r="JLQ2" s="206"/>
      <c r="JLR2" s="206"/>
      <c r="JLS2" s="206"/>
      <c r="JLT2" s="206"/>
      <c r="JLU2" s="206"/>
      <c r="JLV2" s="206"/>
      <c r="JLW2" s="206"/>
      <c r="JLX2" s="206"/>
      <c r="JLY2" s="206"/>
      <c r="JLZ2" s="206"/>
      <c r="JMA2" s="206"/>
      <c r="JMB2" s="206"/>
      <c r="JMC2" s="206"/>
      <c r="JMD2" s="206"/>
      <c r="JME2" s="206"/>
      <c r="JMF2" s="206"/>
      <c r="JMG2" s="206"/>
      <c r="JMH2" s="206"/>
      <c r="JMI2" s="206"/>
      <c r="JMJ2" s="206"/>
      <c r="JMK2" s="206"/>
      <c r="JML2" s="206"/>
      <c r="JMM2" s="206"/>
      <c r="JMN2" s="206"/>
      <c r="JMO2" s="206"/>
      <c r="JMP2" s="206"/>
      <c r="JMQ2" s="206"/>
      <c r="JMR2" s="206"/>
      <c r="JMS2" s="206"/>
      <c r="JMT2" s="206"/>
      <c r="JMU2" s="206"/>
      <c r="JMV2" s="206"/>
      <c r="JMW2" s="206"/>
      <c r="JMX2" s="206"/>
      <c r="JMY2" s="206"/>
      <c r="JMZ2" s="206"/>
      <c r="JNA2" s="206"/>
      <c r="JNB2" s="206"/>
      <c r="JNC2" s="206"/>
      <c r="JND2" s="206"/>
      <c r="JNE2" s="206"/>
      <c r="JNF2" s="206"/>
      <c r="JNG2" s="206"/>
      <c r="JNH2" s="206"/>
      <c r="JNI2" s="206"/>
      <c r="JNJ2" s="206"/>
      <c r="JNK2" s="206"/>
      <c r="JNL2" s="206"/>
      <c r="JNM2" s="206"/>
      <c r="JNN2" s="206"/>
      <c r="JNO2" s="206"/>
      <c r="JNP2" s="206"/>
      <c r="JNQ2" s="206"/>
      <c r="JNR2" s="206"/>
      <c r="JNS2" s="206"/>
      <c r="JNT2" s="206"/>
      <c r="JNU2" s="206"/>
      <c r="JNV2" s="206"/>
      <c r="JNW2" s="206"/>
      <c r="JNX2" s="206"/>
      <c r="JNY2" s="206"/>
      <c r="JNZ2" s="206"/>
      <c r="JOA2" s="206"/>
      <c r="JOB2" s="206"/>
      <c r="JOC2" s="206"/>
      <c r="JOD2" s="206"/>
      <c r="JOE2" s="206"/>
      <c r="JOF2" s="206"/>
      <c r="JOG2" s="206"/>
      <c r="JOH2" s="206"/>
      <c r="JOI2" s="206"/>
      <c r="JOJ2" s="206"/>
      <c r="JOK2" s="206"/>
      <c r="JOL2" s="206"/>
      <c r="JOM2" s="206"/>
      <c r="JON2" s="206"/>
      <c r="JOO2" s="206"/>
      <c r="JOP2" s="206"/>
      <c r="JOQ2" s="206"/>
      <c r="JOR2" s="206"/>
      <c r="JOS2" s="206"/>
      <c r="JOT2" s="206"/>
      <c r="JOU2" s="206"/>
      <c r="JOV2" s="206"/>
      <c r="JOW2" s="206"/>
      <c r="JOX2" s="206"/>
      <c r="JOY2" s="206"/>
      <c r="JOZ2" s="206"/>
      <c r="JPA2" s="206"/>
      <c r="JPB2" s="206"/>
      <c r="JPC2" s="206"/>
      <c r="JPD2" s="206"/>
      <c r="JPE2" s="206"/>
      <c r="JPF2" s="206"/>
      <c r="JPG2" s="206"/>
      <c r="JPH2" s="206"/>
      <c r="JPI2" s="206"/>
      <c r="JPJ2" s="206"/>
      <c r="JPK2" s="206"/>
      <c r="JPL2" s="206"/>
      <c r="JPM2" s="206"/>
      <c r="JPN2" s="206"/>
      <c r="JPO2" s="206"/>
      <c r="JPP2" s="206"/>
      <c r="JPQ2" s="206"/>
      <c r="JPR2" s="206"/>
      <c r="JPS2" s="206"/>
      <c r="JPT2" s="206"/>
      <c r="JPU2" s="206"/>
      <c r="JPV2" s="206"/>
      <c r="JPW2" s="206"/>
      <c r="JPX2" s="206"/>
      <c r="JPY2" s="206"/>
      <c r="JPZ2" s="206"/>
      <c r="JQA2" s="206"/>
      <c r="JQB2" s="206"/>
      <c r="JQC2" s="206"/>
      <c r="JQD2" s="206"/>
      <c r="JQE2" s="206"/>
      <c r="JQF2" s="206"/>
      <c r="JQG2" s="206"/>
      <c r="JQH2" s="206"/>
      <c r="JQI2" s="206"/>
      <c r="JQJ2" s="206"/>
      <c r="JQK2" s="206"/>
      <c r="JQL2" s="206"/>
      <c r="JQM2" s="206"/>
      <c r="JQN2" s="206"/>
      <c r="JQO2" s="206"/>
      <c r="JQP2" s="206"/>
      <c r="JQQ2" s="206"/>
      <c r="JQR2" s="206"/>
      <c r="JQS2" s="206"/>
      <c r="JQT2" s="206"/>
      <c r="JQU2" s="206"/>
      <c r="JQV2" s="206"/>
      <c r="JQW2" s="206"/>
      <c r="JQX2" s="206"/>
      <c r="JQY2" s="206"/>
      <c r="JQZ2" s="206"/>
      <c r="JRA2" s="206"/>
      <c r="JRB2" s="206"/>
      <c r="JRC2" s="206"/>
      <c r="JRD2" s="206"/>
      <c r="JRE2" s="206"/>
      <c r="JRF2" s="206"/>
      <c r="JRG2" s="206"/>
      <c r="JRH2" s="206"/>
      <c r="JRI2" s="206"/>
      <c r="JRJ2" s="206"/>
      <c r="JRK2" s="206"/>
      <c r="JRL2" s="206"/>
      <c r="JRM2" s="206"/>
      <c r="JRN2" s="206"/>
      <c r="JRO2" s="206"/>
      <c r="JRP2" s="206"/>
      <c r="JRQ2" s="206"/>
      <c r="JRR2" s="206"/>
      <c r="JRS2" s="206"/>
      <c r="JRT2" s="206"/>
      <c r="JRU2" s="206"/>
      <c r="JRV2" s="206"/>
      <c r="JRW2" s="206"/>
      <c r="JRX2" s="206"/>
      <c r="JRY2" s="206"/>
      <c r="JRZ2" s="206"/>
      <c r="JSA2" s="206"/>
      <c r="JSB2" s="206"/>
      <c r="JSC2" s="206"/>
      <c r="JSD2" s="206"/>
      <c r="JSE2" s="206"/>
      <c r="JSF2" s="206"/>
      <c r="JSG2" s="206"/>
      <c r="JSH2" s="206"/>
      <c r="JSI2" s="206"/>
      <c r="JSJ2" s="206"/>
      <c r="JSK2" s="206"/>
      <c r="JSL2" s="206"/>
      <c r="JSM2" s="206"/>
      <c r="JSN2" s="206"/>
      <c r="JSO2" s="206"/>
      <c r="JSP2" s="206"/>
      <c r="JSQ2" s="206"/>
      <c r="JSR2" s="206"/>
      <c r="JSS2" s="206"/>
      <c r="JST2" s="206"/>
      <c r="JSU2" s="206"/>
      <c r="JSV2" s="206"/>
      <c r="JSW2" s="206"/>
      <c r="JSX2" s="206"/>
      <c r="JSY2" s="206"/>
      <c r="JSZ2" s="206"/>
      <c r="JTA2" s="206"/>
      <c r="JTB2" s="206"/>
      <c r="JTC2" s="206"/>
      <c r="JTD2" s="206"/>
      <c r="JTE2" s="206"/>
      <c r="JTF2" s="206"/>
      <c r="JTG2" s="206"/>
      <c r="JTH2" s="206"/>
      <c r="JTI2" s="206"/>
      <c r="JTJ2" s="206"/>
      <c r="JTK2" s="206"/>
      <c r="JTL2" s="206"/>
      <c r="JTM2" s="206"/>
      <c r="JTN2" s="206"/>
      <c r="JTO2" s="206"/>
      <c r="JTP2" s="206"/>
      <c r="JTQ2" s="206"/>
      <c r="JTR2" s="206"/>
      <c r="JTS2" s="206"/>
      <c r="JTT2" s="206"/>
      <c r="JTU2" s="206"/>
      <c r="JTV2" s="206"/>
      <c r="JTW2" s="206"/>
      <c r="JTX2" s="206"/>
      <c r="JTY2" s="206"/>
      <c r="JTZ2" s="206"/>
      <c r="JUA2" s="206"/>
      <c r="JUB2" s="206"/>
      <c r="JUC2" s="206"/>
      <c r="JUD2" s="206"/>
      <c r="JUE2" s="206"/>
      <c r="JUF2" s="206"/>
      <c r="JUG2" s="206"/>
      <c r="JUH2" s="206"/>
      <c r="JUI2" s="206"/>
      <c r="JUJ2" s="206"/>
      <c r="JUK2" s="206"/>
      <c r="JUL2" s="206"/>
      <c r="JUM2" s="206"/>
      <c r="JUN2" s="206"/>
      <c r="JUO2" s="206"/>
      <c r="JUP2" s="206"/>
      <c r="JUQ2" s="206"/>
      <c r="JUR2" s="206"/>
      <c r="JUS2" s="206"/>
      <c r="JUT2" s="206"/>
      <c r="JUU2" s="206"/>
      <c r="JUV2" s="206"/>
      <c r="JUW2" s="206"/>
      <c r="JUX2" s="206"/>
      <c r="JUY2" s="206"/>
      <c r="JUZ2" s="206"/>
      <c r="JVA2" s="206"/>
      <c r="JVB2" s="206"/>
      <c r="JVC2" s="206"/>
      <c r="JVD2" s="206"/>
      <c r="JVE2" s="206"/>
      <c r="JVF2" s="206"/>
      <c r="JVG2" s="206"/>
      <c r="JVH2" s="206"/>
      <c r="JVI2" s="206"/>
      <c r="JVJ2" s="206"/>
      <c r="JVK2" s="206"/>
      <c r="JVL2" s="206"/>
      <c r="JVM2" s="206"/>
      <c r="JVN2" s="206"/>
      <c r="JVO2" s="206"/>
      <c r="JVP2" s="206"/>
      <c r="JVQ2" s="206"/>
      <c r="JVR2" s="206"/>
      <c r="JVS2" s="206"/>
      <c r="JVT2" s="206"/>
      <c r="JVU2" s="206"/>
      <c r="JVV2" s="206"/>
      <c r="JVW2" s="206"/>
      <c r="JVX2" s="206"/>
      <c r="JVY2" s="206"/>
      <c r="JVZ2" s="206"/>
      <c r="JWA2" s="206"/>
      <c r="JWB2" s="206"/>
      <c r="JWC2" s="206"/>
      <c r="JWD2" s="206"/>
      <c r="JWE2" s="206"/>
      <c r="JWF2" s="206"/>
      <c r="JWG2" s="206"/>
      <c r="JWH2" s="206"/>
      <c r="JWI2" s="206"/>
      <c r="JWJ2" s="206"/>
      <c r="JWK2" s="206"/>
      <c r="JWL2" s="206"/>
      <c r="JWM2" s="206"/>
      <c r="JWN2" s="206"/>
      <c r="JWO2" s="206"/>
      <c r="JWP2" s="206"/>
      <c r="JWQ2" s="206"/>
      <c r="JWR2" s="206"/>
      <c r="JWS2" s="206"/>
      <c r="JWT2" s="206"/>
      <c r="JWU2" s="206"/>
      <c r="JWV2" s="206"/>
      <c r="JWW2" s="206"/>
      <c r="JWX2" s="206"/>
      <c r="JWY2" s="206"/>
      <c r="JWZ2" s="206"/>
      <c r="JXA2" s="206"/>
      <c r="JXB2" s="206"/>
      <c r="JXC2" s="206"/>
      <c r="JXD2" s="206"/>
      <c r="JXE2" s="206"/>
      <c r="JXF2" s="206"/>
      <c r="JXG2" s="206"/>
      <c r="JXH2" s="206"/>
      <c r="JXI2" s="206"/>
      <c r="JXJ2" s="206"/>
      <c r="JXK2" s="206"/>
      <c r="JXL2" s="206"/>
      <c r="JXM2" s="206"/>
      <c r="JXN2" s="206"/>
      <c r="JXO2" s="206"/>
      <c r="JXP2" s="206"/>
      <c r="JXQ2" s="206"/>
      <c r="JXR2" s="206"/>
      <c r="JXS2" s="206"/>
      <c r="JXT2" s="206"/>
      <c r="JXU2" s="206"/>
      <c r="JXV2" s="206"/>
      <c r="JXW2" s="206"/>
      <c r="JXX2" s="206"/>
      <c r="JXY2" s="206"/>
      <c r="JXZ2" s="206"/>
      <c r="JYA2" s="206"/>
      <c r="JYB2" s="206"/>
      <c r="JYC2" s="206"/>
      <c r="JYD2" s="206"/>
      <c r="JYE2" s="206"/>
      <c r="JYF2" s="206"/>
      <c r="JYG2" s="206"/>
      <c r="JYH2" s="206"/>
      <c r="JYI2" s="206"/>
      <c r="JYJ2" s="206"/>
      <c r="JYK2" s="206"/>
      <c r="JYL2" s="206"/>
      <c r="JYM2" s="206"/>
      <c r="JYN2" s="206"/>
      <c r="JYO2" s="206"/>
      <c r="JYP2" s="206"/>
      <c r="JYQ2" s="206"/>
      <c r="JYR2" s="206"/>
      <c r="JYS2" s="206"/>
      <c r="JYT2" s="206"/>
      <c r="JYU2" s="206"/>
      <c r="JYV2" s="206"/>
      <c r="JYW2" s="206"/>
      <c r="JYX2" s="206"/>
      <c r="JYY2" s="206"/>
      <c r="JYZ2" s="206"/>
      <c r="JZA2" s="206"/>
      <c r="JZB2" s="206"/>
      <c r="JZC2" s="206"/>
      <c r="JZD2" s="206"/>
      <c r="JZE2" s="206"/>
      <c r="JZF2" s="206"/>
      <c r="JZG2" s="206"/>
      <c r="JZH2" s="206"/>
      <c r="JZI2" s="206"/>
      <c r="JZJ2" s="206"/>
      <c r="JZK2" s="206"/>
      <c r="JZL2" s="206"/>
      <c r="JZM2" s="206"/>
      <c r="JZN2" s="206"/>
      <c r="JZO2" s="206"/>
      <c r="JZP2" s="206"/>
      <c r="JZQ2" s="206"/>
      <c r="JZR2" s="206"/>
      <c r="JZS2" s="206"/>
      <c r="JZT2" s="206"/>
      <c r="JZU2" s="206"/>
      <c r="JZV2" s="206"/>
      <c r="JZW2" s="206"/>
      <c r="JZX2" s="206"/>
      <c r="JZY2" s="206"/>
      <c r="JZZ2" s="206"/>
      <c r="KAA2" s="206"/>
      <c r="KAB2" s="206"/>
      <c r="KAC2" s="206"/>
      <c r="KAD2" s="206"/>
      <c r="KAE2" s="206"/>
      <c r="KAF2" s="206"/>
      <c r="KAG2" s="206"/>
      <c r="KAH2" s="206"/>
      <c r="KAI2" s="206"/>
      <c r="KAJ2" s="206"/>
      <c r="KAK2" s="206"/>
      <c r="KAL2" s="206"/>
      <c r="KAM2" s="206"/>
      <c r="KAN2" s="206"/>
      <c r="KAO2" s="206"/>
      <c r="KAP2" s="206"/>
      <c r="KAQ2" s="206"/>
      <c r="KAR2" s="206"/>
      <c r="KAS2" s="206"/>
      <c r="KAT2" s="206"/>
      <c r="KAU2" s="206"/>
      <c r="KAV2" s="206"/>
      <c r="KAW2" s="206"/>
      <c r="KAX2" s="206"/>
      <c r="KAY2" s="206"/>
      <c r="KAZ2" s="206"/>
      <c r="KBA2" s="206"/>
      <c r="KBB2" s="206"/>
      <c r="KBC2" s="206"/>
      <c r="KBD2" s="206"/>
      <c r="KBE2" s="206"/>
      <c r="KBF2" s="206"/>
      <c r="KBG2" s="206"/>
      <c r="KBH2" s="206"/>
      <c r="KBI2" s="206"/>
      <c r="KBJ2" s="206"/>
      <c r="KBK2" s="206"/>
      <c r="KBL2" s="206"/>
      <c r="KBM2" s="206"/>
      <c r="KBN2" s="206"/>
      <c r="KBO2" s="206"/>
      <c r="KBP2" s="206"/>
      <c r="KBQ2" s="206"/>
      <c r="KBR2" s="206"/>
      <c r="KBS2" s="206"/>
      <c r="KBT2" s="206"/>
      <c r="KBU2" s="206"/>
      <c r="KBV2" s="206"/>
      <c r="KBW2" s="206"/>
      <c r="KBX2" s="206"/>
      <c r="KBY2" s="206"/>
      <c r="KBZ2" s="206"/>
      <c r="KCA2" s="206"/>
      <c r="KCB2" s="206"/>
      <c r="KCC2" s="206"/>
      <c r="KCD2" s="206"/>
      <c r="KCE2" s="206"/>
      <c r="KCF2" s="206"/>
      <c r="KCG2" s="206"/>
      <c r="KCH2" s="206"/>
      <c r="KCI2" s="206"/>
      <c r="KCJ2" s="206"/>
      <c r="KCK2" s="206"/>
      <c r="KCL2" s="206"/>
      <c r="KCM2" s="206"/>
      <c r="KCN2" s="206"/>
      <c r="KCO2" s="206"/>
      <c r="KCP2" s="206"/>
      <c r="KCQ2" s="206"/>
      <c r="KCR2" s="206"/>
      <c r="KCS2" s="206"/>
      <c r="KCT2" s="206"/>
      <c r="KCU2" s="206"/>
      <c r="KCV2" s="206"/>
      <c r="KCW2" s="206"/>
      <c r="KCX2" s="206"/>
      <c r="KCY2" s="206"/>
      <c r="KCZ2" s="206"/>
      <c r="KDA2" s="206"/>
      <c r="KDB2" s="206"/>
      <c r="KDC2" s="206"/>
      <c r="KDD2" s="206"/>
      <c r="KDE2" s="206"/>
      <c r="KDF2" s="206"/>
      <c r="KDG2" s="206"/>
      <c r="KDH2" s="206"/>
      <c r="KDI2" s="206"/>
      <c r="KDJ2" s="206"/>
      <c r="KDK2" s="206"/>
      <c r="KDL2" s="206"/>
      <c r="KDM2" s="206"/>
      <c r="KDN2" s="206"/>
      <c r="KDO2" s="206"/>
      <c r="KDP2" s="206"/>
      <c r="KDQ2" s="206"/>
      <c r="KDR2" s="206"/>
      <c r="KDS2" s="206"/>
      <c r="KDT2" s="206"/>
      <c r="KDU2" s="206"/>
      <c r="KDV2" s="206"/>
      <c r="KDW2" s="206"/>
      <c r="KDX2" s="206"/>
      <c r="KDY2" s="206"/>
      <c r="KDZ2" s="206"/>
      <c r="KEA2" s="206"/>
      <c r="KEB2" s="206"/>
      <c r="KEC2" s="206"/>
      <c r="KED2" s="206"/>
      <c r="KEE2" s="206"/>
      <c r="KEF2" s="206"/>
      <c r="KEG2" s="206"/>
      <c r="KEH2" s="206"/>
      <c r="KEI2" s="206"/>
      <c r="KEJ2" s="206"/>
      <c r="KEK2" s="206"/>
      <c r="KEL2" s="206"/>
      <c r="KEM2" s="206"/>
      <c r="KEN2" s="206"/>
      <c r="KEO2" s="206"/>
      <c r="KEP2" s="206"/>
      <c r="KEQ2" s="206"/>
      <c r="KER2" s="206"/>
      <c r="KES2" s="206"/>
      <c r="KET2" s="206"/>
      <c r="KEU2" s="206"/>
      <c r="KEV2" s="206"/>
      <c r="KEW2" s="206"/>
      <c r="KEX2" s="206"/>
      <c r="KEY2" s="206"/>
      <c r="KEZ2" s="206"/>
      <c r="KFA2" s="206"/>
      <c r="KFB2" s="206"/>
      <c r="KFC2" s="206"/>
      <c r="KFD2" s="206"/>
      <c r="KFE2" s="206"/>
      <c r="KFF2" s="206"/>
      <c r="KFG2" s="206"/>
      <c r="KFH2" s="206"/>
      <c r="KFI2" s="206"/>
      <c r="KFJ2" s="206"/>
      <c r="KFK2" s="206"/>
      <c r="KFL2" s="206"/>
      <c r="KFM2" s="206"/>
      <c r="KFN2" s="206"/>
      <c r="KFO2" s="206"/>
      <c r="KFP2" s="206"/>
      <c r="KFQ2" s="206"/>
      <c r="KFR2" s="206"/>
      <c r="KFS2" s="206"/>
      <c r="KFT2" s="206"/>
      <c r="KFU2" s="206"/>
      <c r="KFV2" s="206"/>
      <c r="KFW2" s="206"/>
      <c r="KFX2" s="206"/>
      <c r="KFY2" s="206"/>
      <c r="KFZ2" s="206"/>
      <c r="KGA2" s="206"/>
      <c r="KGB2" s="206"/>
      <c r="KGC2" s="206"/>
      <c r="KGD2" s="206"/>
      <c r="KGE2" s="206"/>
      <c r="KGF2" s="206"/>
      <c r="KGG2" s="206"/>
      <c r="KGH2" s="206"/>
      <c r="KGI2" s="206"/>
      <c r="KGJ2" s="206"/>
      <c r="KGK2" s="206"/>
      <c r="KGL2" s="206"/>
      <c r="KGM2" s="206"/>
      <c r="KGN2" s="206"/>
      <c r="KGO2" s="206"/>
      <c r="KGP2" s="206"/>
      <c r="KGQ2" s="206"/>
      <c r="KGR2" s="206"/>
      <c r="KGS2" s="206"/>
      <c r="KGT2" s="206"/>
      <c r="KGU2" s="206"/>
      <c r="KGV2" s="206"/>
      <c r="KGW2" s="206"/>
      <c r="KGX2" s="206"/>
      <c r="KGY2" s="206"/>
      <c r="KGZ2" s="206"/>
      <c r="KHA2" s="206"/>
      <c r="KHB2" s="206"/>
      <c r="KHC2" s="206"/>
      <c r="KHD2" s="206"/>
      <c r="KHE2" s="206"/>
      <c r="KHF2" s="206"/>
      <c r="KHG2" s="206"/>
      <c r="KHH2" s="206"/>
      <c r="KHI2" s="206"/>
      <c r="KHJ2" s="206"/>
      <c r="KHK2" s="206"/>
      <c r="KHL2" s="206"/>
      <c r="KHM2" s="206"/>
      <c r="KHN2" s="206"/>
      <c r="KHO2" s="206"/>
      <c r="KHP2" s="206"/>
      <c r="KHQ2" s="206"/>
      <c r="KHR2" s="206"/>
      <c r="KHS2" s="206"/>
      <c r="KHT2" s="206"/>
      <c r="KHU2" s="206"/>
      <c r="KHV2" s="206"/>
      <c r="KHW2" s="206"/>
      <c r="KHX2" s="206"/>
      <c r="KHY2" s="206"/>
      <c r="KHZ2" s="206"/>
      <c r="KIA2" s="206"/>
      <c r="KIB2" s="206"/>
      <c r="KIC2" s="206"/>
      <c r="KID2" s="206"/>
      <c r="KIE2" s="206"/>
      <c r="KIF2" s="206"/>
      <c r="KIG2" s="206"/>
      <c r="KIH2" s="206"/>
      <c r="KII2" s="206"/>
      <c r="KIJ2" s="206"/>
      <c r="KIK2" s="206"/>
      <c r="KIL2" s="206"/>
      <c r="KIM2" s="206"/>
      <c r="KIN2" s="206"/>
      <c r="KIO2" s="206"/>
      <c r="KIP2" s="206"/>
      <c r="KIQ2" s="206"/>
      <c r="KIR2" s="206"/>
      <c r="KIS2" s="206"/>
      <c r="KIT2" s="206"/>
      <c r="KIU2" s="206"/>
      <c r="KIV2" s="206"/>
      <c r="KIW2" s="206"/>
      <c r="KIX2" s="206"/>
      <c r="KIY2" s="206"/>
      <c r="KIZ2" s="206"/>
      <c r="KJA2" s="206"/>
      <c r="KJB2" s="206"/>
      <c r="KJC2" s="206"/>
      <c r="KJD2" s="206"/>
      <c r="KJE2" s="206"/>
      <c r="KJF2" s="206"/>
      <c r="KJG2" s="206"/>
      <c r="KJH2" s="206"/>
      <c r="KJI2" s="206"/>
      <c r="KJJ2" s="206"/>
      <c r="KJK2" s="206"/>
      <c r="KJL2" s="206"/>
      <c r="KJM2" s="206"/>
      <c r="KJN2" s="206"/>
      <c r="KJO2" s="206"/>
      <c r="KJP2" s="206"/>
      <c r="KJQ2" s="206"/>
      <c r="KJR2" s="206"/>
      <c r="KJS2" s="206"/>
      <c r="KJT2" s="206"/>
      <c r="KJU2" s="206"/>
      <c r="KJV2" s="206"/>
      <c r="KJW2" s="206"/>
      <c r="KJX2" s="206"/>
      <c r="KJY2" s="206"/>
      <c r="KJZ2" s="206"/>
      <c r="KKA2" s="206"/>
      <c r="KKB2" s="206"/>
      <c r="KKC2" s="206"/>
      <c r="KKD2" s="206"/>
      <c r="KKE2" s="206"/>
      <c r="KKF2" s="206"/>
      <c r="KKG2" s="206"/>
      <c r="KKH2" s="206"/>
      <c r="KKI2" s="206"/>
      <c r="KKJ2" s="206"/>
      <c r="KKK2" s="206"/>
      <c r="KKL2" s="206"/>
      <c r="KKM2" s="206"/>
      <c r="KKN2" s="206"/>
      <c r="KKO2" s="206"/>
      <c r="KKP2" s="206"/>
      <c r="KKQ2" s="206"/>
      <c r="KKR2" s="206"/>
      <c r="KKS2" s="206"/>
      <c r="KKT2" s="206"/>
      <c r="KKU2" s="206"/>
      <c r="KKV2" s="206"/>
      <c r="KKW2" s="206"/>
      <c r="KKX2" s="206"/>
      <c r="KKY2" s="206"/>
      <c r="KKZ2" s="206"/>
      <c r="KLA2" s="206"/>
      <c r="KLB2" s="206"/>
      <c r="KLC2" s="206"/>
      <c r="KLD2" s="206"/>
      <c r="KLE2" s="206"/>
      <c r="KLF2" s="206"/>
      <c r="KLG2" s="206"/>
      <c r="KLH2" s="206"/>
      <c r="KLI2" s="206"/>
      <c r="KLJ2" s="206"/>
      <c r="KLK2" s="206"/>
      <c r="KLL2" s="206"/>
      <c r="KLM2" s="206"/>
      <c r="KLN2" s="206"/>
      <c r="KLO2" s="206"/>
      <c r="KLP2" s="206"/>
      <c r="KLQ2" s="206"/>
      <c r="KLR2" s="206"/>
      <c r="KLS2" s="206"/>
      <c r="KLT2" s="206"/>
      <c r="KLU2" s="206"/>
      <c r="KLV2" s="206"/>
      <c r="KLW2" s="206"/>
      <c r="KLX2" s="206"/>
      <c r="KLY2" s="206"/>
      <c r="KLZ2" s="206"/>
      <c r="KMA2" s="206"/>
      <c r="KMB2" s="206"/>
      <c r="KMC2" s="206"/>
      <c r="KMD2" s="206"/>
      <c r="KME2" s="206"/>
      <c r="KMF2" s="206"/>
      <c r="KMG2" s="206"/>
      <c r="KMH2" s="206"/>
      <c r="KMI2" s="206"/>
      <c r="KMJ2" s="206"/>
      <c r="KMK2" s="206"/>
      <c r="KML2" s="206"/>
      <c r="KMM2" s="206"/>
      <c r="KMN2" s="206"/>
      <c r="KMO2" s="206"/>
      <c r="KMP2" s="206"/>
      <c r="KMQ2" s="206"/>
      <c r="KMR2" s="206"/>
      <c r="KMS2" s="206"/>
      <c r="KMT2" s="206"/>
      <c r="KMU2" s="206"/>
      <c r="KMV2" s="206"/>
      <c r="KMW2" s="206"/>
      <c r="KMX2" s="206"/>
      <c r="KMY2" s="206"/>
      <c r="KMZ2" s="206"/>
      <c r="KNA2" s="206"/>
      <c r="KNB2" s="206"/>
      <c r="KNC2" s="206"/>
      <c r="KND2" s="206"/>
      <c r="KNE2" s="206"/>
      <c r="KNF2" s="206"/>
      <c r="KNG2" s="206"/>
      <c r="KNH2" s="206"/>
      <c r="KNI2" s="206"/>
      <c r="KNJ2" s="206"/>
      <c r="KNK2" s="206"/>
      <c r="KNL2" s="206"/>
      <c r="KNM2" s="206"/>
      <c r="KNN2" s="206"/>
      <c r="KNO2" s="206"/>
      <c r="KNP2" s="206"/>
      <c r="KNQ2" s="206"/>
      <c r="KNR2" s="206"/>
      <c r="KNS2" s="206"/>
      <c r="KNT2" s="206"/>
      <c r="KNU2" s="206"/>
      <c r="KNV2" s="206"/>
      <c r="KNW2" s="206"/>
      <c r="KNX2" s="206"/>
      <c r="KNY2" s="206"/>
      <c r="KNZ2" s="206"/>
      <c r="KOA2" s="206"/>
      <c r="KOB2" s="206"/>
      <c r="KOC2" s="206"/>
      <c r="KOD2" s="206"/>
      <c r="KOE2" s="206"/>
      <c r="KOF2" s="206"/>
      <c r="KOG2" s="206"/>
      <c r="KOH2" s="206"/>
      <c r="KOI2" s="206"/>
      <c r="KOJ2" s="206"/>
      <c r="KOK2" s="206"/>
      <c r="KOL2" s="206"/>
      <c r="KOM2" s="206"/>
      <c r="KON2" s="206"/>
      <c r="KOO2" s="206"/>
      <c r="KOP2" s="206"/>
      <c r="KOQ2" s="206"/>
      <c r="KOR2" s="206"/>
      <c r="KOS2" s="206"/>
      <c r="KOT2" s="206"/>
      <c r="KOU2" s="206"/>
      <c r="KOV2" s="206"/>
      <c r="KOW2" s="206"/>
      <c r="KOX2" s="206"/>
      <c r="KOY2" s="206"/>
      <c r="KOZ2" s="206"/>
      <c r="KPA2" s="206"/>
      <c r="KPB2" s="206"/>
      <c r="KPC2" s="206"/>
      <c r="KPD2" s="206"/>
      <c r="KPE2" s="206"/>
      <c r="KPF2" s="206"/>
      <c r="KPG2" s="206"/>
      <c r="KPH2" s="206"/>
      <c r="KPI2" s="206"/>
      <c r="KPJ2" s="206"/>
      <c r="KPK2" s="206"/>
      <c r="KPL2" s="206"/>
      <c r="KPM2" s="206"/>
      <c r="KPN2" s="206"/>
      <c r="KPO2" s="206"/>
      <c r="KPP2" s="206"/>
      <c r="KPQ2" s="206"/>
      <c r="KPR2" s="206"/>
      <c r="KPS2" s="206"/>
      <c r="KPT2" s="206"/>
      <c r="KPU2" s="206"/>
      <c r="KPV2" s="206"/>
      <c r="KPW2" s="206"/>
      <c r="KPX2" s="206"/>
      <c r="KPY2" s="206"/>
      <c r="KPZ2" s="206"/>
      <c r="KQA2" s="206"/>
      <c r="KQB2" s="206"/>
      <c r="KQC2" s="206"/>
      <c r="KQD2" s="206"/>
      <c r="KQE2" s="206"/>
      <c r="KQF2" s="206"/>
      <c r="KQG2" s="206"/>
      <c r="KQH2" s="206"/>
      <c r="KQI2" s="206"/>
      <c r="KQJ2" s="206"/>
      <c r="KQK2" s="206"/>
      <c r="KQL2" s="206"/>
      <c r="KQM2" s="206"/>
      <c r="KQN2" s="206"/>
      <c r="KQO2" s="206"/>
      <c r="KQP2" s="206"/>
      <c r="KQQ2" s="206"/>
      <c r="KQR2" s="206"/>
      <c r="KQS2" s="206"/>
      <c r="KQT2" s="206"/>
      <c r="KQU2" s="206"/>
      <c r="KQV2" s="206"/>
      <c r="KQW2" s="206"/>
      <c r="KQX2" s="206"/>
      <c r="KQY2" s="206"/>
      <c r="KQZ2" s="206"/>
      <c r="KRA2" s="206"/>
      <c r="KRB2" s="206"/>
      <c r="KRC2" s="206"/>
      <c r="KRD2" s="206"/>
      <c r="KRE2" s="206"/>
      <c r="KRF2" s="206"/>
      <c r="KRG2" s="206"/>
      <c r="KRH2" s="206"/>
      <c r="KRI2" s="206"/>
      <c r="KRJ2" s="206"/>
      <c r="KRK2" s="206"/>
      <c r="KRL2" s="206"/>
      <c r="KRM2" s="206"/>
      <c r="KRN2" s="206"/>
      <c r="KRO2" s="206"/>
      <c r="KRP2" s="206"/>
      <c r="KRQ2" s="206"/>
      <c r="KRR2" s="206"/>
      <c r="KRS2" s="206"/>
      <c r="KRT2" s="206"/>
      <c r="KRU2" s="206"/>
      <c r="KRV2" s="206"/>
      <c r="KRW2" s="206"/>
      <c r="KRX2" s="206"/>
      <c r="KRY2" s="206"/>
      <c r="KRZ2" s="206"/>
      <c r="KSA2" s="206"/>
      <c r="KSB2" s="206"/>
      <c r="KSC2" s="206"/>
      <c r="KSD2" s="206"/>
      <c r="KSE2" s="206"/>
      <c r="KSF2" s="206"/>
      <c r="KSG2" s="206"/>
      <c r="KSH2" s="206"/>
      <c r="KSI2" s="206"/>
      <c r="KSJ2" s="206"/>
      <c r="KSK2" s="206"/>
      <c r="KSL2" s="206"/>
      <c r="KSM2" s="206"/>
      <c r="KSN2" s="206"/>
      <c r="KSO2" s="206"/>
      <c r="KSP2" s="206"/>
      <c r="KSQ2" s="206"/>
      <c r="KSR2" s="206"/>
      <c r="KSS2" s="206"/>
      <c r="KST2" s="206"/>
      <c r="KSU2" s="206"/>
      <c r="KSV2" s="206"/>
      <c r="KSW2" s="206"/>
      <c r="KSX2" s="206"/>
      <c r="KSY2" s="206"/>
      <c r="KSZ2" s="206"/>
      <c r="KTA2" s="206"/>
      <c r="KTB2" s="206"/>
      <c r="KTC2" s="206"/>
      <c r="KTD2" s="206"/>
      <c r="KTE2" s="206"/>
      <c r="KTF2" s="206"/>
      <c r="KTG2" s="206"/>
      <c r="KTH2" s="206"/>
      <c r="KTI2" s="206"/>
      <c r="KTJ2" s="206"/>
      <c r="KTK2" s="206"/>
      <c r="KTL2" s="206"/>
      <c r="KTM2" s="206"/>
      <c r="KTN2" s="206"/>
      <c r="KTO2" s="206"/>
      <c r="KTP2" s="206"/>
      <c r="KTQ2" s="206"/>
      <c r="KTR2" s="206"/>
      <c r="KTS2" s="206"/>
      <c r="KTT2" s="206"/>
      <c r="KTU2" s="206"/>
      <c r="KTV2" s="206"/>
      <c r="KTW2" s="206"/>
      <c r="KTX2" s="206"/>
      <c r="KTY2" s="206"/>
      <c r="KTZ2" s="206"/>
      <c r="KUA2" s="206"/>
      <c r="KUB2" s="206"/>
      <c r="KUC2" s="206"/>
      <c r="KUD2" s="206"/>
      <c r="KUE2" s="206"/>
      <c r="KUF2" s="206"/>
      <c r="KUG2" s="206"/>
      <c r="KUH2" s="206"/>
      <c r="KUI2" s="206"/>
      <c r="KUJ2" s="206"/>
      <c r="KUK2" s="206"/>
      <c r="KUL2" s="206"/>
      <c r="KUM2" s="206"/>
      <c r="KUN2" s="206"/>
      <c r="KUO2" s="206"/>
      <c r="KUP2" s="206"/>
      <c r="KUQ2" s="206"/>
      <c r="KUR2" s="206"/>
      <c r="KUS2" s="206"/>
      <c r="KUT2" s="206"/>
      <c r="KUU2" s="206"/>
      <c r="KUV2" s="206"/>
      <c r="KUW2" s="206"/>
      <c r="KUX2" s="206"/>
      <c r="KUY2" s="206"/>
      <c r="KUZ2" s="206"/>
      <c r="KVA2" s="206"/>
      <c r="KVB2" s="206"/>
      <c r="KVC2" s="206"/>
      <c r="KVD2" s="206"/>
      <c r="KVE2" s="206"/>
      <c r="KVF2" s="206"/>
      <c r="KVG2" s="206"/>
      <c r="KVH2" s="206"/>
      <c r="KVI2" s="206"/>
      <c r="KVJ2" s="206"/>
      <c r="KVK2" s="206"/>
      <c r="KVL2" s="206"/>
      <c r="KVM2" s="206"/>
      <c r="KVN2" s="206"/>
      <c r="KVO2" s="206"/>
      <c r="KVP2" s="206"/>
      <c r="KVQ2" s="206"/>
      <c r="KVR2" s="206"/>
      <c r="KVS2" s="206"/>
      <c r="KVT2" s="206"/>
      <c r="KVU2" s="206"/>
      <c r="KVV2" s="206"/>
      <c r="KVW2" s="206"/>
      <c r="KVX2" s="206"/>
      <c r="KVY2" s="206"/>
      <c r="KVZ2" s="206"/>
      <c r="KWA2" s="206"/>
      <c r="KWB2" s="206"/>
      <c r="KWC2" s="206"/>
      <c r="KWD2" s="206"/>
      <c r="KWE2" s="206"/>
      <c r="KWF2" s="206"/>
      <c r="KWG2" s="206"/>
      <c r="KWH2" s="206"/>
      <c r="KWI2" s="206"/>
      <c r="KWJ2" s="206"/>
      <c r="KWK2" s="206"/>
      <c r="KWL2" s="206"/>
      <c r="KWM2" s="206"/>
      <c r="KWN2" s="206"/>
      <c r="KWO2" s="206"/>
      <c r="KWP2" s="206"/>
      <c r="KWQ2" s="206"/>
      <c r="KWR2" s="206"/>
      <c r="KWS2" s="206"/>
      <c r="KWT2" s="206"/>
      <c r="KWU2" s="206"/>
      <c r="KWV2" s="206"/>
      <c r="KWW2" s="206"/>
      <c r="KWX2" s="206"/>
      <c r="KWY2" s="206"/>
      <c r="KWZ2" s="206"/>
      <c r="KXA2" s="206"/>
      <c r="KXB2" s="206"/>
      <c r="KXC2" s="206"/>
      <c r="KXD2" s="206"/>
      <c r="KXE2" s="206"/>
      <c r="KXF2" s="206"/>
      <c r="KXG2" s="206"/>
      <c r="KXH2" s="206"/>
      <c r="KXI2" s="206"/>
      <c r="KXJ2" s="206"/>
      <c r="KXK2" s="206"/>
      <c r="KXL2" s="206"/>
      <c r="KXM2" s="206"/>
      <c r="KXN2" s="206"/>
      <c r="KXO2" s="206"/>
      <c r="KXP2" s="206"/>
      <c r="KXQ2" s="206"/>
      <c r="KXR2" s="206"/>
      <c r="KXS2" s="206"/>
      <c r="KXT2" s="206"/>
      <c r="KXU2" s="206"/>
      <c r="KXV2" s="206"/>
      <c r="KXW2" s="206"/>
      <c r="KXX2" s="206"/>
      <c r="KXY2" s="206"/>
      <c r="KXZ2" s="206"/>
      <c r="KYA2" s="206"/>
      <c r="KYB2" s="206"/>
      <c r="KYC2" s="206"/>
      <c r="KYD2" s="206"/>
      <c r="KYE2" s="206"/>
      <c r="KYF2" s="206"/>
      <c r="KYG2" s="206"/>
      <c r="KYH2" s="206"/>
      <c r="KYI2" s="206"/>
      <c r="KYJ2" s="206"/>
      <c r="KYK2" s="206"/>
      <c r="KYL2" s="206"/>
      <c r="KYM2" s="206"/>
      <c r="KYN2" s="206"/>
      <c r="KYO2" s="206"/>
      <c r="KYP2" s="206"/>
      <c r="KYQ2" s="206"/>
      <c r="KYR2" s="206"/>
      <c r="KYS2" s="206"/>
      <c r="KYT2" s="206"/>
      <c r="KYU2" s="206"/>
      <c r="KYV2" s="206"/>
      <c r="KYW2" s="206"/>
      <c r="KYX2" s="206"/>
      <c r="KYY2" s="206"/>
      <c r="KYZ2" s="206"/>
      <c r="KZA2" s="206"/>
      <c r="KZB2" s="206"/>
      <c r="KZC2" s="206"/>
      <c r="KZD2" s="206"/>
      <c r="KZE2" s="206"/>
      <c r="KZF2" s="206"/>
      <c r="KZG2" s="206"/>
      <c r="KZH2" s="206"/>
      <c r="KZI2" s="206"/>
      <c r="KZJ2" s="206"/>
      <c r="KZK2" s="206"/>
      <c r="KZL2" s="206"/>
      <c r="KZM2" s="206"/>
      <c r="KZN2" s="206"/>
      <c r="KZO2" s="206"/>
      <c r="KZP2" s="206"/>
      <c r="KZQ2" s="206"/>
      <c r="KZR2" s="206"/>
      <c r="KZS2" s="206"/>
      <c r="KZT2" s="206"/>
      <c r="KZU2" s="206"/>
      <c r="KZV2" s="206"/>
      <c r="KZW2" s="206"/>
      <c r="KZX2" s="206"/>
      <c r="KZY2" s="206"/>
      <c r="KZZ2" s="206"/>
      <c r="LAA2" s="206"/>
      <c r="LAB2" s="206"/>
      <c r="LAC2" s="206"/>
      <c r="LAD2" s="206"/>
      <c r="LAE2" s="206"/>
      <c r="LAF2" s="206"/>
      <c r="LAG2" s="206"/>
      <c r="LAH2" s="206"/>
      <c r="LAI2" s="206"/>
      <c r="LAJ2" s="206"/>
      <c r="LAK2" s="206"/>
      <c r="LAL2" s="206"/>
      <c r="LAM2" s="206"/>
      <c r="LAN2" s="206"/>
      <c r="LAO2" s="206"/>
      <c r="LAP2" s="206"/>
      <c r="LAQ2" s="206"/>
      <c r="LAR2" s="206"/>
      <c r="LAS2" s="206"/>
      <c r="LAT2" s="206"/>
      <c r="LAU2" s="206"/>
      <c r="LAV2" s="206"/>
      <c r="LAW2" s="206"/>
      <c r="LAX2" s="206"/>
      <c r="LAY2" s="206"/>
      <c r="LAZ2" s="206"/>
      <c r="LBA2" s="206"/>
      <c r="LBB2" s="206"/>
      <c r="LBC2" s="206"/>
      <c r="LBD2" s="206"/>
      <c r="LBE2" s="206"/>
      <c r="LBF2" s="206"/>
      <c r="LBG2" s="206"/>
      <c r="LBH2" s="206"/>
      <c r="LBI2" s="206"/>
      <c r="LBJ2" s="206"/>
      <c r="LBK2" s="206"/>
      <c r="LBL2" s="206"/>
      <c r="LBM2" s="206"/>
      <c r="LBN2" s="206"/>
      <c r="LBO2" s="206"/>
      <c r="LBP2" s="206"/>
      <c r="LBQ2" s="206"/>
      <c r="LBR2" s="206"/>
      <c r="LBS2" s="206"/>
      <c r="LBT2" s="206"/>
      <c r="LBU2" s="206"/>
      <c r="LBV2" s="206"/>
      <c r="LBW2" s="206"/>
      <c r="LBX2" s="206"/>
      <c r="LBY2" s="206"/>
      <c r="LBZ2" s="206"/>
      <c r="LCA2" s="206"/>
      <c r="LCB2" s="206"/>
      <c r="LCC2" s="206"/>
      <c r="LCD2" s="206"/>
      <c r="LCE2" s="206"/>
      <c r="LCF2" s="206"/>
      <c r="LCG2" s="206"/>
      <c r="LCH2" s="206"/>
      <c r="LCI2" s="206"/>
      <c r="LCJ2" s="206"/>
      <c r="LCK2" s="206"/>
      <c r="LCL2" s="206"/>
      <c r="LCM2" s="206"/>
      <c r="LCN2" s="206"/>
      <c r="LCO2" s="206"/>
      <c r="LCP2" s="206"/>
      <c r="LCQ2" s="206"/>
      <c r="LCR2" s="206"/>
      <c r="LCS2" s="206"/>
      <c r="LCT2" s="206"/>
      <c r="LCU2" s="206"/>
      <c r="LCV2" s="206"/>
      <c r="LCW2" s="206"/>
      <c r="LCX2" s="206"/>
      <c r="LCY2" s="206"/>
      <c r="LCZ2" s="206"/>
      <c r="LDA2" s="206"/>
      <c r="LDB2" s="206"/>
      <c r="LDC2" s="206"/>
      <c r="LDD2" s="206"/>
      <c r="LDE2" s="206"/>
      <c r="LDF2" s="206"/>
      <c r="LDG2" s="206"/>
      <c r="LDH2" s="206"/>
      <c r="LDI2" s="206"/>
      <c r="LDJ2" s="206"/>
      <c r="LDK2" s="206"/>
      <c r="LDL2" s="206"/>
      <c r="LDM2" s="206"/>
      <c r="LDN2" s="206"/>
      <c r="LDO2" s="206"/>
      <c r="LDP2" s="206"/>
      <c r="LDQ2" s="206"/>
      <c r="LDR2" s="206"/>
      <c r="LDS2" s="206"/>
      <c r="LDT2" s="206"/>
      <c r="LDU2" s="206"/>
      <c r="LDV2" s="206"/>
      <c r="LDW2" s="206"/>
      <c r="LDX2" s="206"/>
      <c r="LDY2" s="206"/>
      <c r="LDZ2" s="206"/>
      <c r="LEA2" s="206"/>
      <c r="LEB2" s="206"/>
      <c r="LEC2" s="206"/>
      <c r="LED2" s="206"/>
      <c r="LEE2" s="206"/>
      <c r="LEF2" s="206"/>
      <c r="LEG2" s="206"/>
      <c r="LEH2" s="206"/>
      <c r="LEI2" s="206"/>
      <c r="LEJ2" s="206"/>
      <c r="LEK2" s="206"/>
      <c r="LEL2" s="206"/>
      <c r="LEM2" s="206"/>
      <c r="LEN2" s="206"/>
      <c r="LEO2" s="206"/>
      <c r="LEP2" s="206"/>
      <c r="LEQ2" s="206"/>
      <c r="LER2" s="206"/>
      <c r="LES2" s="206"/>
      <c r="LET2" s="206"/>
      <c r="LEU2" s="206"/>
      <c r="LEV2" s="206"/>
      <c r="LEW2" s="206"/>
      <c r="LEX2" s="206"/>
      <c r="LEY2" s="206"/>
      <c r="LEZ2" s="206"/>
      <c r="LFA2" s="206"/>
      <c r="LFB2" s="206"/>
      <c r="LFC2" s="206"/>
      <c r="LFD2" s="206"/>
      <c r="LFE2" s="206"/>
      <c r="LFF2" s="206"/>
      <c r="LFG2" s="206"/>
      <c r="LFH2" s="206"/>
      <c r="LFI2" s="206"/>
      <c r="LFJ2" s="206"/>
      <c r="LFK2" s="206"/>
      <c r="LFL2" s="206"/>
      <c r="LFM2" s="206"/>
      <c r="LFN2" s="206"/>
      <c r="LFO2" s="206"/>
      <c r="LFP2" s="206"/>
      <c r="LFQ2" s="206"/>
      <c r="LFR2" s="206"/>
      <c r="LFS2" s="206"/>
      <c r="LFT2" s="206"/>
      <c r="LFU2" s="206"/>
      <c r="LFV2" s="206"/>
      <c r="LFW2" s="206"/>
      <c r="LFX2" s="206"/>
      <c r="LFY2" s="206"/>
      <c r="LFZ2" s="206"/>
      <c r="LGA2" s="206"/>
      <c r="LGB2" s="206"/>
      <c r="LGC2" s="206"/>
      <c r="LGD2" s="206"/>
      <c r="LGE2" s="206"/>
      <c r="LGF2" s="206"/>
      <c r="LGG2" s="206"/>
      <c r="LGH2" s="206"/>
      <c r="LGI2" s="206"/>
      <c r="LGJ2" s="206"/>
      <c r="LGK2" s="206"/>
      <c r="LGL2" s="206"/>
      <c r="LGM2" s="206"/>
      <c r="LGN2" s="206"/>
      <c r="LGO2" s="206"/>
      <c r="LGP2" s="206"/>
      <c r="LGQ2" s="206"/>
      <c r="LGR2" s="206"/>
      <c r="LGS2" s="206"/>
      <c r="LGT2" s="206"/>
      <c r="LGU2" s="206"/>
      <c r="LGV2" s="206"/>
      <c r="LGW2" s="206"/>
      <c r="LGX2" s="206"/>
      <c r="LGY2" s="206"/>
      <c r="LGZ2" s="206"/>
      <c r="LHA2" s="206"/>
      <c r="LHB2" s="206"/>
      <c r="LHC2" s="206"/>
      <c r="LHD2" s="206"/>
      <c r="LHE2" s="206"/>
      <c r="LHF2" s="206"/>
      <c r="LHG2" s="206"/>
      <c r="LHH2" s="206"/>
      <c r="LHI2" s="206"/>
      <c r="LHJ2" s="206"/>
      <c r="LHK2" s="206"/>
      <c r="LHL2" s="206"/>
      <c r="LHM2" s="206"/>
      <c r="LHN2" s="206"/>
      <c r="LHO2" s="206"/>
      <c r="LHP2" s="206"/>
      <c r="LHQ2" s="206"/>
      <c r="LHR2" s="206"/>
      <c r="LHS2" s="206"/>
      <c r="LHT2" s="206"/>
      <c r="LHU2" s="206"/>
      <c r="LHV2" s="206"/>
      <c r="LHW2" s="206"/>
      <c r="LHX2" s="206"/>
      <c r="LHY2" s="206"/>
      <c r="LHZ2" s="206"/>
      <c r="LIA2" s="206"/>
      <c r="LIB2" s="206"/>
      <c r="LIC2" s="206"/>
      <c r="LID2" s="206"/>
      <c r="LIE2" s="206"/>
      <c r="LIF2" s="206"/>
      <c r="LIG2" s="206"/>
      <c r="LIH2" s="206"/>
      <c r="LII2" s="206"/>
      <c r="LIJ2" s="206"/>
      <c r="LIK2" s="206"/>
      <c r="LIL2" s="206"/>
      <c r="LIM2" s="206"/>
      <c r="LIN2" s="206"/>
      <c r="LIO2" s="206"/>
      <c r="LIP2" s="206"/>
      <c r="LIQ2" s="206"/>
      <c r="LIR2" s="206"/>
      <c r="LIS2" s="206"/>
      <c r="LIT2" s="206"/>
      <c r="LIU2" s="206"/>
      <c r="LIV2" s="206"/>
      <c r="LIW2" s="206"/>
      <c r="LIX2" s="206"/>
      <c r="LIY2" s="206"/>
      <c r="LIZ2" s="206"/>
      <c r="LJA2" s="206"/>
      <c r="LJB2" s="206"/>
      <c r="LJC2" s="206"/>
      <c r="LJD2" s="206"/>
      <c r="LJE2" s="206"/>
      <c r="LJF2" s="206"/>
      <c r="LJG2" s="206"/>
      <c r="LJH2" s="206"/>
      <c r="LJI2" s="206"/>
      <c r="LJJ2" s="206"/>
      <c r="LJK2" s="206"/>
      <c r="LJL2" s="206"/>
      <c r="LJM2" s="206"/>
      <c r="LJN2" s="206"/>
      <c r="LJO2" s="206"/>
      <c r="LJP2" s="206"/>
      <c r="LJQ2" s="206"/>
      <c r="LJR2" s="206"/>
      <c r="LJS2" s="206"/>
      <c r="LJT2" s="206"/>
      <c r="LJU2" s="206"/>
      <c r="LJV2" s="206"/>
      <c r="LJW2" s="206"/>
      <c r="LJX2" s="206"/>
      <c r="LJY2" s="206"/>
      <c r="LJZ2" s="206"/>
      <c r="LKA2" s="206"/>
      <c r="LKB2" s="206"/>
      <c r="LKC2" s="206"/>
      <c r="LKD2" s="206"/>
      <c r="LKE2" s="206"/>
      <c r="LKF2" s="206"/>
      <c r="LKG2" s="206"/>
      <c r="LKH2" s="206"/>
      <c r="LKI2" s="206"/>
      <c r="LKJ2" s="206"/>
      <c r="LKK2" s="206"/>
      <c r="LKL2" s="206"/>
      <c r="LKM2" s="206"/>
      <c r="LKN2" s="206"/>
      <c r="LKO2" s="206"/>
      <c r="LKP2" s="206"/>
      <c r="LKQ2" s="206"/>
      <c r="LKR2" s="206"/>
      <c r="LKS2" s="206"/>
      <c r="LKT2" s="206"/>
      <c r="LKU2" s="206"/>
      <c r="LKV2" s="206"/>
      <c r="LKW2" s="206"/>
      <c r="LKX2" s="206"/>
      <c r="LKY2" s="206"/>
      <c r="LKZ2" s="206"/>
      <c r="LLA2" s="206"/>
      <c r="LLB2" s="206"/>
      <c r="LLC2" s="206"/>
      <c r="LLD2" s="206"/>
      <c r="LLE2" s="206"/>
      <c r="LLF2" s="206"/>
      <c r="LLG2" s="206"/>
      <c r="LLH2" s="206"/>
      <c r="LLI2" s="206"/>
      <c r="LLJ2" s="206"/>
      <c r="LLK2" s="206"/>
      <c r="LLL2" s="206"/>
      <c r="LLM2" s="206"/>
      <c r="LLN2" s="206"/>
      <c r="LLO2" s="206"/>
      <c r="LLP2" s="206"/>
      <c r="LLQ2" s="206"/>
      <c r="LLR2" s="206"/>
      <c r="LLS2" s="206"/>
      <c r="LLT2" s="206"/>
      <c r="LLU2" s="206"/>
      <c r="LLV2" s="206"/>
      <c r="LLW2" s="206"/>
      <c r="LLX2" s="206"/>
      <c r="LLY2" s="206"/>
      <c r="LLZ2" s="206"/>
      <c r="LMA2" s="206"/>
      <c r="LMB2" s="206"/>
      <c r="LMC2" s="206"/>
      <c r="LMD2" s="206"/>
      <c r="LME2" s="206"/>
      <c r="LMF2" s="206"/>
      <c r="LMG2" s="206"/>
      <c r="LMH2" s="206"/>
      <c r="LMI2" s="206"/>
      <c r="LMJ2" s="206"/>
      <c r="LMK2" s="206"/>
      <c r="LML2" s="206"/>
      <c r="LMM2" s="206"/>
      <c r="LMN2" s="206"/>
      <c r="LMO2" s="206"/>
      <c r="LMP2" s="206"/>
      <c r="LMQ2" s="206"/>
      <c r="LMR2" s="206"/>
      <c r="LMS2" s="206"/>
      <c r="LMT2" s="206"/>
      <c r="LMU2" s="206"/>
      <c r="LMV2" s="206"/>
      <c r="LMW2" s="206"/>
      <c r="LMX2" s="206"/>
      <c r="LMY2" s="206"/>
      <c r="LMZ2" s="206"/>
      <c r="LNA2" s="206"/>
      <c r="LNB2" s="206"/>
      <c r="LNC2" s="206"/>
      <c r="LND2" s="206"/>
      <c r="LNE2" s="206"/>
      <c r="LNF2" s="206"/>
      <c r="LNG2" s="206"/>
      <c r="LNH2" s="206"/>
      <c r="LNI2" s="206"/>
      <c r="LNJ2" s="206"/>
      <c r="LNK2" s="206"/>
      <c r="LNL2" s="206"/>
      <c r="LNM2" s="206"/>
      <c r="LNN2" s="206"/>
      <c r="LNO2" s="206"/>
      <c r="LNP2" s="206"/>
      <c r="LNQ2" s="206"/>
      <c r="LNR2" s="206"/>
      <c r="LNS2" s="206"/>
      <c r="LNT2" s="206"/>
      <c r="LNU2" s="206"/>
      <c r="LNV2" s="206"/>
      <c r="LNW2" s="206"/>
      <c r="LNX2" s="206"/>
      <c r="LNY2" s="206"/>
      <c r="LNZ2" s="206"/>
      <c r="LOA2" s="206"/>
      <c r="LOB2" s="206"/>
      <c r="LOC2" s="206"/>
      <c r="LOD2" s="206"/>
      <c r="LOE2" s="206"/>
      <c r="LOF2" s="206"/>
      <c r="LOG2" s="206"/>
      <c r="LOH2" s="206"/>
      <c r="LOI2" s="206"/>
      <c r="LOJ2" s="206"/>
      <c r="LOK2" s="206"/>
      <c r="LOL2" s="206"/>
      <c r="LOM2" s="206"/>
      <c r="LON2" s="206"/>
      <c r="LOO2" s="206"/>
      <c r="LOP2" s="206"/>
      <c r="LOQ2" s="206"/>
      <c r="LOR2" s="206"/>
      <c r="LOS2" s="206"/>
      <c r="LOT2" s="206"/>
      <c r="LOU2" s="206"/>
      <c r="LOV2" s="206"/>
      <c r="LOW2" s="206"/>
      <c r="LOX2" s="206"/>
      <c r="LOY2" s="206"/>
      <c r="LOZ2" s="206"/>
      <c r="LPA2" s="206"/>
      <c r="LPB2" s="206"/>
      <c r="LPC2" s="206"/>
      <c r="LPD2" s="206"/>
      <c r="LPE2" s="206"/>
      <c r="LPF2" s="206"/>
      <c r="LPG2" s="206"/>
      <c r="LPH2" s="206"/>
      <c r="LPI2" s="206"/>
      <c r="LPJ2" s="206"/>
      <c r="LPK2" s="206"/>
      <c r="LPL2" s="206"/>
      <c r="LPM2" s="206"/>
      <c r="LPN2" s="206"/>
      <c r="LPO2" s="206"/>
      <c r="LPP2" s="206"/>
      <c r="LPQ2" s="206"/>
      <c r="LPR2" s="206"/>
      <c r="LPS2" s="206"/>
      <c r="LPT2" s="206"/>
      <c r="LPU2" s="206"/>
      <c r="LPV2" s="206"/>
      <c r="LPW2" s="206"/>
      <c r="LPX2" s="206"/>
      <c r="LPY2" s="206"/>
      <c r="LPZ2" s="206"/>
      <c r="LQA2" s="206"/>
      <c r="LQB2" s="206"/>
      <c r="LQC2" s="206"/>
      <c r="LQD2" s="206"/>
      <c r="LQE2" s="206"/>
      <c r="LQF2" s="206"/>
      <c r="LQG2" s="206"/>
      <c r="LQH2" s="206"/>
      <c r="LQI2" s="206"/>
      <c r="LQJ2" s="206"/>
      <c r="LQK2" s="206"/>
      <c r="LQL2" s="206"/>
      <c r="LQM2" s="206"/>
      <c r="LQN2" s="206"/>
      <c r="LQO2" s="206"/>
      <c r="LQP2" s="206"/>
      <c r="LQQ2" s="206"/>
      <c r="LQR2" s="206"/>
      <c r="LQS2" s="206"/>
      <c r="LQT2" s="206"/>
      <c r="LQU2" s="206"/>
      <c r="LQV2" s="206"/>
      <c r="LQW2" s="206"/>
      <c r="LQX2" s="206"/>
      <c r="LQY2" s="206"/>
      <c r="LQZ2" s="206"/>
      <c r="LRA2" s="206"/>
      <c r="LRB2" s="206"/>
      <c r="LRC2" s="206"/>
      <c r="LRD2" s="206"/>
      <c r="LRE2" s="206"/>
      <c r="LRF2" s="206"/>
      <c r="LRG2" s="206"/>
      <c r="LRH2" s="206"/>
      <c r="LRI2" s="206"/>
      <c r="LRJ2" s="206"/>
      <c r="LRK2" s="206"/>
      <c r="LRL2" s="206"/>
      <c r="LRM2" s="206"/>
      <c r="LRN2" s="206"/>
      <c r="LRO2" s="206"/>
      <c r="LRP2" s="206"/>
      <c r="LRQ2" s="206"/>
      <c r="LRR2" s="206"/>
      <c r="LRS2" s="206"/>
      <c r="LRT2" s="206"/>
      <c r="LRU2" s="206"/>
      <c r="LRV2" s="206"/>
      <c r="LRW2" s="206"/>
      <c r="LRX2" s="206"/>
      <c r="LRY2" s="206"/>
      <c r="LRZ2" s="206"/>
      <c r="LSA2" s="206"/>
      <c r="LSB2" s="206"/>
      <c r="LSC2" s="206"/>
      <c r="LSD2" s="206"/>
      <c r="LSE2" s="206"/>
      <c r="LSF2" s="206"/>
      <c r="LSG2" s="206"/>
      <c r="LSH2" s="206"/>
      <c r="LSI2" s="206"/>
      <c r="LSJ2" s="206"/>
      <c r="LSK2" s="206"/>
      <c r="LSL2" s="206"/>
      <c r="LSM2" s="206"/>
      <c r="LSN2" s="206"/>
      <c r="LSO2" s="206"/>
      <c r="LSP2" s="206"/>
      <c r="LSQ2" s="206"/>
      <c r="LSR2" s="206"/>
      <c r="LSS2" s="206"/>
      <c r="LST2" s="206"/>
      <c r="LSU2" s="206"/>
      <c r="LSV2" s="206"/>
      <c r="LSW2" s="206"/>
      <c r="LSX2" s="206"/>
      <c r="LSY2" s="206"/>
      <c r="LSZ2" s="206"/>
      <c r="LTA2" s="206"/>
      <c r="LTB2" s="206"/>
      <c r="LTC2" s="206"/>
      <c r="LTD2" s="206"/>
      <c r="LTE2" s="206"/>
      <c r="LTF2" s="206"/>
      <c r="LTG2" s="206"/>
      <c r="LTH2" s="206"/>
      <c r="LTI2" s="206"/>
      <c r="LTJ2" s="206"/>
      <c r="LTK2" s="206"/>
      <c r="LTL2" s="206"/>
      <c r="LTM2" s="206"/>
      <c r="LTN2" s="206"/>
      <c r="LTO2" s="206"/>
      <c r="LTP2" s="206"/>
      <c r="LTQ2" s="206"/>
      <c r="LTR2" s="206"/>
      <c r="LTS2" s="206"/>
      <c r="LTT2" s="206"/>
      <c r="LTU2" s="206"/>
      <c r="LTV2" s="206"/>
      <c r="LTW2" s="206"/>
      <c r="LTX2" s="206"/>
      <c r="LTY2" s="206"/>
      <c r="LTZ2" s="206"/>
      <c r="LUA2" s="206"/>
      <c r="LUB2" s="206"/>
      <c r="LUC2" s="206"/>
      <c r="LUD2" s="206"/>
      <c r="LUE2" s="206"/>
      <c r="LUF2" s="206"/>
      <c r="LUG2" s="206"/>
      <c r="LUH2" s="206"/>
      <c r="LUI2" s="206"/>
      <c r="LUJ2" s="206"/>
      <c r="LUK2" s="206"/>
      <c r="LUL2" s="206"/>
      <c r="LUM2" s="206"/>
      <c r="LUN2" s="206"/>
      <c r="LUO2" s="206"/>
      <c r="LUP2" s="206"/>
      <c r="LUQ2" s="206"/>
      <c r="LUR2" s="206"/>
      <c r="LUS2" s="206"/>
      <c r="LUT2" s="206"/>
      <c r="LUU2" s="206"/>
      <c r="LUV2" s="206"/>
      <c r="LUW2" s="206"/>
      <c r="LUX2" s="206"/>
      <c r="LUY2" s="206"/>
      <c r="LUZ2" s="206"/>
      <c r="LVA2" s="206"/>
      <c r="LVB2" s="206"/>
      <c r="LVC2" s="206"/>
      <c r="LVD2" s="206"/>
      <c r="LVE2" s="206"/>
      <c r="LVF2" s="206"/>
      <c r="LVG2" s="206"/>
      <c r="LVH2" s="206"/>
      <c r="LVI2" s="206"/>
      <c r="LVJ2" s="206"/>
      <c r="LVK2" s="206"/>
      <c r="LVL2" s="206"/>
      <c r="LVM2" s="206"/>
      <c r="LVN2" s="206"/>
      <c r="LVO2" s="206"/>
      <c r="LVP2" s="206"/>
      <c r="LVQ2" s="206"/>
      <c r="LVR2" s="206"/>
      <c r="LVS2" s="206"/>
      <c r="LVT2" s="206"/>
      <c r="LVU2" s="206"/>
      <c r="LVV2" s="206"/>
      <c r="LVW2" s="206"/>
      <c r="LVX2" s="206"/>
      <c r="LVY2" s="206"/>
      <c r="LVZ2" s="206"/>
      <c r="LWA2" s="206"/>
      <c r="LWB2" s="206"/>
      <c r="LWC2" s="206"/>
      <c r="LWD2" s="206"/>
      <c r="LWE2" s="206"/>
      <c r="LWF2" s="206"/>
      <c r="LWG2" s="206"/>
      <c r="LWH2" s="206"/>
      <c r="LWI2" s="206"/>
      <c r="LWJ2" s="206"/>
      <c r="LWK2" s="206"/>
      <c r="LWL2" s="206"/>
      <c r="LWM2" s="206"/>
      <c r="LWN2" s="206"/>
      <c r="LWO2" s="206"/>
      <c r="LWP2" s="206"/>
      <c r="LWQ2" s="206"/>
      <c r="LWR2" s="206"/>
      <c r="LWS2" s="206"/>
      <c r="LWT2" s="206"/>
      <c r="LWU2" s="206"/>
      <c r="LWV2" s="206"/>
      <c r="LWW2" s="206"/>
      <c r="LWX2" s="206"/>
      <c r="LWY2" s="206"/>
      <c r="LWZ2" s="206"/>
      <c r="LXA2" s="206"/>
      <c r="LXB2" s="206"/>
      <c r="LXC2" s="206"/>
      <c r="LXD2" s="206"/>
      <c r="LXE2" s="206"/>
      <c r="LXF2" s="206"/>
      <c r="LXG2" s="206"/>
      <c r="LXH2" s="206"/>
      <c r="LXI2" s="206"/>
      <c r="LXJ2" s="206"/>
      <c r="LXK2" s="206"/>
      <c r="LXL2" s="206"/>
      <c r="LXM2" s="206"/>
      <c r="LXN2" s="206"/>
      <c r="LXO2" s="206"/>
      <c r="LXP2" s="206"/>
      <c r="LXQ2" s="206"/>
      <c r="LXR2" s="206"/>
      <c r="LXS2" s="206"/>
      <c r="LXT2" s="206"/>
      <c r="LXU2" s="206"/>
      <c r="LXV2" s="206"/>
      <c r="LXW2" s="206"/>
      <c r="LXX2" s="206"/>
      <c r="LXY2" s="206"/>
      <c r="LXZ2" s="206"/>
      <c r="LYA2" s="206"/>
      <c r="LYB2" s="206"/>
      <c r="LYC2" s="206"/>
      <c r="LYD2" s="206"/>
      <c r="LYE2" s="206"/>
      <c r="LYF2" s="206"/>
      <c r="LYG2" s="206"/>
      <c r="LYH2" s="206"/>
      <c r="LYI2" s="206"/>
      <c r="LYJ2" s="206"/>
      <c r="LYK2" s="206"/>
      <c r="LYL2" s="206"/>
      <c r="LYM2" s="206"/>
      <c r="LYN2" s="206"/>
      <c r="LYO2" s="206"/>
      <c r="LYP2" s="206"/>
      <c r="LYQ2" s="206"/>
      <c r="LYR2" s="206"/>
      <c r="LYS2" s="206"/>
      <c r="LYT2" s="206"/>
      <c r="LYU2" s="206"/>
      <c r="LYV2" s="206"/>
      <c r="LYW2" s="206"/>
      <c r="LYX2" s="206"/>
      <c r="LYY2" s="206"/>
      <c r="LYZ2" s="206"/>
      <c r="LZA2" s="206"/>
      <c r="LZB2" s="206"/>
      <c r="LZC2" s="206"/>
      <c r="LZD2" s="206"/>
      <c r="LZE2" s="206"/>
      <c r="LZF2" s="206"/>
      <c r="LZG2" s="206"/>
      <c r="LZH2" s="206"/>
      <c r="LZI2" s="206"/>
      <c r="LZJ2" s="206"/>
      <c r="LZK2" s="206"/>
      <c r="LZL2" s="206"/>
      <c r="LZM2" s="206"/>
      <c r="LZN2" s="206"/>
      <c r="LZO2" s="206"/>
      <c r="LZP2" s="206"/>
      <c r="LZQ2" s="206"/>
      <c r="LZR2" s="206"/>
      <c r="LZS2" s="206"/>
      <c r="LZT2" s="206"/>
      <c r="LZU2" s="206"/>
      <c r="LZV2" s="206"/>
      <c r="LZW2" s="206"/>
      <c r="LZX2" s="206"/>
      <c r="LZY2" s="206"/>
      <c r="LZZ2" s="206"/>
      <c r="MAA2" s="206"/>
      <c r="MAB2" s="206"/>
      <c r="MAC2" s="206"/>
      <c r="MAD2" s="206"/>
      <c r="MAE2" s="206"/>
      <c r="MAF2" s="206"/>
      <c r="MAG2" s="206"/>
      <c r="MAH2" s="206"/>
      <c r="MAI2" s="206"/>
      <c r="MAJ2" s="206"/>
      <c r="MAK2" s="206"/>
      <c r="MAL2" s="206"/>
      <c r="MAM2" s="206"/>
      <c r="MAN2" s="206"/>
      <c r="MAO2" s="206"/>
      <c r="MAP2" s="206"/>
      <c r="MAQ2" s="206"/>
      <c r="MAR2" s="206"/>
      <c r="MAS2" s="206"/>
      <c r="MAT2" s="206"/>
      <c r="MAU2" s="206"/>
      <c r="MAV2" s="206"/>
      <c r="MAW2" s="206"/>
      <c r="MAX2" s="206"/>
      <c r="MAY2" s="206"/>
      <c r="MAZ2" s="206"/>
      <c r="MBA2" s="206"/>
      <c r="MBB2" s="206"/>
      <c r="MBC2" s="206"/>
      <c r="MBD2" s="206"/>
      <c r="MBE2" s="206"/>
      <c r="MBF2" s="206"/>
      <c r="MBG2" s="206"/>
      <c r="MBH2" s="206"/>
      <c r="MBI2" s="206"/>
      <c r="MBJ2" s="206"/>
      <c r="MBK2" s="206"/>
      <c r="MBL2" s="206"/>
      <c r="MBM2" s="206"/>
      <c r="MBN2" s="206"/>
      <c r="MBO2" s="206"/>
      <c r="MBP2" s="206"/>
      <c r="MBQ2" s="206"/>
      <c r="MBR2" s="206"/>
      <c r="MBS2" s="206"/>
      <c r="MBT2" s="206"/>
      <c r="MBU2" s="206"/>
      <c r="MBV2" s="206"/>
      <c r="MBW2" s="206"/>
      <c r="MBX2" s="206"/>
      <c r="MBY2" s="206"/>
      <c r="MBZ2" s="206"/>
      <c r="MCA2" s="206"/>
      <c r="MCB2" s="206"/>
      <c r="MCC2" s="206"/>
      <c r="MCD2" s="206"/>
      <c r="MCE2" s="206"/>
      <c r="MCF2" s="206"/>
      <c r="MCG2" s="206"/>
      <c r="MCH2" s="206"/>
      <c r="MCI2" s="206"/>
      <c r="MCJ2" s="206"/>
      <c r="MCK2" s="206"/>
      <c r="MCL2" s="206"/>
      <c r="MCM2" s="206"/>
      <c r="MCN2" s="206"/>
      <c r="MCO2" s="206"/>
      <c r="MCP2" s="206"/>
      <c r="MCQ2" s="206"/>
      <c r="MCR2" s="206"/>
      <c r="MCS2" s="206"/>
      <c r="MCT2" s="206"/>
      <c r="MCU2" s="206"/>
      <c r="MCV2" s="206"/>
      <c r="MCW2" s="206"/>
      <c r="MCX2" s="206"/>
      <c r="MCY2" s="206"/>
      <c r="MCZ2" s="206"/>
      <c r="MDA2" s="206"/>
      <c r="MDB2" s="206"/>
      <c r="MDC2" s="206"/>
      <c r="MDD2" s="206"/>
      <c r="MDE2" s="206"/>
      <c r="MDF2" s="206"/>
      <c r="MDG2" s="206"/>
      <c r="MDH2" s="206"/>
      <c r="MDI2" s="206"/>
      <c r="MDJ2" s="206"/>
      <c r="MDK2" s="206"/>
      <c r="MDL2" s="206"/>
      <c r="MDM2" s="206"/>
      <c r="MDN2" s="206"/>
      <c r="MDO2" s="206"/>
      <c r="MDP2" s="206"/>
      <c r="MDQ2" s="206"/>
      <c r="MDR2" s="206"/>
      <c r="MDS2" s="206"/>
      <c r="MDT2" s="206"/>
      <c r="MDU2" s="206"/>
      <c r="MDV2" s="206"/>
      <c r="MDW2" s="206"/>
      <c r="MDX2" s="206"/>
      <c r="MDY2" s="206"/>
      <c r="MDZ2" s="206"/>
      <c r="MEA2" s="206"/>
      <c r="MEB2" s="206"/>
      <c r="MEC2" s="206"/>
      <c r="MED2" s="206"/>
      <c r="MEE2" s="206"/>
      <c r="MEF2" s="206"/>
      <c r="MEG2" s="206"/>
      <c r="MEH2" s="206"/>
      <c r="MEI2" s="206"/>
      <c r="MEJ2" s="206"/>
      <c r="MEK2" s="206"/>
      <c r="MEL2" s="206"/>
      <c r="MEM2" s="206"/>
      <c r="MEN2" s="206"/>
      <c r="MEO2" s="206"/>
      <c r="MEP2" s="206"/>
      <c r="MEQ2" s="206"/>
      <c r="MER2" s="206"/>
      <c r="MES2" s="206"/>
      <c r="MET2" s="206"/>
      <c r="MEU2" s="206"/>
      <c r="MEV2" s="206"/>
      <c r="MEW2" s="206"/>
      <c r="MEX2" s="206"/>
      <c r="MEY2" s="206"/>
      <c r="MEZ2" s="206"/>
      <c r="MFA2" s="206"/>
      <c r="MFB2" s="206"/>
      <c r="MFC2" s="206"/>
      <c r="MFD2" s="206"/>
      <c r="MFE2" s="206"/>
      <c r="MFF2" s="206"/>
      <c r="MFG2" s="206"/>
      <c r="MFH2" s="206"/>
      <c r="MFI2" s="206"/>
      <c r="MFJ2" s="206"/>
      <c r="MFK2" s="206"/>
      <c r="MFL2" s="206"/>
      <c r="MFM2" s="206"/>
      <c r="MFN2" s="206"/>
      <c r="MFO2" s="206"/>
      <c r="MFP2" s="206"/>
      <c r="MFQ2" s="206"/>
      <c r="MFR2" s="206"/>
      <c r="MFS2" s="206"/>
      <c r="MFT2" s="206"/>
      <c r="MFU2" s="206"/>
      <c r="MFV2" s="206"/>
      <c r="MFW2" s="206"/>
      <c r="MFX2" s="206"/>
      <c r="MFY2" s="206"/>
      <c r="MFZ2" s="206"/>
      <c r="MGA2" s="206"/>
      <c r="MGB2" s="206"/>
      <c r="MGC2" s="206"/>
      <c r="MGD2" s="206"/>
      <c r="MGE2" s="206"/>
      <c r="MGF2" s="206"/>
      <c r="MGG2" s="206"/>
      <c r="MGH2" s="206"/>
      <c r="MGI2" s="206"/>
      <c r="MGJ2" s="206"/>
      <c r="MGK2" s="206"/>
      <c r="MGL2" s="206"/>
      <c r="MGM2" s="206"/>
      <c r="MGN2" s="206"/>
      <c r="MGO2" s="206"/>
      <c r="MGP2" s="206"/>
      <c r="MGQ2" s="206"/>
      <c r="MGR2" s="206"/>
      <c r="MGS2" s="206"/>
      <c r="MGT2" s="206"/>
      <c r="MGU2" s="206"/>
      <c r="MGV2" s="206"/>
      <c r="MGW2" s="206"/>
      <c r="MGX2" s="206"/>
      <c r="MGY2" s="206"/>
      <c r="MGZ2" s="206"/>
      <c r="MHA2" s="206"/>
      <c r="MHB2" s="206"/>
      <c r="MHC2" s="206"/>
      <c r="MHD2" s="206"/>
      <c r="MHE2" s="206"/>
      <c r="MHF2" s="206"/>
      <c r="MHG2" s="206"/>
      <c r="MHH2" s="206"/>
      <c r="MHI2" s="206"/>
      <c r="MHJ2" s="206"/>
      <c r="MHK2" s="206"/>
      <c r="MHL2" s="206"/>
      <c r="MHM2" s="206"/>
      <c r="MHN2" s="206"/>
      <c r="MHO2" s="206"/>
      <c r="MHP2" s="206"/>
      <c r="MHQ2" s="206"/>
      <c r="MHR2" s="206"/>
      <c r="MHS2" s="206"/>
      <c r="MHT2" s="206"/>
      <c r="MHU2" s="206"/>
      <c r="MHV2" s="206"/>
      <c r="MHW2" s="206"/>
      <c r="MHX2" s="206"/>
      <c r="MHY2" s="206"/>
      <c r="MHZ2" s="206"/>
      <c r="MIA2" s="206"/>
      <c r="MIB2" s="206"/>
      <c r="MIC2" s="206"/>
      <c r="MID2" s="206"/>
      <c r="MIE2" s="206"/>
      <c r="MIF2" s="206"/>
      <c r="MIG2" s="206"/>
      <c r="MIH2" s="206"/>
      <c r="MII2" s="206"/>
      <c r="MIJ2" s="206"/>
      <c r="MIK2" s="206"/>
      <c r="MIL2" s="206"/>
      <c r="MIM2" s="206"/>
      <c r="MIN2" s="206"/>
      <c r="MIO2" s="206"/>
      <c r="MIP2" s="206"/>
      <c r="MIQ2" s="206"/>
      <c r="MIR2" s="206"/>
      <c r="MIS2" s="206"/>
      <c r="MIT2" s="206"/>
      <c r="MIU2" s="206"/>
      <c r="MIV2" s="206"/>
      <c r="MIW2" s="206"/>
      <c r="MIX2" s="206"/>
      <c r="MIY2" s="206"/>
      <c r="MIZ2" s="206"/>
      <c r="MJA2" s="206"/>
      <c r="MJB2" s="206"/>
      <c r="MJC2" s="206"/>
      <c r="MJD2" s="206"/>
      <c r="MJE2" s="206"/>
      <c r="MJF2" s="206"/>
      <c r="MJG2" s="206"/>
      <c r="MJH2" s="206"/>
      <c r="MJI2" s="206"/>
      <c r="MJJ2" s="206"/>
      <c r="MJK2" s="206"/>
      <c r="MJL2" s="206"/>
      <c r="MJM2" s="206"/>
      <c r="MJN2" s="206"/>
      <c r="MJO2" s="206"/>
      <c r="MJP2" s="206"/>
      <c r="MJQ2" s="206"/>
      <c r="MJR2" s="206"/>
      <c r="MJS2" s="206"/>
      <c r="MJT2" s="206"/>
      <c r="MJU2" s="206"/>
      <c r="MJV2" s="206"/>
      <c r="MJW2" s="206"/>
      <c r="MJX2" s="206"/>
      <c r="MJY2" s="206"/>
      <c r="MJZ2" s="206"/>
      <c r="MKA2" s="206"/>
      <c r="MKB2" s="206"/>
      <c r="MKC2" s="206"/>
      <c r="MKD2" s="206"/>
      <c r="MKE2" s="206"/>
      <c r="MKF2" s="206"/>
      <c r="MKG2" s="206"/>
      <c r="MKH2" s="206"/>
      <c r="MKI2" s="206"/>
      <c r="MKJ2" s="206"/>
      <c r="MKK2" s="206"/>
      <c r="MKL2" s="206"/>
      <c r="MKM2" s="206"/>
      <c r="MKN2" s="206"/>
      <c r="MKO2" s="206"/>
      <c r="MKP2" s="206"/>
      <c r="MKQ2" s="206"/>
      <c r="MKR2" s="206"/>
      <c r="MKS2" s="206"/>
      <c r="MKT2" s="206"/>
      <c r="MKU2" s="206"/>
      <c r="MKV2" s="206"/>
      <c r="MKW2" s="206"/>
      <c r="MKX2" s="206"/>
      <c r="MKY2" s="206"/>
      <c r="MKZ2" s="206"/>
      <c r="MLA2" s="206"/>
      <c r="MLB2" s="206"/>
      <c r="MLC2" s="206"/>
      <c r="MLD2" s="206"/>
      <c r="MLE2" s="206"/>
      <c r="MLF2" s="206"/>
      <c r="MLG2" s="206"/>
      <c r="MLH2" s="206"/>
      <c r="MLI2" s="206"/>
      <c r="MLJ2" s="206"/>
      <c r="MLK2" s="206"/>
      <c r="MLL2" s="206"/>
      <c r="MLM2" s="206"/>
      <c r="MLN2" s="206"/>
      <c r="MLO2" s="206"/>
      <c r="MLP2" s="206"/>
      <c r="MLQ2" s="206"/>
      <c r="MLR2" s="206"/>
      <c r="MLS2" s="206"/>
      <c r="MLT2" s="206"/>
      <c r="MLU2" s="206"/>
      <c r="MLV2" s="206"/>
      <c r="MLW2" s="206"/>
      <c r="MLX2" s="206"/>
      <c r="MLY2" s="206"/>
      <c r="MLZ2" s="206"/>
      <c r="MMA2" s="206"/>
      <c r="MMB2" s="206"/>
      <c r="MMC2" s="206"/>
      <c r="MMD2" s="206"/>
      <c r="MME2" s="206"/>
      <c r="MMF2" s="206"/>
      <c r="MMG2" s="206"/>
      <c r="MMH2" s="206"/>
      <c r="MMI2" s="206"/>
      <c r="MMJ2" s="206"/>
      <c r="MMK2" s="206"/>
      <c r="MML2" s="206"/>
      <c r="MMM2" s="206"/>
      <c r="MMN2" s="206"/>
      <c r="MMO2" s="206"/>
      <c r="MMP2" s="206"/>
      <c r="MMQ2" s="206"/>
      <c r="MMR2" s="206"/>
      <c r="MMS2" s="206"/>
      <c r="MMT2" s="206"/>
      <c r="MMU2" s="206"/>
      <c r="MMV2" s="206"/>
      <c r="MMW2" s="206"/>
      <c r="MMX2" s="206"/>
      <c r="MMY2" s="206"/>
      <c r="MMZ2" s="206"/>
      <c r="MNA2" s="206"/>
      <c r="MNB2" s="206"/>
      <c r="MNC2" s="206"/>
      <c r="MND2" s="206"/>
      <c r="MNE2" s="206"/>
      <c r="MNF2" s="206"/>
      <c r="MNG2" s="206"/>
      <c r="MNH2" s="206"/>
      <c r="MNI2" s="206"/>
      <c r="MNJ2" s="206"/>
      <c r="MNK2" s="206"/>
      <c r="MNL2" s="206"/>
      <c r="MNM2" s="206"/>
      <c r="MNN2" s="206"/>
      <c r="MNO2" s="206"/>
      <c r="MNP2" s="206"/>
      <c r="MNQ2" s="206"/>
      <c r="MNR2" s="206"/>
      <c r="MNS2" s="206"/>
      <c r="MNT2" s="206"/>
      <c r="MNU2" s="206"/>
      <c r="MNV2" s="206"/>
      <c r="MNW2" s="206"/>
      <c r="MNX2" s="206"/>
      <c r="MNY2" s="206"/>
      <c r="MNZ2" s="206"/>
      <c r="MOA2" s="206"/>
      <c r="MOB2" s="206"/>
      <c r="MOC2" s="206"/>
      <c r="MOD2" s="206"/>
      <c r="MOE2" s="206"/>
      <c r="MOF2" s="206"/>
      <c r="MOG2" s="206"/>
      <c r="MOH2" s="206"/>
      <c r="MOI2" s="206"/>
      <c r="MOJ2" s="206"/>
      <c r="MOK2" s="206"/>
      <c r="MOL2" s="206"/>
      <c r="MOM2" s="206"/>
      <c r="MON2" s="206"/>
      <c r="MOO2" s="206"/>
      <c r="MOP2" s="206"/>
      <c r="MOQ2" s="206"/>
      <c r="MOR2" s="206"/>
      <c r="MOS2" s="206"/>
      <c r="MOT2" s="206"/>
      <c r="MOU2" s="206"/>
      <c r="MOV2" s="206"/>
      <c r="MOW2" s="206"/>
      <c r="MOX2" s="206"/>
      <c r="MOY2" s="206"/>
      <c r="MOZ2" s="206"/>
      <c r="MPA2" s="206"/>
      <c r="MPB2" s="206"/>
      <c r="MPC2" s="206"/>
      <c r="MPD2" s="206"/>
      <c r="MPE2" s="206"/>
      <c r="MPF2" s="206"/>
      <c r="MPG2" s="206"/>
      <c r="MPH2" s="206"/>
      <c r="MPI2" s="206"/>
      <c r="MPJ2" s="206"/>
      <c r="MPK2" s="206"/>
      <c r="MPL2" s="206"/>
      <c r="MPM2" s="206"/>
      <c r="MPN2" s="206"/>
      <c r="MPO2" s="206"/>
      <c r="MPP2" s="206"/>
      <c r="MPQ2" s="206"/>
      <c r="MPR2" s="206"/>
      <c r="MPS2" s="206"/>
      <c r="MPT2" s="206"/>
      <c r="MPU2" s="206"/>
      <c r="MPV2" s="206"/>
      <c r="MPW2" s="206"/>
      <c r="MPX2" s="206"/>
      <c r="MPY2" s="206"/>
      <c r="MPZ2" s="206"/>
      <c r="MQA2" s="206"/>
      <c r="MQB2" s="206"/>
      <c r="MQC2" s="206"/>
      <c r="MQD2" s="206"/>
      <c r="MQE2" s="206"/>
      <c r="MQF2" s="206"/>
      <c r="MQG2" s="206"/>
      <c r="MQH2" s="206"/>
      <c r="MQI2" s="206"/>
      <c r="MQJ2" s="206"/>
      <c r="MQK2" s="206"/>
      <c r="MQL2" s="206"/>
      <c r="MQM2" s="206"/>
      <c r="MQN2" s="206"/>
      <c r="MQO2" s="206"/>
      <c r="MQP2" s="206"/>
      <c r="MQQ2" s="206"/>
      <c r="MQR2" s="206"/>
      <c r="MQS2" s="206"/>
      <c r="MQT2" s="206"/>
      <c r="MQU2" s="206"/>
      <c r="MQV2" s="206"/>
      <c r="MQW2" s="206"/>
      <c r="MQX2" s="206"/>
      <c r="MQY2" s="206"/>
      <c r="MQZ2" s="206"/>
      <c r="MRA2" s="206"/>
      <c r="MRB2" s="206"/>
      <c r="MRC2" s="206"/>
      <c r="MRD2" s="206"/>
      <c r="MRE2" s="206"/>
      <c r="MRF2" s="206"/>
      <c r="MRG2" s="206"/>
      <c r="MRH2" s="206"/>
      <c r="MRI2" s="206"/>
      <c r="MRJ2" s="206"/>
      <c r="MRK2" s="206"/>
      <c r="MRL2" s="206"/>
      <c r="MRM2" s="206"/>
      <c r="MRN2" s="206"/>
      <c r="MRO2" s="206"/>
      <c r="MRP2" s="206"/>
      <c r="MRQ2" s="206"/>
      <c r="MRR2" s="206"/>
      <c r="MRS2" s="206"/>
      <c r="MRT2" s="206"/>
      <c r="MRU2" s="206"/>
      <c r="MRV2" s="206"/>
      <c r="MRW2" s="206"/>
      <c r="MRX2" s="206"/>
      <c r="MRY2" s="206"/>
      <c r="MRZ2" s="206"/>
      <c r="MSA2" s="206"/>
      <c r="MSB2" s="206"/>
      <c r="MSC2" s="206"/>
      <c r="MSD2" s="206"/>
      <c r="MSE2" s="206"/>
      <c r="MSF2" s="206"/>
      <c r="MSG2" s="206"/>
      <c r="MSH2" s="206"/>
      <c r="MSI2" s="206"/>
      <c r="MSJ2" s="206"/>
      <c r="MSK2" s="206"/>
      <c r="MSL2" s="206"/>
      <c r="MSM2" s="206"/>
      <c r="MSN2" s="206"/>
      <c r="MSO2" s="206"/>
      <c r="MSP2" s="206"/>
      <c r="MSQ2" s="206"/>
      <c r="MSR2" s="206"/>
      <c r="MSS2" s="206"/>
      <c r="MST2" s="206"/>
      <c r="MSU2" s="206"/>
      <c r="MSV2" s="206"/>
      <c r="MSW2" s="206"/>
      <c r="MSX2" s="206"/>
      <c r="MSY2" s="206"/>
      <c r="MSZ2" s="206"/>
      <c r="MTA2" s="206"/>
      <c r="MTB2" s="206"/>
      <c r="MTC2" s="206"/>
      <c r="MTD2" s="206"/>
      <c r="MTE2" s="206"/>
      <c r="MTF2" s="206"/>
      <c r="MTG2" s="206"/>
      <c r="MTH2" s="206"/>
      <c r="MTI2" s="206"/>
      <c r="MTJ2" s="206"/>
      <c r="MTK2" s="206"/>
      <c r="MTL2" s="206"/>
      <c r="MTM2" s="206"/>
      <c r="MTN2" s="206"/>
      <c r="MTO2" s="206"/>
      <c r="MTP2" s="206"/>
      <c r="MTQ2" s="206"/>
      <c r="MTR2" s="206"/>
      <c r="MTS2" s="206"/>
      <c r="MTT2" s="206"/>
      <c r="MTU2" s="206"/>
      <c r="MTV2" s="206"/>
      <c r="MTW2" s="206"/>
      <c r="MTX2" s="206"/>
      <c r="MTY2" s="206"/>
      <c r="MTZ2" s="206"/>
      <c r="MUA2" s="206"/>
      <c r="MUB2" s="206"/>
      <c r="MUC2" s="206"/>
      <c r="MUD2" s="206"/>
      <c r="MUE2" s="206"/>
      <c r="MUF2" s="206"/>
      <c r="MUG2" s="206"/>
      <c r="MUH2" s="206"/>
      <c r="MUI2" s="206"/>
      <c r="MUJ2" s="206"/>
      <c r="MUK2" s="206"/>
      <c r="MUL2" s="206"/>
      <c r="MUM2" s="206"/>
      <c r="MUN2" s="206"/>
      <c r="MUO2" s="206"/>
      <c r="MUP2" s="206"/>
      <c r="MUQ2" s="206"/>
      <c r="MUR2" s="206"/>
      <c r="MUS2" s="206"/>
      <c r="MUT2" s="206"/>
      <c r="MUU2" s="206"/>
      <c r="MUV2" s="206"/>
      <c r="MUW2" s="206"/>
      <c r="MUX2" s="206"/>
      <c r="MUY2" s="206"/>
      <c r="MUZ2" s="206"/>
      <c r="MVA2" s="206"/>
      <c r="MVB2" s="206"/>
      <c r="MVC2" s="206"/>
      <c r="MVD2" s="206"/>
      <c r="MVE2" s="206"/>
      <c r="MVF2" s="206"/>
      <c r="MVG2" s="206"/>
      <c r="MVH2" s="206"/>
      <c r="MVI2" s="206"/>
      <c r="MVJ2" s="206"/>
      <c r="MVK2" s="206"/>
      <c r="MVL2" s="206"/>
      <c r="MVM2" s="206"/>
      <c r="MVN2" s="206"/>
      <c r="MVO2" s="206"/>
      <c r="MVP2" s="206"/>
      <c r="MVQ2" s="206"/>
      <c r="MVR2" s="206"/>
      <c r="MVS2" s="206"/>
      <c r="MVT2" s="206"/>
      <c r="MVU2" s="206"/>
      <c r="MVV2" s="206"/>
      <c r="MVW2" s="206"/>
      <c r="MVX2" s="206"/>
      <c r="MVY2" s="206"/>
      <c r="MVZ2" s="206"/>
      <c r="MWA2" s="206"/>
      <c r="MWB2" s="206"/>
      <c r="MWC2" s="206"/>
      <c r="MWD2" s="206"/>
      <c r="MWE2" s="206"/>
      <c r="MWF2" s="206"/>
      <c r="MWG2" s="206"/>
      <c r="MWH2" s="206"/>
      <c r="MWI2" s="206"/>
      <c r="MWJ2" s="206"/>
      <c r="MWK2" s="206"/>
      <c r="MWL2" s="206"/>
      <c r="MWM2" s="206"/>
      <c r="MWN2" s="206"/>
      <c r="MWO2" s="206"/>
      <c r="MWP2" s="206"/>
      <c r="MWQ2" s="206"/>
      <c r="MWR2" s="206"/>
      <c r="MWS2" s="206"/>
      <c r="MWT2" s="206"/>
      <c r="MWU2" s="206"/>
      <c r="MWV2" s="206"/>
      <c r="MWW2" s="206"/>
      <c r="MWX2" s="206"/>
      <c r="MWY2" s="206"/>
      <c r="MWZ2" s="206"/>
      <c r="MXA2" s="206"/>
      <c r="MXB2" s="206"/>
      <c r="MXC2" s="206"/>
      <c r="MXD2" s="206"/>
      <c r="MXE2" s="206"/>
      <c r="MXF2" s="206"/>
      <c r="MXG2" s="206"/>
      <c r="MXH2" s="206"/>
      <c r="MXI2" s="206"/>
      <c r="MXJ2" s="206"/>
      <c r="MXK2" s="206"/>
      <c r="MXL2" s="206"/>
      <c r="MXM2" s="206"/>
      <c r="MXN2" s="206"/>
      <c r="MXO2" s="206"/>
      <c r="MXP2" s="206"/>
      <c r="MXQ2" s="206"/>
      <c r="MXR2" s="206"/>
      <c r="MXS2" s="206"/>
      <c r="MXT2" s="206"/>
      <c r="MXU2" s="206"/>
      <c r="MXV2" s="206"/>
      <c r="MXW2" s="206"/>
      <c r="MXX2" s="206"/>
      <c r="MXY2" s="206"/>
      <c r="MXZ2" s="206"/>
      <c r="MYA2" s="206"/>
      <c r="MYB2" s="206"/>
      <c r="MYC2" s="206"/>
      <c r="MYD2" s="206"/>
      <c r="MYE2" s="206"/>
      <c r="MYF2" s="206"/>
      <c r="MYG2" s="206"/>
      <c r="MYH2" s="206"/>
      <c r="MYI2" s="206"/>
      <c r="MYJ2" s="206"/>
      <c r="MYK2" s="206"/>
      <c r="MYL2" s="206"/>
      <c r="MYM2" s="206"/>
      <c r="MYN2" s="206"/>
      <c r="MYO2" s="206"/>
      <c r="MYP2" s="206"/>
      <c r="MYQ2" s="206"/>
      <c r="MYR2" s="206"/>
      <c r="MYS2" s="206"/>
      <c r="MYT2" s="206"/>
      <c r="MYU2" s="206"/>
      <c r="MYV2" s="206"/>
      <c r="MYW2" s="206"/>
      <c r="MYX2" s="206"/>
      <c r="MYY2" s="206"/>
      <c r="MYZ2" s="206"/>
      <c r="MZA2" s="206"/>
      <c r="MZB2" s="206"/>
      <c r="MZC2" s="206"/>
      <c r="MZD2" s="206"/>
      <c r="MZE2" s="206"/>
      <c r="MZF2" s="206"/>
      <c r="MZG2" s="206"/>
      <c r="MZH2" s="206"/>
      <c r="MZI2" s="206"/>
      <c r="MZJ2" s="206"/>
      <c r="MZK2" s="206"/>
      <c r="MZL2" s="206"/>
      <c r="MZM2" s="206"/>
      <c r="MZN2" s="206"/>
      <c r="MZO2" s="206"/>
      <c r="MZP2" s="206"/>
      <c r="MZQ2" s="206"/>
      <c r="MZR2" s="206"/>
      <c r="MZS2" s="206"/>
      <c r="MZT2" s="206"/>
      <c r="MZU2" s="206"/>
      <c r="MZV2" s="206"/>
      <c r="MZW2" s="206"/>
      <c r="MZX2" s="206"/>
      <c r="MZY2" s="206"/>
      <c r="MZZ2" s="206"/>
      <c r="NAA2" s="206"/>
      <c r="NAB2" s="206"/>
      <c r="NAC2" s="206"/>
      <c r="NAD2" s="206"/>
      <c r="NAE2" s="206"/>
      <c r="NAF2" s="206"/>
      <c r="NAG2" s="206"/>
      <c r="NAH2" s="206"/>
      <c r="NAI2" s="206"/>
      <c r="NAJ2" s="206"/>
      <c r="NAK2" s="206"/>
      <c r="NAL2" s="206"/>
      <c r="NAM2" s="206"/>
      <c r="NAN2" s="206"/>
      <c r="NAO2" s="206"/>
      <c r="NAP2" s="206"/>
      <c r="NAQ2" s="206"/>
      <c r="NAR2" s="206"/>
      <c r="NAS2" s="206"/>
      <c r="NAT2" s="206"/>
      <c r="NAU2" s="206"/>
      <c r="NAV2" s="206"/>
      <c r="NAW2" s="206"/>
      <c r="NAX2" s="206"/>
      <c r="NAY2" s="206"/>
      <c r="NAZ2" s="206"/>
      <c r="NBA2" s="206"/>
      <c r="NBB2" s="206"/>
      <c r="NBC2" s="206"/>
      <c r="NBD2" s="206"/>
      <c r="NBE2" s="206"/>
      <c r="NBF2" s="206"/>
      <c r="NBG2" s="206"/>
      <c r="NBH2" s="206"/>
      <c r="NBI2" s="206"/>
      <c r="NBJ2" s="206"/>
      <c r="NBK2" s="206"/>
      <c r="NBL2" s="206"/>
      <c r="NBM2" s="206"/>
      <c r="NBN2" s="206"/>
      <c r="NBO2" s="206"/>
      <c r="NBP2" s="206"/>
      <c r="NBQ2" s="206"/>
      <c r="NBR2" s="206"/>
      <c r="NBS2" s="206"/>
      <c r="NBT2" s="206"/>
      <c r="NBU2" s="206"/>
      <c r="NBV2" s="206"/>
      <c r="NBW2" s="206"/>
      <c r="NBX2" s="206"/>
      <c r="NBY2" s="206"/>
      <c r="NBZ2" s="206"/>
      <c r="NCA2" s="206"/>
      <c r="NCB2" s="206"/>
      <c r="NCC2" s="206"/>
      <c r="NCD2" s="206"/>
      <c r="NCE2" s="206"/>
      <c r="NCF2" s="206"/>
      <c r="NCG2" s="206"/>
      <c r="NCH2" s="206"/>
      <c r="NCI2" s="206"/>
      <c r="NCJ2" s="206"/>
      <c r="NCK2" s="206"/>
      <c r="NCL2" s="206"/>
      <c r="NCM2" s="206"/>
      <c r="NCN2" s="206"/>
      <c r="NCO2" s="206"/>
      <c r="NCP2" s="206"/>
      <c r="NCQ2" s="206"/>
      <c r="NCR2" s="206"/>
      <c r="NCS2" s="206"/>
      <c r="NCT2" s="206"/>
      <c r="NCU2" s="206"/>
      <c r="NCV2" s="206"/>
      <c r="NCW2" s="206"/>
      <c r="NCX2" s="206"/>
      <c r="NCY2" s="206"/>
      <c r="NCZ2" s="206"/>
      <c r="NDA2" s="206"/>
      <c r="NDB2" s="206"/>
      <c r="NDC2" s="206"/>
      <c r="NDD2" s="206"/>
      <c r="NDE2" s="206"/>
      <c r="NDF2" s="206"/>
      <c r="NDG2" s="206"/>
      <c r="NDH2" s="206"/>
      <c r="NDI2" s="206"/>
      <c r="NDJ2" s="206"/>
      <c r="NDK2" s="206"/>
      <c r="NDL2" s="206"/>
      <c r="NDM2" s="206"/>
      <c r="NDN2" s="206"/>
      <c r="NDO2" s="206"/>
      <c r="NDP2" s="206"/>
      <c r="NDQ2" s="206"/>
      <c r="NDR2" s="206"/>
      <c r="NDS2" s="206"/>
      <c r="NDT2" s="206"/>
      <c r="NDU2" s="206"/>
      <c r="NDV2" s="206"/>
      <c r="NDW2" s="206"/>
      <c r="NDX2" s="206"/>
      <c r="NDY2" s="206"/>
      <c r="NDZ2" s="206"/>
      <c r="NEA2" s="206"/>
      <c r="NEB2" s="206"/>
      <c r="NEC2" s="206"/>
      <c r="NED2" s="206"/>
      <c r="NEE2" s="206"/>
      <c r="NEF2" s="206"/>
      <c r="NEG2" s="206"/>
      <c r="NEH2" s="206"/>
      <c r="NEI2" s="206"/>
      <c r="NEJ2" s="206"/>
      <c r="NEK2" s="206"/>
      <c r="NEL2" s="206"/>
      <c r="NEM2" s="206"/>
      <c r="NEN2" s="206"/>
      <c r="NEO2" s="206"/>
      <c r="NEP2" s="206"/>
      <c r="NEQ2" s="206"/>
      <c r="NER2" s="206"/>
      <c r="NES2" s="206"/>
      <c r="NET2" s="206"/>
      <c r="NEU2" s="206"/>
      <c r="NEV2" s="206"/>
      <c r="NEW2" s="206"/>
      <c r="NEX2" s="206"/>
      <c r="NEY2" s="206"/>
      <c r="NEZ2" s="206"/>
      <c r="NFA2" s="206"/>
      <c r="NFB2" s="206"/>
      <c r="NFC2" s="206"/>
      <c r="NFD2" s="206"/>
      <c r="NFE2" s="206"/>
      <c r="NFF2" s="206"/>
      <c r="NFG2" s="206"/>
      <c r="NFH2" s="206"/>
      <c r="NFI2" s="206"/>
      <c r="NFJ2" s="206"/>
      <c r="NFK2" s="206"/>
      <c r="NFL2" s="206"/>
      <c r="NFM2" s="206"/>
      <c r="NFN2" s="206"/>
      <c r="NFO2" s="206"/>
      <c r="NFP2" s="206"/>
      <c r="NFQ2" s="206"/>
      <c r="NFR2" s="206"/>
      <c r="NFS2" s="206"/>
      <c r="NFT2" s="206"/>
      <c r="NFU2" s="206"/>
      <c r="NFV2" s="206"/>
      <c r="NFW2" s="206"/>
      <c r="NFX2" s="206"/>
      <c r="NFY2" s="206"/>
      <c r="NFZ2" s="206"/>
      <c r="NGA2" s="206"/>
      <c r="NGB2" s="206"/>
      <c r="NGC2" s="206"/>
      <c r="NGD2" s="206"/>
      <c r="NGE2" s="206"/>
      <c r="NGF2" s="206"/>
      <c r="NGG2" s="206"/>
      <c r="NGH2" s="206"/>
      <c r="NGI2" s="206"/>
      <c r="NGJ2" s="206"/>
      <c r="NGK2" s="206"/>
      <c r="NGL2" s="206"/>
      <c r="NGM2" s="206"/>
      <c r="NGN2" s="206"/>
      <c r="NGO2" s="206"/>
      <c r="NGP2" s="206"/>
      <c r="NGQ2" s="206"/>
      <c r="NGR2" s="206"/>
      <c r="NGS2" s="206"/>
      <c r="NGT2" s="206"/>
      <c r="NGU2" s="206"/>
      <c r="NGV2" s="206"/>
      <c r="NGW2" s="206"/>
      <c r="NGX2" s="206"/>
      <c r="NGY2" s="206"/>
      <c r="NGZ2" s="206"/>
      <c r="NHA2" s="206"/>
      <c r="NHB2" s="206"/>
      <c r="NHC2" s="206"/>
      <c r="NHD2" s="206"/>
      <c r="NHE2" s="206"/>
      <c r="NHF2" s="206"/>
      <c r="NHG2" s="206"/>
      <c r="NHH2" s="206"/>
      <c r="NHI2" s="206"/>
      <c r="NHJ2" s="206"/>
      <c r="NHK2" s="206"/>
      <c r="NHL2" s="206"/>
      <c r="NHM2" s="206"/>
      <c r="NHN2" s="206"/>
      <c r="NHO2" s="206"/>
      <c r="NHP2" s="206"/>
      <c r="NHQ2" s="206"/>
      <c r="NHR2" s="206"/>
      <c r="NHS2" s="206"/>
      <c r="NHT2" s="206"/>
      <c r="NHU2" s="206"/>
      <c r="NHV2" s="206"/>
      <c r="NHW2" s="206"/>
      <c r="NHX2" s="206"/>
      <c r="NHY2" s="206"/>
      <c r="NHZ2" s="206"/>
      <c r="NIA2" s="206"/>
      <c r="NIB2" s="206"/>
      <c r="NIC2" s="206"/>
      <c r="NID2" s="206"/>
      <c r="NIE2" s="206"/>
      <c r="NIF2" s="206"/>
      <c r="NIG2" s="206"/>
      <c r="NIH2" s="206"/>
      <c r="NII2" s="206"/>
      <c r="NIJ2" s="206"/>
      <c r="NIK2" s="206"/>
      <c r="NIL2" s="206"/>
      <c r="NIM2" s="206"/>
      <c r="NIN2" s="206"/>
      <c r="NIO2" s="206"/>
      <c r="NIP2" s="206"/>
      <c r="NIQ2" s="206"/>
      <c r="NIR2" s="206"/>
      <c r="NIS2" s="206"/>
      <c r="NIT2" s="206"/>
      <c r="NIU2" s="206"/>
      <c r="NIV2" s="206"/>
      <c r="NIW2" s="206"/>
      <c r="NIX2" s="206"/>
      <c r="NIY2" s="206"/>
      <c r="NIZ2" s="206"/>
      <c r="NJA2" s="206"/>
      <c r="NJB2" s="206"/>
      <c r="NJC2" s="206"/>
      <c r="NJD2" s="206"/>
      <c r="NJE2" s="206"/>
      <c r="NJF2" s="206"/>
      <c r="NJG2" s="206"/>
      <c r="NJH2" s="206"/>
      <c r="NJI2" s="206"/>
      <c r="NJJ2" s="206"/>
      <c r="NJK2" s="206"/>
      <c r="NJL2" s="206"/>
      <c r="NJM2" s="206"/>
      <c r="NJN2" s="206"/>
      <c r="NJO2" s="206"/>
      <c r="NJP2" s="206"/>
      <c r="NJQ2" s="206"/>
      <c r="NJR2" s="206"/>
      <c r="NJS2" s="206"/>
      <c r="NJT2" s="206"/>
      <c r="NJU2" s="206"/>
      <c r="NJV2" s="206"/>
      <c r="NJW2" s="206"/>
      <c r="NJX2" s="206"/>
      <c r="NJY2" s="206"/>
      <c r="NJZ2" s="206"/>
      <c r="NKA2" s="206"/>
      <c r="NKB2" s="206"/>
      <c r="NKC2" s="206"/>
      <c r="NKD2" s="206"/>
      <c r="NKE2" s="206"/>
      <c r="NKF2" s="206"/>
      <c r="NKG2" s="206"/>
      <c r="NKH2" s="206"/>
      <c r="NKI2" s="206"/>
      <c r="NKJ2" s="206"/>
      <c r="NKK2" s="206"/>
      <c r="NKL2" s="206"/>
      <c r="NKM2" s="206"/>
      <c r="NKN2" s="206"/>
      <c r="NKO2" s="206"/>
      <c r="NKP2" s="206"/>
      <c r="NKQ2" s="206"/>
      <c r="NKR2" s="206"/>
      <c r="NKS2" s="206"/>
      <c r="NKT2" s="206"/>
      <c r="NKU2" s="206"/>
      <c r="NKV2" s="206"/>
      <c r="NKW2" s="206"/>
      <c r="NKX2" s="206"/>
      <c r="NKY2" s="206"/>
      <c r="NKZ2" s="206"/>
      <c r="NLA2" s="206"/>
      <c r="NLB2" s="206"/>
      <c r="NLC2" s="206"/>
      <c r="NLD2" s="206"/>
      <c r="NLE2" s="206"/>
      <c r="NLF2" s="206"/>
      <c r="NLG2" s="206"/>
      <c r="NLH2" s="206"/>
      <c r="NLI2" s="206"/>
      <c r="NLJ2" s="206"/>
      <c r="NLK2" s="206"/>
      <c r="NLL2" s="206"/>
      <c r="NLM2" s="206"/>
      <c r="NLN2" s="206"/>
      <c r="NLO2" s="206"/>
      <c r="NLP2" s="206"/>
      <c r="NLQ2" s="206"/>
      <c r="NLR2" s="206"/>
      <c r="NLS2" s="206"/>
      <c r="NLT2" s="206"/>
      <c r="NLU2" s="206"/>
      <c r="NLV2" s="206"/>
      <c r="NLW2" s="206"/>
      <c r="NLX2" s="206"/>
      <c r="NLY2" s="206"/>
      <c r="NLZ2" s="206"/>
      <c r="NMA2" s="206"/>
      <c r="NMB2" s="206"/>
      <c r="NMC2" s="206"/>
      <c r="NMD2" s="206"/>
      <c r="NME2" s="206"/>
      <c r="NMF2" s="206"/>
      <c r="NMG2" s="206"/>
      <c r="NMH2" s="206"/>
      <c r="NMI2" s="206"/>
      <c r="NMJ2" s="206"/>
      <c r="NMK2" s="206"/>
      <c r="NML2" s="206"/>
      <c r="NMM2" s="206"/>
      <c r="NMN2" s="206"/>
      <c r="NMO2" s="206"/>
      <c r="NMP2" s="206"/>
      <c r="NMQ2" s="206"/>
      <c r="NMR2" s="206"/>
      <c r="NMS2" s="206"/>
      <c r="NMT2" s="206"/>
      <c r="NMU2" s="206"/>
      <c r="NMV2" s="206"/>
      <c r="NMW2" s="206"/>
      <c r="NMX2" s="206"/>
      <c r="NMY2" s="206"/>
      <c r="NMZ2" s="206"/>
      <c r="NNA2" s="206"/>
      <c r="NNB2" s="206"/>
      <c r="NNC2" s="206"/>
      <c r="NND2" s="206"/>
      <c r="NNE2" s="206"/>
      <c r="NNF2" s="206"/>
      <c r="NNG2" s="206"/>
      <c r="NNH2" s="206"/>
      <c r="NNI2" s="206"/>
      <c r="NNJ2" s="206"/>
      <c r="NNK2" s="206"/>
      <c r="NNL2" s="206"/>
      <c r="NNM2" s="206"/>
      <c r="NNN2" s="206"/>
      <c r="NNO2" s="206"/>
      <c r="NNP2" s="206"/>
      <c r="NNQ2" s="206"/>
      <c r="NNR2" s="206"/>
      <c r="NNS2" s="206"/>
      <c r="NNT2" s="206"/>
      <c r="NNU2" s="206"/>
      <c r="NNV2" s="206"/>
      <c r="NNW2" s="206"/>
      <c r="NNX2" s="206"/>
      <c r="NNY2" s="206"/>
      <c r="NNZ2" s="206"/>
      <c r="NOA2" s="206"/>
      <c r="NOB2" s="206"/>
      <c r="NOC2" s="206"/>
      <c r="NOD2" s="206"/>
      <c r="NOE2" s="206"/>
      <c r="NOF2" s="206"/>
      <c r="NOG2" s="206"/>
      <c r="NOH2" s="206"/>
      <c r="NOI2" s="206"/>
      <c r="NOJ2" s="206"/>
      <c r="NOK2" s="206"/>
      <c r="NOL2" s="206"/>
      <c r="NOM2" s="206"/>
      <c r="NON2" s="206"/>
      <c r="NOO2" s="206"/>
      <c r="NOP2" s="206"/>
      <c r="NOQ2" s="206"/>
      <c r="NOR2" s="206"/>
      <c r="NOS2" s="206"/>
      <c r="NOT2" s="206"/>
      <c r="NOU2" s="206"/>
      <c r="NOV2" s="206"/>
      <c r="NOW2" s="206"/>
      <c r="NOX2" s="206"/>
      <c r="NOY2" s="206"/>
      <c r="NOZ2" s="206"/>
      <c r="NPA2" s="206"/>
      <c r="NPB2" s="206"/>
      <c r="NPC2" s="206"/>
      <c r="NPD2" s="206"/>
      <c r="NPE2" s="206"/>
      <c r="NPF2" s="206"/>
      <c r="NPG2" s="206"/>
      <c r="NPH2" s="206"/>
      <c r="NPI2" s="206"/>
      <c r="NPJ2" s="206"/>
      <c r="NPK2" s="206"/>
      <c r="NPL2" s="206"/>
      <c r="NPM2" s="206"/>
      <c r="NPN2" s="206"/>
      <c r="NPO2" s="206"/>
      <c r="NPP2" s="206"/>
      <c r="NPQ2" s="206"/>
      <c r="NPR2" s="206"/>
      <c r="NPS2" s="206"/>
      <c r="NPT2" s="206"/>
      <c r="NPU2" s="206"/>
      <c r="NPV2" s="206"/>
      <c r="NPW2" s="206"/>
      <c r="NPX2" s="206"/>
      <c r="NPY2" s="206"/>
      <c r="NPZ2" s="206"/>
      <c r="NQA2" s="206"/>
      <c r="NQB2" s="206"/>
      <c r="NQC2" s="206"/>
      <c r="NQD2" s="206"/>
      <c r="NQE2" s="206"/>
      <c r="NQF2" s="206"/>
      <c r="NQG2" s="206"/>
      <c r="NQH2" s="206"/>
      <c r="NQI2" s="206"/>
      <c r="NQJ2" s="206"/>
      <c r="NQK2" s="206"/>
      <c r="NQL2" s="206"/>
      <c r="NQM2" s="206"/>
      <c r="NQN2" s="206"/>
      <c r="NQO2" s="206"/>
      <c r="NQP2" s="206"/>
      <c r="NQQ2" s="206"/>
      <c r="NQR2" s="206"/>
      <c r="NQS2" s="206"/>
      <c r="NQT2" s="206"/>
      <c r="NQU2" s="206"/>
      <c r="NQV2" s="206"/>
      <c r="NQW2" s="206"/>
      <c r="NQX2" s="206"/>
      <c r="NQY2" s="206"/>
      <c r="NQZ2" s="206"/>
      <c r="NRA2" s="206"/>
      <c r="NRB2" s="206"/>
      <c r="NRC2" s="206"/>
      <c r="NRD2" s="206"/>
      <c r="NRE2" s="206"/>
      <c r="NRF2" s="206"/>
      <c r="NRG2" s="206"/>
      <c r="NRH2" s="206"/>
      <c r="NRI2" s="206"/>
      <c r="NRJ2" s="206"/>
      <c r="NRK2" s="206"/>
      <c r="NRL2" s="206"/>
      <c r="NRM2" s="206"/>
      <c r="NRN2" s="206"/>
      <c r="NRO2" s="206"/>
      <c r="NRP2" s="206"/>
      <c r="NRQ2" s="206"/>
      <c r="NRR2" s="206"/>
      <c r="NRS2" s="206"/>
      <c r="NRT2" s="206"/>
      <c r="NRU2" s="206"/>
      <c r="NRV2" s="206"/>
      <c r="NRW2" s="206"/>
      <c r="NRX2" s="206"/>
      <c r="NRY2" s="206"/>
      <c r="NRZ2" s="206"/>
      <c r="NSA2" s="206"/>
      <c r="NSB2" s="206"/>
      <c r="NSC2" s="206"/>
      <c r="NSD2" s="206"/>
      <c r="NSE2" s="206"/>
      <c r="NSF2" s="206"/>
      <c r="NSG2" s="206"/>
      <c r="NSH2" s="206"/>
      <c r="NSI2" s="206"/>
      <c r="NSJ2" s="206"/>
      <c r="NSK2" s="206"/>
      <c r="NSL2" s="206"/>
      <c r="NSM2" s="206"/>
      <c r="NSN2" s="206"/>
      <c r="NSO2" s="206"/>
      <c r="NSP2" s="206"/>
      <c r="NSQ2" s="206"/>
      <c r="NSR2" s="206"/>
      <c r="NSS2" s="206"/>
      <c r="NST2" s="206"/>
      <c r="NSU2" s="206"/>
      <c r="NSV2" s="206"/>
      <c r="NSW2" s="206"/>
      <c r="NSX2" s="206"/>
      <c r="NSY2" s="206"/>
      <c r="NSZ2" s="206"/>
      <c r="NTA2" s="206"/>
      <c r="NTB2" s="206"/>
      <c r="NTC2" s="206"/>
      <c r="NTD2" s="206"/>
      <c r="NTE2" s="206"/>
      <c r="NTF2" s="206"/>
      <c r="NTG2" s="206"/>
      <c r="NTH2" s="206"/>
      <c r="NTI2" s="206"/>
      <c r="NTJ2" s="206"/>
      <c r="NTK2" s="206"/>
      <c r="NTL2" s="206"/>
      <c r="NTM2" s="206"/>
      <c r="NTN2" s="206"/>
      <c r="NTO2" s="206"/>
      <c r="NTP2" s="206"/>
      <c r="NTQ2" s="206"/>
      <c r="NTR2" s="206"/>
      <c r="NTS2" s="206"/>
      <c r="NTT2" s="206"/>
      <c r="NTU2" s="206"/>
      <c r="NTV2" s="206"/>
      <c r="NTW2" s="206"/>
      <c r="NTX2" s="206"/>
      <c r="NTY2" s="206"/>
      <c r="NTZ2" s="206"/>
      <c r="NUA2" s="206"/>
      <c r="NUB2" s="206"/>
      <c r="NUC2" s="206"/>
      <c r="NUD2" s="206"/>
      <c r="NUE2" s="206"/>
      <c r="NUF2" s="206"/>
      <c r="NUG2" s="206"/>
      <c r="NUH2" s="206"/>
      <c r="NUI2" s="206"/>
      <c r="NUJ2" s="206"/>
      <c r="NUK2" s="206"/>
      <c r="NUL2" s="206"/>
      <c r="NUM2" s="206"/>
      <c r="NUN2" s="206"/>
      <c r="NUO2" s="206"/>
      <c r="NUP2" s="206"/>
      <c r="NUQ2" s="206"/>
      <c r="NUR2" s="206"/>
      <c r="NUS2" s="206"/>
      <c r="NUT2" s="206"/>
      <c r="NUU2" s="206"/>
      <c r="NUV2" s="206"/>
      <c r="NUW2" s="206"/>
      <c r="NUX2" s="206"/>
      <c r="NUY2" s="206"/>
      <c r="NUZ2" s="206"/>
      <c r="NVA2" s="206"/>
      <c r="NVB2" s="206"/>
      <c r="NVC2" s="206"/>
      <c r="NVD2" s="206"/>
      <c r="NVE2" s="206"/>
      <c r="NVF2" s="206"/>
      <c r="NVG2" s="206"/>
      <c r="NVH2" s="206"/>
      <c r="NVI2" s="206"/>
      <c r="NVJ2" s="206"/>
      <c r="NVK2" s="206"/>
      <c r="NVL2" s="206"/>
      <c r="NVM2" s="206"/>
      <c r="NVN2" s="206"/>
      <c r="NVO2" s="206"/>
      <c r="NVP2" s="206"/>
      <c r="NVQ2" s="206"/>
      <c r="NVR2" s="206"/>
      <c r="NVS2" s="206"/>
      <c r="NVT2" s="206"/>
      <c r="NVU2" s="206"/>
      <c r="NVV2" s="206"/>
      <c r="NVW2" s="206"/>
      <c r="NVX2" s="206"/>
      <c r="NVY2" s="206"/>
      <c r="NVZ2" s="206"/>
      <c r="NWA2" s="206"/>
      <c r="NWB2" s="206"/>
      <c r="NWC2" s="206"/>
      <c r="NWD2" s="206"/>
      <c r="NWE2" s="206"/>
      <c r="NWF2" s="206"/>
      <c r="NWG2" s="206"/>
      <c r="NWH2" s="206"/>
      <c r="NWI2" s="206"/>
      <c r="NWJ2" s="206"/>
      <c r="NWK2" s="206"/>
      <c r="NWL2" s="206"/>
      <c r="NWM2" s="206"/>
      <c r="NWN2" s="206"/>
      <c r="NWO2" s="206"/>
      <c r="NWP2" s="206"/>
      <c r="NWQ2" s="206"/>
      <c r="NWR2" s="206"/>
      <c r="NWS2" s="206"/>
      <c r="NWT2" s="206"/>
      <c r="NWU2" s="206"/>
      <c r="NWV2" s="206"/>
      <c r="NWW2" s="206"/>
      <c r="NWX2" s="206"/>
      <c r="NWY2" s="206"/>
      <c r="NWZ2" s="206"/>
      <c r="NXA2" s="206"/>
      <c r="NXB2" s="206"/>
      <c r="NXC2" s="206"/>
      <c r="NXD2" s="206"/>
      <c r="NXE2" s="206"/>
      <c r="NXF2" s="206"/>
      <c r="NXG2" s="206"/>
      <c r="NXH2" s="206"/>
      <c r="NXI2" s="206"/>
      <c r="NXJ2" s="206"/>
      <c r="NXK2" s="206"/>
      <c r="NXL2" s="206"/>
      <c r="NXM2" s="206"/>
      <c r="NXN2" s="206"/>
      <c r="NXO2" s="206"/>
      <c r="NXP2" s="206"/>
      <c r="NXQ2" s="206"/>
      <c r="NXR2" s="206"/>
      <c r="NXS2" s="206"/>
      <c r="NXT2" s="206"/>
      <c r="NXU2" s="206"/>
      <c r="NXV2" s="206"/>
      <c r="NXW2" s="206"/>
      <c r="NXX2" s="206"/>
      <c r="NXY2" s="206"/>
      <c r="NXZ2" s="206"/>
      <c r="NYA2" s="206"/>
      <c r="NYB2" s="206"/>
      <c r="NYC2" s="206"/>
      <c r="NYD2" s="206"/>
      <c r="NYE2" s="206"/>
      <c r="NYF2" s="206"/>
      <c r="NYG2" s="206"/>
      <c r="NYH2" s="206"/>
      <c r="NYI2" s="206"/>
      <c r="NYJ2" s="206"/>
      <c r="NYK2" s="206"/>
      <c r="NYL2" s="206"/>
      <c r="NYM2" s="206"/>
      <c r="NYN2" s="206"/>
      <c r="NYO2" s="206"/>
      <c r="NYP2" s="206"/>
      <c r="NYQ2" s="206"/>
      <c r="NYR2" s="206"/>
      <c r="NYS2" s="206"/>
      <c r="NYT2" s="206"/>
      <c r="NYU2" s="206"/>
      <c r="NYV2" s="206"/>
      <c r="NYW2" s="206"/>
      <c r="NYX2" s="206"/>
      <c r="NYY2" s="206"/>
      <c r="NYZ2" s="206"/>
      <c r="NZA2" s="206"/>
      <c r="NZB2" s="206"/>
      <c r="NZC2" s="206"/>
      <c r="NZD2" s="206"/>
      <c r="NZE2" s="206"/>
      <c r="NZF2" s="206"/>
      <c r="NZG2" s="206"/>
      <c r="NZH2" s="206"/>
      <c r="NZI2" s="206"/>
      <c r="NZJ2" s="206"/>
      <c r="NZK2" s="206"/>
      <c r="NZL2" s="206"/>
      <c r="NZM2" s="206"/>
      <c r="NZN2" s="206"/>
      <c r="NZO2" s="206"/>
      <c r="NZP2" s="206"/>
      <c r="NZQ2" s="206"/>
      <c r="NZR2" s="206"/>
      <c r="NZS2" s="206"/>
      <c r="NZT2" s="206"/>
      <c r="NZU2" s="206"/>
      <c r="NZV2" s="206"/>
      <c r="NZW2" s="206"/>
      <c r="NZX2" s="206"/>
      <c r="NZY2" s="206"/>
      <c r="NZZ2" s="206"/>
      <c r="OAA2" s="206"/>
      <c r="OAB2" s="206"/>
      <c r="OAC2" s="206"/>
      <c r="OAD2" s="206"/>
      <c r="OAE2" s="206"/>
      <c r="OAF2" s="206"/>
      <c r="OAG2" s="206"/>
      <c r="OAH2" s="206"/>
      <c r="OAI2" s="206"/>
      <c r="OAJ2" s="206"/>
      <c r="OAK2" s="206"/>
      <c r="OAL2" s="206"/>
      <c r="OAM2" s="206"/>
      <c r="OAN2" s="206"/>
      <c r="OAO2" s="206"/>
      <c r="OAP2" s="206"/>
      <c r="OAQ2" s="206"/>
      <c r="OAR2" s="206"/>
      <c r="OAS2" s="206"/>
      <c r="OAT2" s="206"/>
      <c r="OAU2" s="206"/>
      <c r="OAV2" s="206"/>
      <c r="OAW2" s="206"/>
      <c r="OAX2" s="206"/>
      <c r="OAY2" s="206"/>
      <c r="OAZ2" s="206"/>
      <c r="OBA2" s="206"/>
      <c r="OBB2" s="206"/>
      <c r="OBC2" s="206"/>
      <c r="OBD2" s="206"/>
      <c r="OBE2" s="206"/>
      <c r="OBF2" s="206"/>
      <c r="OBG2" s="206"/>
      <c r="OBH2" s="206"/>
      <c r="OBI2" s="206"/>
      <c r="OBJ2" s="206"/>
      <c r="OBK2" s="206"/>
      <c r="OBL2" s="206"/>
      <c r="OBM2" s="206"/>
      <c r="OBN2" s="206"/>
      <c r="OBO2" s="206"/>
      <c r="OBP2" s="206"/>
      <c r="OBQ2" s="206"/>
      <c r="OBR2" s="206"/>
      <c r="OBS2" s="206"/>
      <c r="OBT2" s="206"/>
      <c r="OBU2" s="206"/>
      <c r="OBV2" s="206"/>
      <c r="OBW2" s="206"/>
      <c r="OBX2" s="206"/>
      <c r="OBY2" s="206"/>
      <c r="OBZ2" s="206"/>
      <c r="OCA2" s="206"/>
      <c r="OCB2" s="206"/>
      <c r="OCC2" s="206"/>
      <c r="OCD2" s="206"/>
      <c r="OCE2" s="206"/>
      <c r="OCF2" s="206"/>
      <c r="OCG2" s="206"/>
      <c r="OCH2" s="206"/>
      <c r="OCI2" s="206"/>
      <c r="OCJ2" s="206"/>
      <c r="OCK2" s="206"/>
      <c r="OCL2" s="206"/>
      <c r="OCM2" s="206"/>
      <c r="OCN2" s="206"/>
      <c r="OCO2" s="206"/>
      <c r="OCP2" s="206"/>
      <c r="OCQ2" s="206"/>
      <c r="OCR2" s="206"/>
      <c r="OCS2" s="206"/>
      <c r="OCT2" s="206"/>
      <c r="OCU2" s="206"/>
      <c r="OCV2" s="206"/>
      <c r="OCW2" s="206"/>
      <c r="OCX2" s="206"/>
      <c r="OCY2" s="206"/>
      <c r="OCZ2" s="206"/>
      <c r="ODA2" s="206"/>
      <c r="ODB2" s="206"/>
      <c r="ODC2" s="206"/>
      <c r="ODD2" s="206"/>
      <c r="ODE2" s="206"/>
      <c r="ODF2" s="206"/>
      <c r="ODG2" s="206"/>
      <c r="ODH2" s="206"/>
      <c r="ODI2" s="206"/>
      <c r="ODJ2" s="206"/>
      <c r="ODK2" s="206"/>
      <c r="ODL2" s="206"/>
      <c r="ODM2" s="206"/>
      <c r="ODN2" s="206"/>
      <c r="ODO2" s="206"/>
      <c r="ODP2" s="206"/>
      <c r="ODQ2" s="206"/>
      <c r="ODR2" s="206"/>
      <c r="ODS2" s="206"/>
      <c r="ODT2" s="206"/>
      <c r="ODU2" s="206"/>
      <c r="ODV2" s="206"/>
      <c r="ODW2" s="206"/>
      <c r="ODX2" s="206"/>
      <c r="ODY2" s="206"/>
      <c r="ODZ2" s="206"/>
      <c r="OEA2" s="206"/>
      <c r="OEB2" s="206"/>
      <c r="OEC2" s="206"/>
      <c r="OED2" s="206"/>
      <c r="OEE2" s="206"/>
      <c r="OEF2" s="206"/>
      <c r="OEG2" s="206"/>
      <c r="OEH2" s="206"/>
      <c r="OEI2" s="206"/>
      <c r="OEJ2" s="206"/>
      <c r="OEK2" s="206"/>
      <c r="OEL2" s="206"/>
      <c r="OEM2" s="206"/>
      <c r="OEN2" s="206"/>
      <c r="OEO2" s="206"/>
      <c r="OEP2" s="206"/>
      <c r="OEQ2" s="206"/>
      <c r="OER2" s="206"/>
      <c r="OES2" s="206"/>
      <c r="OET2" s="206"/>
      <c r="OEU2" s="206"/>
      <c r="OEV2" s="206"/>
      <c r="OEW2" s="206"/>
      <c r="OEX2" s="206"/>
      <c r="OEY2" s="206"/>
      <c r="OEZ2" s="206"/>
      <c r="OFA2" s="206"/>
      <c r="OFB2" s="206"/>
      <c r="OFC2" s="206"/>
      <c r="OFD2" s="206"/>
      <c r="OFE2" s="206"/>
      <c r="OFF2" s="206"/>
      <c r="OFG2" s="206"/>
      <c r="OFH2" s="206"/>
      <c r="OFI2" s="206"/>
      <c r="OFJ2" s="206"/>
      <c r="OFK2" s="206"/>
      <c r="OFL2" s="206"/>
      <c r="OFM2" s="206"/>
      <c r="OFN2" s="206"/>
      <c r="OFO2" s="206"/>
      <c r="OFP2" s="206"/>
      <c r="OFQ2" s="206"/>
      <c r="OFR2" s="206"/>
      <c r="OFS2" s="206"/>
      <c r="OFT2" s="206"/>
      <c r="OFU2" s="206"/>
      <c r="OFV2" s="206"/>
      <c r="OFW2" s="206"/>
      <c r="OFX2" s="206"/>
      <c r="OFY2" s="206"/>
      <c r="OFZ2" s="206"/>
      <c r="OGA2" s="206"/>
      <c r="OGB2" s="206"/>
      <c r="OGC2" s="206"/>
      <c r="OGD2" s="206"/>
      <c r="OGE2" s="206"/>
      <c r="OGF2" s="206"/>
      <c r="OGG2" s="206"/>
      <c r="OGH2" s="206"/>
      <c r="OGI2" s="206"/>
      <c r="OGJ2" s="206"/>
      <c r="OGK2" s="206"/>
      <c r="OGL2" s="206"/>
      <c r="OGM2" s="206"/>
      <c r="OGN2" s="206"/>
      <c r="OGO2" s="206"/>
      <c r="OGP2" s="206"/>
      <c r="OGQ2" s="206"/>
      <c r="OGR2" s="206"/>
      <c r="OGS2" s="206"/>
      <c r="OGT2" s="206"/>
      <c r="OGU2" s="206"/>
      <c r="OGV2" s="206"/>
      <c r="OGW2" s="206"/>
      <c r="OGX2" s="206"/>
      <c r="OGY2" s="206"/>
      <c r="OGZ2" s="206"/>
      <c r="OHA2" s="206"/>
      <c r="OHB2" s="206"/>
      <c r="OHC2" s="206"/>
      <c r="OHD2" s="206"/>
      <c r="OHE2" s="206"/>
      <c r="OHF2" s="206"/>
      <c r="OHG2" s="206"/>
      <c r="OHH2" s="206"/>
      <c r="OHI2" s="206"/>
      <c r="OHJ2" s="206"/>
      <c r="OHK2" s="206"/>
      <c r="OHL2" s="206"/>
      <c r="OHM2" s="206"/>
      <c r="OHN2" s="206"/>
      <c r="OHO2" s="206"/>
      <c r="OHP2" s="206"/>
      <c r="OHQ2" s="206"/>
      <c r="OHR2" s="206"/>
      <c r="OHS2" s="206"/>
      <c r="OHT2" s="206"/>
      <c r="OHU2" s="206"/>
      <c r="OHV2" s="206"/>
      <c r="OHW2" s="206"/>
      <c r="OHX2" s="206"/>
      <c r="OHY2" s="206"/>
      <c r="OHZ2" s="206"/>
      <c r="OIA2" s="206"/>
      <c r="OIB2" s="206"/>
      <c r="OIC2" s="206"/>
      <c r="OID2" s="206"/>
      <c r="OIE2" s="206"/>
      <c r="OIF2" s="206"/>
      <c r="OIG2" s="206"/>
      <c r="OIH2" s="206"/>
      <c r="OII2" s="206"/>
      <c r="OIJ2" s="206"/>
      <c r="OIK2" s="206"/>
      <c r="OIL2" s="206"/>
      <c r="OIM2" s="206"/>
      <c r="OIN2" s="206"/>
      <c r="OIO2" s="206"/>
      <c r="OIP2" s="206"/>
      <c r="OIQ2" s="206"/>
      <c r="OIR2" s="206"/>
      <c r="OIS2" s="206"/>
      <c r="OIT2" s="206"/>
      <c r="OIU2" s="206"/>
      <c r="OIV2" s="206"/>
      <c r="OIW2" s="206"/>
      <c r="OIX2" s="206"/>
      <c r="OIY2" s="206"/>
      <c r="OIZ2" s="206"/>
      <c r="OJA2" s="206"/>
      <c r="OJB2" s="206"/>
      <c r="OJC2" s="206"/>
      <c r="OJD2" s="206"/>
      <c r="OJE2" s="206"/>
      <c r="OJF2" s="206"/>
      <c r="OJG2" s="206"/>
      <c r="OJH2" s="206"/>
      <c r="OJI2" s="206"/>
      <c r="OJJ2" s="206"/>
      <c r="OJK2" s="206"/>
      <c r="OJL2" s="206"/>
      <c r="OJM2" s="206"/>
      <c r="OJN2" s="206"/>
      <c r="OJO2" s="206"/>
      <c r="OJP2" s="206"/>
      <c r="OJQ2" s="206"/>
      <c r="OJR2" s="206"/>
      <c r="OJS2" s="206"/>
      <c r="OJT2" s="206"/>
      <c r="OJU2" s="206"/>
      <c r="OJV2" s="206"/>
      <c r="OJW2" s="206"/>
      <c r="OJX2" s="206"/>
      <c r="OJY2" s="206"/>
      <c r="OJZ2" s="206"/>
      <c r="OKA2" s="206"/>
      <c r="OKB2" s="206"/>
      <c r="OKC2" s="206"/>
      <c r="OKD2" s="206"/>
      <c r="OKE2" s="206"/>
      <c r="OKF2" s="206"/>
      <c r="OKG2" s="206"/>
      <c r="OKH2" s="206"/>
      <c r="OKI2" s="206"/>
      <c r="OKJ2" s="206"/>
      <c r="OKK2" s="206"/>
      <c r="OKL2" s="206"/>
      <c r="OKM2" s="206"/>
      <c r="OKN2" s="206"/>
      <c r="OKO2" s="206"/>
      <c r="OKP2" s="206"/>
      <c r="OKQ2" s="206"/>
      <c r="OKR2" s="206"/>
      <c r="OKS2" s="206"/>
      <c r="OKT2" s="206"/>
      <c r="OKU2" s="206"/>
      <c r="OKV2" s="206"/>
      <c r="OKW2" s="206"/>
      <c r="OKX2" s="206"/>
      <c r="OKY2" s="206"/>
      <c r="OKZ2" s="206"/>
      <c r="OLA2" s="206"/>
      <c r="OLB2" s="206"/>
      <c r="OLC2" s="206"/>
      <c r="OLD2" s="206"/>
      <c r="OLE2" s="206"/>
      <c r="OLF2" s="206"/>
      <c r="OLG2" s="206"/>
      <c r="OLH2" s="206"/>
      <c r="OLI2" s="206"/>
      <c r="OLJ2" s="206"/>
      <c r="OLK2" s="206"/>
      <c r="OLL2" s="206"/>
      <c r="OLM2" s="206"/>
      <c r="OLN2" s="206"/>
      <c r="OLO2" s="206"/>
      <c r="OLP2" s="206"/>
      <c r="OLQ2" s="206"/>
      <c r="OLR2" s="206"/>
      <c r="OLS2" s="206"/>
      <c r="OLT2" s="206"/>
      <c r="OLU2" s="206"/>
      <c r="OLV2" s="206"/>
      <c r="OLW2" s="206"/>
      <c r="OLX2" s="206"/>
      <c r="OLY2" s="206"/>
      <c r="OLZ2" s="206"/>
      <c r="OMA2" s="206"/>
      <c r="OMB2" s="206"/>
      <c r="OMC2" s="206"/>
      <c r="OMD2" s="206"/>
      <c r="OME2" s="206"/>
      <c r="OMF2" s="206"/>
      <c r="OMG2" s="206"/>
      <c r="OMH2" s="206"/>
      <c r="OMI2" s="206"/>
      <c r="OMJ2" s="206"/>
      <c r="OMK2" s="206"/>
      <c r="OML2" s="206"/>
      <c r="OMM2" s="206"/>
      <c r="OMN2" s="206"/>
      <c r="OMO2" s="206"/>
      <c r="OMP2" s="206"/>
      <c r="OMQ2" s="206"/>
      <c r="OMR2" s="206"/>
      <c r="OMS2" s="206"/>
      <c r="OMT2" s="206"/>
      <c r="OMU2" s="206"/>
      <c r="OMV2" s="206"/>
      <c r="OMW2" s="206"/>
      <c r="OMX2" s="206"/>
      <c r="OMY2" s="206"/>
      <c r="OMZ2" s="206"/>
      <c r="ONA2" s="206"/>
      <c r="ONB2" s="206"/>
      <c r="ONC2" s="206"/>
      <c r="OND2" s="206"/>
      <c r="ONE2" s="206"/>
      <c r="ONF2" s="206"/>
      <c r="ONG2" s="206"/>
      <c r="ONH2" s="206"/>
      <c r="ONI2" s="206"/>
      <c r="ONJ2" s="206"/>
      <c r="ONK2" s="206"/>
      <c r="ONL2" s="206"/>
      <c r="ONM2" s="206"/>
      <c r="ONN2" s="206"/>
      <c r="ONO2" s="206"/>
      <c r="ONP2" s="206"/>
      <c r="ONQ2" s="206"/>
      <c r="ONR2" s="206"/>
      <c r="ONS2" s="206"/>
      <c r="ONT2" s="206"/>
      <c r="ONU2" s="206"/>
      <c r="ONV2" s="206"/>
      <c r="ONW2" s="206"/>
      <c r="ONX2" s="206"/>
      <c r="ONY2" s="206"/>
      <c r="ONZ2" s="206"/>
      <c r="OOA2" s="206"/>
      <c r="OOB2" s="206"/>
      <c r="OOC2" s="206"/>
      <c r="OOD2" s="206"/>
      <c r="OOE2" s="206"/>
      <c r="OOF2" s="206"/>
      <c r="OOG2" s="206"/>
      <c r="OOH2" s="206"/>
      <c r="OOI2" s="206"/>
      <c r="OOJ2" s="206"/>
      <c r="OOK2" s="206"/>
      <c r="OOL2" s="206"/>
      <c r="OOM2" s="206"/>
      <c r="OON2" s="206"/>
      <c r="OOO2" s="206"/>
      <c r="OOP2" s="206"/>
      <c r="OOQ2" s="206"/>
      <c r="OOR2" s="206"/>
      <c r="OOS2" s="206"/>
      <c r="OOT2" s="206"/>
      <c r="OOU2" s="206"/>
      <c r="OOV2" s="206"/>
      <c r="OOW2" s="206"/>
      <c r="OOX2" s="206"/>
      <c r="OOY2" s="206"/>
      <c r="OOZ2" s="206"/>
      <c r="OPA2" s="206"/>
      <c r="OPB2" s="206"/>
      <c r="OPC2" s="206"/>
      <c r="OPD2" s="206"/>
      <c r="OPE2" s="206"/>
      <c r="OPF2" s="206"/>
      <c r="OPG2" s="206"/>
      <c r="OPH2" s="206"/>
      <c r="OPI2" s="206"/>
      <c r="OPJ2" s="206"/>
      <c r="OPK2" s="206"/>
      <c r="OPL2" s="206"/>
      <c r="OPM2" s="206"/>
      <c r="OPN2" s="206"/>
      <c r="OPO2" s="206"/>
      <c r="OPP2" s="206"/>
      <c r="OPQ2" s="206"/>
      <c r="OPR2" s="206"/>
      <c r="OPS2" s="206"/>
      <c r="OPT2" s="206"/>
      <c r="OPU2" s="206"/>
      <c r="OPV2" s="206"/>
      <c r="OPW2" s="206"/>
      <c r="OPX2" s="206"/>
      <c r="OPY2" s="206"/>
      <c r="OPZ2" s="206"/>
      <c r="OQA2" s="206"/>
      <c r="OQB2" s="206"/>
      <c r="OQC2" s="206"/>
      <c r="OQD2" s="206"/>
      <c r="OQE2" s="206"/>
      <c r="OQF2" s="206"/>
      <c r="OQG2" s="206"/>
      <c r="OQH2" s="206"/>
      <c r="OQI2" s="206"/>
      <c r="OQJ2" s="206"/>
      <c r="OQK2" s="206"/>
      <c r="OQL2" s="206"/>
      <c r="OQM2" s="206"/>
      <c r="OQN2" s="206"/>
      <c r="OQO2" s="206"/>
      <c r="OQP2" s="206"/>
      <c r="OQQ2" s="206"/>
      <c r="OQR2" s="206"/>
      <c r="OQS2" s="206"/>
      <c r="OQT2" s="206"/>
      <c r="OQU2" s="206"/>
      <c r="OQV2" s="206"/>
      <c r="OQW2" s="206"/>
      <c r="OQX2" s="206"/>
      <c r="OQY2" s="206"/>
      <c r="OQZ2" s="206"/>
      <c r="ORA2" s="206"/>
      <c r="ORB2" s="206"/>
      <c r="ORC2" s="206"/>
      <c r="ORD2" s="206"/>
      <c r="ORE2" s="206"/>
      <c r="ORF2" s="206"/>
      <c r="ORG2" s="206"/>
      <c r="ORH2" s="206"/>
      <c r="ORI2" s="206"/>
      <c r="ORJ2" s="206"/>
      <c r="ORK2" s="206"/>
      <c r="ORL2" s="206"/>
      <c r="ORM2" s="206"/>
      <c r="ORN2" s="206"/>
      <c r="ORO2" s="206"/>
      <c r="ORP2" s="206"/>
      <c r="ORQ2" s="206"/>
      <c r="ORR2" s="206"/>
      <c r="ORS2" s="206"/>
      <c r="ORT2" s="206"/>
      <c r="ORU2" s="206"/>
      <c r="ORV2" s="206"/>
      <c r="ORW2" s="206"/>
      <c r="ORX2" s="206"/>
      <c r="ORY2" s="206"/>
      <c r="ORZ2" s="206"/>
      <c r="OSA2" s="206"/>
      <c r="OSB2" s="206"/>
      <c r="OSC2" s="206"/>
      <c r="OSD2" s="206"/>
      <c r="OSE2" s="206"/>
      <c r="OSF2" s="206"/>
      <c r="OSG2" s="206"/>
      <c r="OSH2" s="206"/>
      <c r="OSI2" s="206"/>
      <c r="OSJ2" s="206"/>
      <c r="OSK2" s="206"/>
      <c r="OSL2" s="206"/>
      <c r="OSM2" s="206"/>
      <c r="OSN2" s="206"/>
      <c r="OSO2" s="206"/>
      <c r="OSP2" s="206"/>
      <c r="OSQ2" s="206"/>
      <c r="OSR2" s="206"/>
      <c r="OSS2" s="206"/>
      <c r="OST2" s="206"/>
      <c r="OSU2" s="206"/>
      <c r="OSV2" s="206"/>
      <c r="OSW2" s="206"/>
      <c r="OSX2" s="206"/>
      <c r="OSY2" s="206"/>
      <c r="OSZ2" s="206"/>
      <c r="OTA2" s="206"/>
      <c r="OTB2" s="206"/>
      <c r="OTC2" s="206"/>
      <c r="OTD2" s="206"/>
      <c r="OTE2" s="206"/>
      <c r="OTF2" s="206"/>
      <c r="OTG2" s="206"/>
      <c r="OTH2" s="206"/>
      <c r="OTI2" s="206"/>
      <c r="OTJ2" s="206"/>
      <c r="OTK2" s="206"/>
      <c r="OTL2" s="206"/>
      <c r="OTM2" s="206"/>
      <c r="OTN2" s="206"/>
      <c r="OTO2" s="206"/>
      <c r="OTP2" s="206"/>
      <c r="OTQ2" s="206"/>
      <c r="OTR2" s="206"/>
      <c r="OTS2" s="206"/>
      <c r="OTT2" s="206"/>
      <c r="OTU2" s="206"/>
      <c r="OTV2" s="206"/>
      <c r="OTW2" s="206"/>
      <c r="OTX2" s="206"/>
      <c r="OTY2" s="206"/>
      <c r="OTZ2" s="206"/>
      <c r="OUA2" s="206"/>
      <c r="OUB2" s="206"/>
      <c r="OUC2" s="206"/>
      <c r="OUD2" s="206"/>
      <c r="OUE2" s="206"/>
      <c r="OUF2" s="206"/>
      <c r="OUG2" s="206"/>
      <c r="OUH2" s="206"/>
      <c r="OUI2" s="206"/>
      <c r="OUJ2" s="206"/>
      <c r="OUK2" s="206"/>
      <c r="OUL2" s="206"/>
      <c r="OUM2" s="206"/>
      <c r="OUN2" s="206"/>
      <c r="OUO2" s="206"/>
      <c r="OUP2" s="206"/>
      <c r="OUQ2" s="206"/>
      <c r="OUR2" s="206"/>
      <c r="OUS2" s="206"/>
      <c r="OUT2" s="206"/>
      <c r="OUU2" s="206"/>
      <c r="OUV2" s="206"/>
      <c r="OUW2" s="206"/>
      <c r="OUX2" s="206"/>
      <c r="OUY2" s="206"/>
      <c r="OUZ2" s="206"/>
      <c r="OVA2" s="206"/>
      <c r="OVB2" s="206"/>
      <c r="OVC2" s="206"/>
      <c r="OVD2" s="206"/>
      <c r="OVE2" s="206"/>
      <c r="OVF2" s="206"/>
      <c r="OVG2" s="206"/>
      <c r="OVH2" s="206"/>
      <c r="OVI2" s="206"/>
      <c r="OVJ2" s="206"/>
      <c r="OVK2" s="206"/>
      <c r="OVL2" s="206"/>
      <c r="OVM2" s="206"/>
      <c r="OVN2" s="206"/>
      <c r="OVO2" s="206"/>
      <c r="OVP2" s="206"/>
      <c r="OVQ2" s="206"/>
      <c r="OVR2" s="206"/>
      <c r="OVS2" s="206"/>
      <c r="OVT2" s="206"/>
      <c r="OVU2" s="206"/>
      <c r="OVV2" s="206"/>
      <c r="OVW2" s="206"/>
      <c r="OVX2" s="206"/>
      <c r="OVY2" s="206"/>
      <c r="OVZ2" s="206"/>
      <c r="OWA2" s="206"/>
      <c r="OWB2" s="206"/>
      <c r="OWC2" s="206"/>
      <c r="OWD2" s="206"/>
      <c r="OWE2" s="206"/>
      <c r="OWF2" s="206"/>
      <c r="OWG2" s="206"/>
      <c r="OWH2" s="206"/>
      <c r="OWI2" s="206"/>
      <c r="OWJ2" s="206"/>
      <c r="OWK2" s="206"/>
      <c r="OWL2" s="206"/>
      <c r="OWM2" s="206"/>
      <c r="OWN2" s="206"/>
      <c r="OWO2" s="206"/>
      <c r="OWP2" s="206"/>
      <c r="OWQ2" s="206"/>
      <c r="OWR2" s="206"/>
      <c r="OWS2" s="206"/>
      <c r="OWT2" s="206"/>
      <c r="OWU2" s="206"/>
      <c r="OWV2" s="206"/>
      <c r="OWW2" s="206"/>
      <c r="OWX2" s="206"/>
      <c r="OWY2" s="206"/>
      <c r="OWZ2" s="206"/>
      <c r="OXA2" s="206"/>
      <c r="OXB2" s="206"/>
      <c r="OXC2" s="206"/>
      <c r="OXD2" s="206"/>
      <c r="OXE2" s="206"/>
      <c r="OXF2" s="206"/>
      <c r="OXG2" s="206"/>
      <c r="OXH2" s="206"/>
      <c r="OXI2" s="206"/>
      <c r="OXJ2" s="206"/>
      <c r="OXK2" s="206"/>
      <c r="OXL2" s="206"/>
      <c r="OXM2" s="206"/>
      <c r="OXN2" s="206"/>
      <c r="OXO2" s="206"/>
      <c r="OXP2" s="206"/>
      <c r="OXQ2" s="206"/>
      <c r="OXR2" s="206"/>
      <c r="OXS2" s="206"/>
      <c r="OXT2" s="206"/>
      <c r="OXU2" s="206"/>
      <c r="OXV2" s="206"/>
      <c r="OXW2" s="206"/>
      <c r="OXX2" s="206"/>
      <c r="OXY2" s="206"/>
      <c r="OXZ2" s="206"/>
      <c r="OYA2" s="206"/>
      <c r="OYB2" s="206"/>
      <c r="OYC2" s="206"/>
      <c r="OYD2" s="206"/>
      <c r="OYE2" s="206"/>
      <c r="OYF2" s="206"/>
      <c r="OYG2" s="206"/>
      <c r="OYH2" s="206"/>
      <c r="OYI2" s="206"/>
      <c r="OYJ2" s="206"/>
      <c r="OYK2" s="206"/>
      <c r="OYL2" s="206"/>
      <c r="OYM2" s="206"/>
      <c r="OYN2" s="206"/>
      <c r="OYO2" s="206"/>
      <c r="OYP2" s="206"/>
      <c r="OYQ2" s="206"/>
      <c r="OYR2" s="206"/>
      <c r="OYS2" s="206"/>
      <c r="OYT2" s="206"/>
      <c r="OYU2" s="206"/>
      <c r="OYV2" s="206"/>
      <c r="OYW2" s="206"/>
      <c r="OYX2" s="206"/>
      <c r="OYY2" s="206"/>
      <c r="OYZ2" s="206"/>
      <c r="OZA2" s="206"/>
      <c r="OZB2" s="206"/>
      <c r="OZC2" s="206"/>
      <c r="OZD2" s="206"/>
      <c r="OZE2" s="206"/>
      <c r="OZF2" s="206"/>
      <c r="OZG2" s="206"/>
      <c r="OZH2" s="206"/>
      <c r="OZI2" s="206"/>
      <c r="OZJ2" s="206"/>
      <c r="OZK2" s="206"/>
      <c r="OZL2" s="206"/>
      <c r="OZM2" s="206"/>
      <c r="OZN2" s="206"/>
      <c r="OZO2" s="206"/>
      <c r="OZP2" s="206"/>
      <c r="OZQ2" s="206"/>
      <c r="OZR2" s="206"/>
      <c r="OZS2" s="206"/>
      <c r="OZT2" s="206"/>
      <c r="OZU2" s="206"/>
      <c r="OZV2" s="206"/>
      <c r="OZW2" s="206"/>
      <c r="OZX2" s="206"/>
      <c r="OZY2" s="206"/>
      <c r="OZZ2" s="206"/>
      <c r="PAA2" s="206"/>
      <c r="PAB2" s="206"/>
      <c r="PAC2" s="206"/>
      <c r="PAD2" s="206"/>
      <c r="PAE2" s="206"/>
      <c r="PAF2" s="206"/>
      <c r="PAG2" s="206"/>
      <c r="PAH2" s="206"/>
      <c r="PAI2" s="206"/>
      <c r="PAJ2" s="206"/>
      <c r="PAK2" s="206"/>
      <c r="PAL2" s="206"/>
      <c r="PAM2" s="206"/>
      <c r="PAN2" s="206"/>
      <c r="PAO2" s="206"/>
      <c r="PAP2" s="206"/>
      <c r="PAQ2" s="206"/>
      <c r="PAR2" s="206"/>
      <c r="PAS2" s="206"/>
      <c r="PAT2" s="206"/>
      <c r="PAU2" s="206"/>
      <c r="PAV2" s="206"/>
      <c r="PAW2" s="206"/>
      <c r="PAX2" s="206"/>
      <c r="PAY2" s="206"/>
      <c r="PAZ2" s="206"/>
      <c r="PBA2" s="206"/>
      <c r="PBB2" s="206"/>
      <c r="PBC2" s="206"/>
      <c r="PBD2" s="206"/>
      <c r="PBE2" s="206"/>
      <c r="PBF2" s="206"/>
      <c r="PBG2" s="206"/>
      <c r="PBH2" s="206"/>
      <c r="PBI2" s="206"/>
      <c r="PBJ2" s="206"/>
      <c r="PBK2" s="206"/>
      <c r="PBL2" s="206"/>
      <c r="PBM2" s="206"/>
      <c r="PBN2" s="206"/>
      <c r="PBO2" s="206"/>
      <c r="PBP2" s="206"/>
      <c r="PBQ2" s="206"/>
      <c r="PBR2" s="206"/>
      <c r="PBS2" s="206"/>
      <c r="PBT2" s="206"/>
      <c r="PBU2" s="206"/>
      <c r="PBV2" s="206"/>
      <c r="PBW2" s="206"/>
      <c r="PBX2" s="206"/>
      <c r="PBY2" s="206"/>
      <c r="PBZ2" s="206"/>
      <c r="PCA2" s="206"/>
      <c r="PCB2" s="206"/>
      <c r="PCC2" s="206"/>
      <c r="PCD2" s="206"/>
      <c r="PCE2" s="206"/>
      <c r="PCF2" s="206"/>
      <c r="PCG2" s="206"/>
      <c r="PCH2" s="206"/>
      <c r="PCI2" s="206"/>
      <c r="PCJ2" s="206"/>
      <c r="PCK2" s="206"/>
      <c r="PCL2" s="206"/>
      <c r="PCM2" s="206"/>
      <c r="PCN2" s="206"/>
      <c r="PCO2" s="206"/>
      <c r="PCP2" s="206"/>
      <c r="PCQ2" s="206"/>
      <c r="PCR2" s="206"/>
      <c r="PCS2" s="206"/>
      <c r="PCT2" s="206"/>
      <c r="PCU2" s="206"/>
      <c r="PCV2" s="206"/>
      <c r="PCW2" s="206"/>
      <c r="PCX2" s="206"/>
      <c r="PCY2" s="206"/>
      <c r="PCZ2" s="206"/>
      <c r="PDA2" s="206"/>
      <c r="PDB2" s="206"/>
      <c r="PDC2" s="206"/>
      <c r="PDD2" s="206"/>
      <c r="PDE2" s="206"/>
      <c r="PDF2" s="206"/>
      <c r="PDG2" s="206"/>
      <c r="PDH2" s="206"/>
      <c r="PDI2" s="206"/>
      <c r="PDJ2" s="206"/>
      <c r="PDK2" s="206"/>
      <c r="PDL2" s="206"/>
      <c r="PDM2" s="206"/>
      <c r="PDN2" s="206"/>
      <c r="PDO2" s="206"/>
      <c r="PDP2" s="206"/>
      <c r="PDQ2" s="206"/>
      <c r="PDR2" s="206"/>
      <c r="PDS2" s="206"/>
      <c r="PDT2" s="206"/>
      <c r="PDU2" s="206"/>
      <c r="PDV2" s="206"/>
      <c r="PDW2" s="206"/>
      <c r="PDX2" s="206"/>
      <c r="PDY2" s="206"/>
      <c r="PDZ2" s="206"/>
      <c r="PEA2" s="206"/>
      <c r="PEB2" s="206"/>
      <c r="PEC2" s="206"/>
      <c r="PED2" s="206"/>
      <c r="PEE2" s="206"/>
      <c r="PEF2" s="206"/>
      <c r="PEG2" s="206"/>
      <c r="PEH2" s="206"/>
      <c r="PEI2" s="206"/>
      <c r="PEJ2" s="206"/>
      <c r="PEK2" s="206"/>
      <c r="PEL2" s="206"/>
      <c r="PEM2" s="206"/>
      <c r="PEN2" s="206"/>
      <c r="PEO2" s="206"/>
      <c r="PEP2" s="206"/>
      <c r="PEQ2" s="206"/>
      <c r="PER2" s="206"/>
      <c r="PES2" s="206"/>
      <c r="PET2" s="206"/>
      <c r="PEU2" s="206"/>
      <c r="PEV2" s="206"/>
      <c r="PEW2" s="206"/>
      <c r="PEX2" s="206"/>
      <c r="PEY2" s="206"/>
      <c r="PEZ2" s="206"/>
      <c r="PFA2" s="206"/>
      <c r="PFB2" s="206"/>
      <c r="PFC2" s="206"/>
      <c r="PFD2" s="206"/>
      <c r="PFE2" s="206"/>
      <c r="PFF2" s="206"/>
      <c r="PFG2" s="206"/>
      <c r="PFH2" s="206"/>
      <c r="PFI2" s="206"/>
      <c r="PFJ2" s="206"/>
      <c r="PFK2" s="206"/>
      <c r="PFL2" s="206"/>
      <c r="PFM2" s="206"/>
      <c r="PFN2" s="206"/>
      <c r="PFO2" s="206"/>
      <c r="PFP2" s="206"/>
      <c r="PFQ2" s="206"/>
      <c r="PFR2" s="206"/>
      <c r="PFS2" s="206"/>
      <c r="PFT2" s="206"/>
      <c r="PFU2" s="206"/>
      <c r="PFV2" s="206"/>
      <c r="PFW2" s="206"/>
      <c r="PFX2" s="206"/>
      <c r="PFY2" s="206"/>
      <c r="PFZ2" s="206"/>
      <c r="PGA2" s="206"/>
      <c r="PGB2" s="206"/>
      <c r="PGC2" s="206"/>
      <c r="PGD2" s="206"/>
      <c r="PGE2" s="206"/>
      <c r="PGF2" s="206"/>
      <c r="PGG2" s="206"/>
      <c r="PGH2" s="206"/>
      <c r="PGI2" s="206"/>
      <c r="PGJ2" s="206"/>
      <c r="PGK2" s="206"/>
      <c r="PGL2" s="206"/>
      <c r="PGM2" s="206"/>
      <c r="PGN2" s="206"/>
      <c r="PGO2" s="206"/>
      <c r="PGP2" s="206"/>
      <c r="PGQ2" s="206"/>
      <c r="PGR2" s="206"/>
      <c r="PGS2" s="206"/>
      <c r="PGT2" s="206"/>
      <c r="PGU2" s="206"/>
      <c r="PGV2" s="206"/>
      <c r="PGW2" s="206"/>
      <c r="PGX2" s="206"/>
      <c r="PGY2" s="206"/>
      <c r="PGZ2" s="206"/>
      <c r="PHA2" s="206"/>
      <c r="PHB2" s="206"/>
      <c r="PHC2" s="206"/>
      <c r="PHD2" s="206"/>
      <c r="PHE2" s="206"/>
      <c r="PHF2" s="206"/>
      <c r="PHG2" s="206"/>
      <c r="PHH2" s="206"/>
      <c r="PHI2" s="206"/>
      <c r="PHJ2" s="206"/>
      <c r="PHK2" s="206"/>
      <c r="PHL2" s="206"/>
      <c r="PHM2" s="206"/>
      <c r="PHN2" s="206"/>
      <c r="PHO2" s="206"/>
      <c r="PHP2" s="206"/>
      <c r="PHQ2" s="206"/>
      <c r="PHR2" s="206"/>
      <c r="PHS2" s="206"/>
      <c r="PHT2" s="206"/>
      <c r="PHU2" s="206"/>
      <c r="PHV2" s="206"/>
      <c r="PHW2" s="206"/>
      <c r="PHX2" s="206"/>
      <c r="PHY2" s="206"/>
      <c r="PHZ2" s="206"/>
      <c r="PIA2" s="206"/>
      <c r="PIB2" s="206"/>
      <c r="PIC2" s="206"/>
      <c r="PID2" s="206"/>
      <c r="PIE2" s="206"/>
      <c r="PIF2" s="206"/>
      <c r="PIG2" s="206"/>
      <c r="PIH2" s="206"/>
      <c r="PII2" s="206"/>
      <c r="PIJ2" s="206"/>
      <c r="PIK2" s="206"/>
      <c r="PIL2" s="206"/>
      <c r="PIM2" s="206"/>
      <c r="PIN2" s="206"/>
      <c r="PIO2" s="206"/>
      <c r="PIP2" s="206"/>
      <c r="PIQ2" s="206"/>
      <c r="PIR2" s="206"/>
      <c r="PIS2" s="206"/>
      <c r="PIT2" s="206"/>
      <c r="PIU2" s="206"/>
      <c r="PIV2" s="206"/>
      <c r="PIW2" s="206"/>
      <c r="PIX2" s="206"/>
      <c r="PIY2" s="206"/>
      <c r="PIZ2" s="206"/>
      <c r="PJA2" s="206"/>
      <c r="PJB2" s="206"/>
      <c r="PJC2" s="206"/>
      <c r="PJD2" s="206"/>
      <c r="PJE2" s="206"/>
      <c r="PJF2" s="206"/>
      <c r="PJG2" s="206"/>
      <c r="PJH2" s="206"/>
      <c r="PJI2" s="206"/>
      <c r="PJJ2" s="206"/>
      <c r="PJK2" s="206"/>
      <c r="PJL2" s="206"/>
      <c r="PJM2" s="206"/>
      <c r="PJN2" s="206"/>
      <c r="PJO2" s="206"/>
      <c r="PJP2" s="206"/>
      <c r="PJQ2" s="206"/>
      <c r="PJR2" s="206"/>
      <c r="PJS2" s="206"/>
      <c r="PJT2" s="206"/>
      <c r="PJU2" s="206"/>
      <c r="PJV2" s="206"/>
      <c r="PJW2" s="206"/>
      <c r="PJX2" s="206"/>
      <c r="PJY2" s="206"/>
      <c r="PJZ2" s="206"/>
      <c r="PKA2" s="206"/>
      <c r="PKB2" s="206"/>
      <c r="PKC2" s="206"/>
      <c r="PKD2" s="206"/>
      <c r="PKE2" s="206"/>
      <c r="PKF2" s="206"/>
      <c r="PKG2" s="206"/>
      <c r="PKH2" s="206"/>
      <c r="PKI2" s="206"/>
      <c r="PKJ2" s="206"/>
      <c r="PKK2" s="206"/>
      <c r="PKL2" s="206"/>
      <c r="PKM2" s="206"/>
      <c r="PKN2" s="206"/>
      <c r="PKO2" s="206"/>
      <c r="PKP2" s="206"/>
      <c r="PKQ2" s="206"/>
      <c r="PKR2" s="206"/>
      <c r="PKS2" s="206"/>
      <c r="PKT2" s="206"/>
      <c r="PKU2" s="206"/>
      <c r="PKV2" s="206"/>
      <c r="PKW2" s="206"/>
      <c r="PKX2" s="206"/>
      <c r="PKY2" s="206"/>
      <c r="PKZ2" s="206"/>
      <c r="PLA2" s="206"/>
      <c r="PLB2" s="206"/>
      <c r="PLC2" s="206"/>
      <c r="PLD2" s="206"/>
      <c r="PLE2" s="206"/>
      <c r="PLF2" s="206"/>
      <c r="PLG2" s="206"/>
      <c r="PLH2" s="206"/>
      <c r="PLI2" s="206"/>
      <c r="PLJ2" s="206"/>
      <c r="PLK2" s="206"/>
      <c r="PLL2" s="206"/>
      <c r="PLM2" s="206"/>
      <c r="PLN2" s="206"/>
      <c r="PLO2" s="206"/>
      <c r="PLP2" s="206"/>
      <c r="PLQ2" s="206"/>
      <c r="PLR2" s="206"/>
      <c r="PLS2" s="206"/>
      <c r="PLT2" s="206"/>
      <c r="PLU2" s="206"/>
      <c r="PLV2" s="206"/>
      <c r="PLW2" s="206"/>
      <c r="PLX2" s="206"/>
      <c r="PLY2" s="206"/>
      <c r="PLZ2" s="206"/>
      <c r="PMA2" s="206"/>
      <c r="PMB2" s="206"/>
      <c r="PMC2" s="206"/>
      <c r="PMD2" s="206"/>
      <c r="PME2" s="206"/>
      <c r="PMF2" s="206"/>
      <c r="PMG2" s="206"/>
      <c r="PMH2" s="206"/>
      <c r="PMI2" s="206"/>
      <c r="PMJ2" s="206"/>
      <c r="PMK2" s="206"/>
      <c r="PML2" s="206"/>
      <c r="PMM2" s="206"/>
      <c r="PMN2" s="206"/>
      <c r="PMO2" s="206"/>
      <c r="PMP2" s="206"/>
      <c r="PMQ2" s="206"/>
      <c r="PMR2" s="206"/>
      <c r="PMS2" s="206"/>
      <c r="PMT2" s="206"/>
      <c r="PMU2" s="206"/>
      <c r="PMV2" s="206"/>
      <c r="PMW2" s="206"/>
      <c r="PMX2" s="206"/>
      <c r="PMY2" s="206"/>
      <c r="PMZ2" s="206"/>
      <c r="PNA2" s="206"/>
      <c r="PNB2" s="206"/>
      <c r="PNC2" s="206"/>
      <c r="PND2" s="206"/>
      <c r="PNE2" s="206"/>
      <c r="PNF2" s="206"/>
      <c r="PNG2" s="206"/>
      <c r="PNH2" s="206"/>
      <c r="PNI2" s="206"/>
      <c r="PNJ2" s="206"/>
      <c r="PNK2" s="206"/>
      <c r="PNL2" s="206"/>
      <c r="PNM2" s="206"/>
      <c r="PNN2" s="206"/>
      <c r="PNO2" s="206"/>
      <c r="PNP2" s="206"/>
      <c r="PNQ2" s="206"/>
      <c r="PNR2" s="206"/>
      <c r="PNS2" s="206"/>
      <c r="PNT2" s="206"/>
      <c r="PNU2" s="206"/>
      <c r="PNV2" s="206"/>
      <c r="PNW2" s="206"/>
      <c r="PNX2" s="206"/>
      <c r="PNY2" s="206"/>
      <c r="PNZ2" s="206"/>
      <c r="POA2" s="206"/>
      <c r="POB2" s="206"/>
      <c r="POC2" s="206"/>
      <c r="POD2" s="206"/>
      <c r="POE2" s="206"/>
      <c r="POF2" s="206"/>
      <c r="POG2" s="206"/>
      <c r="POH2" s="206"/>
      <c r="POI2" s="206"/>
      <c r="POJ2" s="206"/>
      <c r="POK2" s="206"/>
      <c r="POL2" s="206"/>
      <c r="POM2" s="206"/>
      <c r="PON2" s="206"/>
      <c r="POO2" s="206"/>
      <c r="POP2" s="206"/>
      <c r="POQ2" s="206"/>
      <c r="POR2" s="206"/>
      <c r="POS2" s="206"/>
      <c r="POT2" s="206"/>
      <c r="POU2" s="206"/>
      <c r="POV2" s="206"/>
      <c r="POW2" s="206"/>
      <c r="POX2" s="206"/>
      <c r="POY2" s="206"/>
      <c r="POZ2" s="206"/>
      <c r="PPA2" s="206"/>
      <c r="PPB2" s="206"/>
      <c r="PPC2" s="206"/>
      <c r="PPD2" s="206"/>
      <c r="PPE2" s="206"/>
      <c r="PPF2" s="206"/>
      <c r="PPG2" s="206"/>
      <c r="PPH2" s="206"/>
      <c r="PPI2" s="206"/>
      <c r="PPJ2" s="206"/>
      <c r="PPK2" s="206"/>
      <c r="PPL2" s="206"/>
      <c r="PPM2" s="206"/>
      <c r="PPN2" s="206"/>
      <c r="PPO2" s="206"/>
      <c r="PPP2" s="206"/>
      <c r="PPQ2" s="206"/>
      <c r="PPR2" s="206"/>
      <c r="PPS2" s="206"/>
      <c r="PPT2" s="206"/>
      <c r="PPU2" s="206"/>
      <c r="PPV2" s="206"/>
      <c r="PPW2" s="206"/>
      <c r="PPX2" s="206"/>
      <c r="PPY2" s="206"/>
      <c r="PPZ2" s="206"/>
      <c r="PQA2" s="206"/>
      <c r="PQB2" s="206"/>
      <c r="PQC2" s="206"/>
      <c r="PQD2" s="206"/>
      <c r="PQE2" s="206"/>
      <c r="PQF2" s="206"/>
      <c r="PQG2" s="206"/>
      <c r="PQH2" s="206"/>
      <c r="PQI2" s="206"/>
      <c r="PQJ2" s="206"/>
      <c r="PQK2" s="206"/>
      <c r="PQL2" s="206"/>
      <c r="PQM2" s="206"/>
      <c r="PQN2" s="206"/>
      <c r="PQO2" s="206"/>
      <c r="PQP2" s="206"/>
      <c r="PQQ2" s="206"/>
      <c r="PQR2" s="206"/>
      <c r="PQS2" s="206"/>
      <c r="PQT2" s="206"/>
      <c r="PQU2" s="206"/>
      <c r="PQV2" s="206"/>
      <c r="PQW2" s="206"/>
      <c r="PQX2" s="206"/>
      <c r="PQY2" s="206"/>
      <c r="PQZ2" s="206"/>
      <c r="PRA2" s="206"/>
      <c r="PRB2" s="206"/>
      <c r="PRC2" s="206"/>
      <c r="PRD2" s="206"/>
      <c r="PRE2" s="206"/>
      <c r="PRF2" s="206"/>
      <c r="PRG2" s="206"/>
      <c r="PRH2" s="206"/>
      <c r="PRI2" s="206"/>
      <c r="PRJ2" s="206"/>
      <c r="PRK2" s="206"/>
      <c r="PRL2" s="206"/>
      <c r="PRM2" s="206"/>
      <c r="PRN2" s="206"/>
      <c r="PRO2" s="206"/>
      <c r="PRP2" s="206"/>
      <c r="PRQ2" s="206"/>
      <c r="PRR2" s="206"/>
      <c r="PRS2" s="206"/>
      <c r="PRT2" s="206"/>
      <c r="PRU2" s="206"/>
      <c r="PRV2" s="206"/>
      <c r="PRW2" s="206"/>
      <c r="PRX2" s="206"/>
      <c r="PRY2" s="206"/>
      <c r="PRZ2" s="206"/>
      <c r="PSA2" s="206"/>
      <c r="PSB2" s="206"/>
      <c r="PSC2" s="206"/>
      <c r="PSD2" s="206"/>
      <c r="PSE2" s="206"/>
      <c r="PSF2" s="206"/>
      <c r="PSG2" s="206"/>
      <c r="PSH2" s="206"/>
      <c r="PSI2" s="206"/>
      <c r="PSJ2" s="206"/>
      <c r="PSK2" s="206"/>
      <c r="PSL2" s="206"/>
      <c r="PSM2" s="206"/>
      <c r="PSN2" s="206"/>
      <c r="PSO2" s="206"/>
      <c r="PSP2" s="206"/>
      <c r="PSQ2" s="206"/>
      <c r="PSR2" s="206"/>
      <c r="PSS2" s="206"/>
      <c r="PST2" s="206"/>
      <c r="PSU2" s="206"/>
      <c r="PSV2" s="206"/>
      <c r="PSW2" s="206"/>
      <c r="PSX2" s="206"/>
      <c r="PSY2" s="206"/>
      <c r="PSZ2" s="206"/>
      <c r="PTA2" s="206"/>
      <c r="PTB2" s="206"/>
      <c r="PTC2" s="206"/>
      <c r="PTD2" s="206"/>
      <c r="PTE2" s="206"/>
      <c r="PTF2" s="206"/>
      <c r="PTG2" s="206"/>
      <c r="PTH2" s="206"/>
      <c r="PTI2" s="206"/>
      <c r="PTJ2" s="206"/>
      <c r="PTK2" s="206"/>
      <c r="PTL2" s="206"/>
      <c r="PTM2" s="206"/>
      <c r="PTN2" s="206"/>
      <c r="PTO2" s="206"/>
      <c r="PTP2" s="206"/>
      <c r="PTQ2" s="206"/>
      <c r="PTR2" s="206"/>
      <c r="PTS2" s="206"/>
      <c r="PTT2" s="206"/>
      <c r="PTU2" s="206"/>
      <c r="PTV2" s="206"/>
      <c r="PTW2" s="206"/>
      <c r="PTX2" s="206"/>
      <c r="PTY2" s="206"/>
      <c r="PTZ2" s="206"/>
      <c r="PUA2" s="206"/>
      <c r="PUB2" s="206"/>
      <c r="PUC2" s="206"/>
      <c r="PUD2" s="206"/>
      <c r="PUE2" s="206"/>
      <c r="PUF2" s="206"/>
      <c r="PUG2" s="206"/>
      <c r="PUH2" s="206"/>
      <c r="PUI2" s="206"/>
      <c r="PUJ2" s="206"/>
      <c r="PUK2" s="206"/>
      <c r="PUL2" s="206"/>
      <c r="PUM2" s="206"/>
      <c r="PUN2" s="206"/>
      <c r="PUO2" s="206"/>
      <c r="PUP2" s="206"/>
      <c r="PUQ2" s="206"/>
      <c r="PUR2" s="206"/>
      <c r="PUS2" s="206"/>
      <c r="PUT2" s="206"/>
      <c r="PUU2" s="206"/>
      <c r="PUV2" s="206"/>
      <c r="PUW2" s="206"/>
      <c r="PUX2" s="206"/>
      <c r="PUY2" s="206"/>
      <c r="PUZ2" s="206"/>
      <c r="PVA2" s="206"/>
      <c r="PVB2" s="206"/>
      <c r="PVC2" s="206"/>
      <c r="PVD2" s="206"/>
      <c r="PVE2" s="206"/>
      <c r="PVF2" s="206"/>
      <c r="PVG2" s="206"/>
      <c r="PVH2" s="206"/>
      <c r="PVI2" s="206"/>
      <c r="PVJ2" s="206"/>
      <c r="PVK2" s="206"/>
      <c r="PVL2" s="206"/>
      <c r="PVM2" s="206"/>
      <c r="PVN2" s="206"/>
      <c r="PVO2" s="206"/>
      <c r="PVP2" s="206"/>
      <c r="PVQ2" s="206"/>
      <c r="PVR2" s="206"/>
      <c r="PVS2" s="206"/>
      <c r="PVT2" s="206"/>
      <c r="PVU2" s="206"/>
      <c r="PVV2" s="206"/>
      <c r="PVW2" s="206"/>
      <c r="PVX2" s="206"/>
      <c r="PVY2" s="206"/>
      <c r="PVZ2" s="206"/>
      <c r="PWA2" s="206"/>
      <c r="PWB2" s="206"/>
      <c r="PWC2" s="206"/>
      <c r="PWD2" s="206"/>
      <c r="PWE2" s="206"/>
      <c r="PWF2" s="206"/>
      <c r="PWG2" s="206"/>
      <c r="PWH2" s="206"/>
      <c r="PWI2" s="206"/>
      <c r="PWJ2" s="206"/>
      <c r="PWK2" s="206"/>
      <c r="PWL2" s="206"/>
      <c r="PWM2" s="206"/>
      <c r="PWN2" s="206"/>
      <c r="PWO2" s="206"/>
      <c r="PWP2" s="206"/>
      <c r="PWQ2" s="206"/>
      <c r="PWR2" s="206"/>
      <c r="PWS2" s="206"/>
      <c r="PWT2" s="206"/>
      <c r="PWU2" s="206"/>
      <c r="PWV2" s="206"/>
      <c r="PWW2" s="206"/>
      <c r="PWX2" s="206"/>
      <c r="PWY2" s="206"/>
      <c r="PWZ2" s="206"/>
      <c r="PXA2" s="206"/>
      <c r="PXB2" s="206"/>
      <c r="PXC2" s="206"/>
      <c r="PXD2" s="206"/>
      <c r="PXE2" s="206"/>
      <c r="PXF2" s="206"/>
      <c r="PXG2" s="206"/>
      <c r="PXH2" s="206"/>
      <c r="PXI2" s="206"/>
      <c r="PXJ2" s="206"/>
      <c r="PXK2" s="206"/>
      <c r="PXL2" s="206"/>
      <c r="PXM2" s="206"/>
      <c r="PXN2" s="206"/>
      <c r="PXO2" s="206"/>
      <c r="PXP2" s="206"/>
      <c r="PXQ2" s="206"/>
      <c r="PXR2" s="206"/>
      <c r="PXS2" s="206"/>
      <c r="PXT2" s="206"/>
      <c r="PXU2" s="206"/>
      <c r="PXV2" s="206"/>
      <c r="PXW2" s="206"/>
      <c r="PXX2" s="206"/>
      <c r="PXY2" s="206"/>
      <c r="PXZ2" s="206"/>
      <c r="PYA2" s="206"/>
      <c r="PYB2" s="206"/>
      <c r="PYC2" s="206"/>
      <c r="PYD2" s="206"/>
      <c r="PYE2" s="206"/>
      <c r="PYF2" s="206"/>
      <c r="PYG2" s="206"/>
      <c r="PYH2" s="206"/>
      <c r="PYI2" s="206"/>
      <c r="PYJ2" s="206"/>
      <c r="PYK2" s="206"/>
      <c r="PYL2" s="206"/>
      <c r="PYM2" s="206"/>
      <c r="PYN2" s="206"/>
      <c r="PYO2" s="206"/>
      <c r="PYP2" s="206"/>
      <c r="PYQ2" s="206"/>
      <c r="PYR2" s="206"/>
      <c r="PYS2" s="206"/>
      <c r="PYT2" s="206"/>
      <c r="PYU2" s="206"/>
      <c r="PYV2" s="206"/>
      <c r="PYW2" s="206"/>
      <c r="PYX2" s="206"/>
      <c r="PYY2" s="206"/>
      <c r="PYZ2" s="206"/>
      <c r="PZA2" s="206"/>
      <c r="PZB2" s="206"/>
      <c r="PZC2" s="206"/>
      <c r="PZD2" s="206"/>
      <c r="PZE2" s="206"/>
      <c r="PZF2" s="206"/>
      <c r="PZG2" s="206"/>
      <c r="PZH2" s="206"/>
      <c r="PZI2" s="206"/>
      <c r="PZJ2" s="206"/>
      <c r="PZK2" s="206"/>
      <c r="PZL2" s="206"/>
      <c r="PZM2" s="206"/>
      <c r="PZN2" s="206"/>
      <c r="PZO2" s="206"/>
      <c r="PZP2" s="206"/>
      <c r="PZQ2" s="206"/>
      <c r="PZR2" s="206"/>
      <c r="PZS2" s="206"/>
      <c r="PZT2" s="206"/>
      <c r="PZU2" s="206"/>
      <c r="PZV2" s="206"/>
      <c r="PZW2" s="206"/>
      <c r="PZX2" s="206"/>
      <c r="PZY2" s="206"/>
      <c r="PZZ2" s="206"/>
      <c r="QAA2" s="206"/>
      <c r="QAB2" s="206"/>
      <c r="QAC2" s="206"/>
      <c r="QAD2" s="206"/>
      <c r="QAE2" s="206"/>
      <c r="QAF2" s="206"/>
      <c r="QAG2" s="206"/>
      <c r="QAH2" s="206"/>
      <c r="QAI2" s="206"/>
      <c r="QAJ2" s="206"/>
      <c r="QAK2" s="206"/>
      <c r="QAL2" s="206"/>
      <c r="QAM2" s="206"/>
      <c r="QAN2" s="206"/>
      <c r="QAO2" s="206"/>
      <c r="QAP2" s="206"/>
      <c r="QAQ2" s="206"/>
      <c r="QAR2" s="206"/>
      <c r="QAS2" s="206"/>
      <c r="QAT2" s="206"/>
      <c r="QAU2" s="206"/>
      <c r="QAV2" s="206"/>
      <c r="QAW2" s="206"/>
      <c r="QAX2" s="206"/>
      <c r="QAY2" s="206"/>
      <c r="QAZ2" s="206"/>
      <c r="QBA2" s="206"/>
      <c r="QBB2" s="206"/>
      <c r="QBC2" s="206"/>
      <c r="QBD2" s="206"/>
      <c r="QBE2" s="206"/>
      <c r="QBF2" s="206"/>
      <c r="QBG2" s="206"/>
      <c r="QBH2" s="206"/>
      <c r="QBI2" s="206"/>
      <c r="QBJ2" s="206"/>
      <c r="QBK2" s="206"/>
      <c r="QBL2" s="206"/>
      <c r="QBM2" s="206"/>
      <c r="QBN2" s="206"/>
      <c r="QBO2" s="206"/>
      <c r="QBP2" s="206"/>
      <c r="QBQ2" s="206"/>
      <c r="QBR2" s="206"/>
      <c r="QBS2" s="206"/>
      <c r="QBT2" s="206"/>
      <c r="QBU2" s="206"/>
      <c r="QBV2" s="206"/>
      <c r="QBW2" s="206"/>
      <c r="QBX2" s="206"/>
      <c r="QBY2" s="206"/>
      <c r="QBZ2" s="206"/>
      <c r="QCA2" s="206"/>
      <c r="QCB2" s="206"/>
      <c r="QCC2" s="206"/>
      <c r="QCD2" s="206"/>
      <c r="QCE2" s="206"/>
      <c r="QCF2" s="206"/>
      <c r="QCG2" s="206"/>
      <c r="QCH2" s="206"/>
      <c r="QCI2" s="206"/>
      <c r="QCJ2" s="206"/>
      <c r="QCK2" s="206"/>
      <c r="QCL2" s="206"/>
      <c r="QCM2" s="206"/>
      <c r="QCN2" s="206"/>
      <c r="QCO2" s="206"/>
      <c r="QCP2" s="206"/>
      <c r="QCQ2" s="206"/>
      <c r="QCR2" s="206"/>
      <c r="QCS2" s="206"/>
      <c r="QCT2" s="206"/>
      <c r="QCU2" s="206"/>
      <c r="QCV2" s="206"/>
      <c r="QCW2" s="206"/>
      <c r="QCX2" s="206"/>
      <c r="QCY2" s="206"/>
      <c r="QCZ2" s="206"/>
      <c r="QDA2" s="206"/>
      <c r="QDB2" s="206"/>
      <c r="QDC2" s="206"/>
      <c r="QDD2" s="206"/>
      <c r="QDE2" s="206"/>
      <c r="QDF2" s="206"/>
      <c r="QDG2" s="206"/>
      <c r="QDH2" s="206"/>
      <c r="QDI2" s="206"/>
      <c r="QDJ2" s="206"/>
      <c r="QDK2" s="206"/>
      <c r="QDL2" s="206"/>
      <c r="QDM2" s="206"/>
      <c r="QDN2" s="206"/>
      <c r="QDO2" s="206"/>
      <c r="QDP2" s="206"/>
      <c r="QDQ2" s="206"/>
      <c r="QDR2" s="206"/>
      <c r="QDS2" s="206"/>
      <c r="QDT2" s="206"/>
      <c r="QDU2" s="206"/>
      <c r="QDV2" s="206"/>
      <c r="QDW2" s="206"/>
      <c r="QDX2" s="206"/>
      <c r="QDY2" s="206"/>
      <c r="QDZ2" s="206"/>
      <c r="QEA2" s="206"/>
      <c r="QEB2" s="206"/>
      <c r="QEC2" s="206"/>
      <c r="QED2" s="206"/>
      <c r="QEE2" s="206"/>
      <c r="QEF2" s="206"/>
      <c r="QEG2" s="206"/>
      <c r="QEH2" s="206"/>
      <c r="QEI2" s="206"/>
      <c r="QEJ2" s="206"/>
      <c r="QEK2" s="206"/>
      <c r="QEL2" s="206"/>
      <c r="QEM2" s="206"/>
      <c r="QEN2" s="206"/>
      <c r="QEO2" s="206"/>
      <c r="QEP2" s="206"/>
      <c r="QEQ2" s="206"/>
      <c r="QER2" s="206"/>
      <c r="QES2" s="206"/>
      <c r="QET2" s="206"/>
      <c r="QEU2" s="206"/>
      <c r="QEV2" s="206"/>
      <c r="QEW2" s="206"/>
      <c r="QEX2" s="206"/>
      <c r="QEY2" s="206"/>
      <c r="QEZ2" s="206"/>
      <c r="QFA2" s="206"/>
      <c r="QFB2" s="206"/>
      <c r="QFC2" s="206"/>
      <c r="QFD2" s="206"/>
      <c r="QFE2" s="206"/>
      <c r="QFF2" s="206"/>
      <c r="QFG2" s="206"/>
      <c r="QFH2" s="206"/>
      <c r="QFI2" s="206"/>
      <c r="QFJ2" s="206"/>
      <c r="QFK2" s="206"/>
      <c r="QFL2" s="206"/>
      <c r="QFM2" s="206"/>
      <c r="QFN2" s="206"/>
      <c r="QFO2" s="206"/>
      <c r="QFP2" s="206"/>
      <c r="QFQ2" s="206"/>
      <c r="QFR2" s="206"/>
      <c r="QFS2" s="206"/>
      <c r="QFT2" s="206"/>
      <c r="QFU2" s="206"/>
      <c r="QFV2" s="206"/>
      <c r="QFW2" s="206"/>
      <c r="QFX2" s="206"/>
      <c r="QFY2" s="206"/>
      <c r="QFZ2" s="206"/>
      <c r="QGA2" s="206"/>
      <c r="QGB2" s="206"/>
      <c r="QGC2" s="206"/>
      <c r="QGD2" s="206"/>
      <c r="QGE2" s="206"/>
      <c r="QGF2" s="206"/>
      <c r="QGG2" s="206"/>
      <c r="QGH2" s="206"/>
      <c r="QGI2" s="206"/>
      <c r="QGJ2" s="206"/>
      <c r="QGK2" s="206"/>
      <c r="QGL2" s="206"/>
      <c r="QGM2" s="206"/>
      <c r="QGN2" s="206"/>
      <c r="QGO2" s="206"/>
      <c r="QGP2" s="206"/>
      <c r="QGQ2" s="206"/>
      <c r="QGR2" s="206"/>
      <c r="QGS2" s="206"/>
      <c r="QGT2" s="206"/>
      <c r="QGU2" s="206"/>
      <c r="QGV2" s="206"/>
      <c r="QGW2" s="206"/>
      <c r="QGX2" s="206"/>
      <c r="QGY2" s="206"/>
      <c r="QGZ2" s="206"/>
      <c r="QHA2" s="206"/>
      <c r="QHB2" s="206"/>
      <c r="QHC2" s="206"/>
      <c r="QHD2" s="206"/>
      <c r="QHE2" s="206"/>
      <c r="QHF2" s="206"/>
      <c r="QHG2" s="206"/>
      <c r="QHH2" s="206"/>
      <c r="QHI2" s="206"/>
      <c r="QHJ2" s="206"/>
      <c r="QHK2" s="206"/>
      <c r="QHL2" s="206"/>
      <c r="QHM2" s="206"/>
      <c r="QHN2" s="206"/>
      <c r="QHO2" s="206"/>
      <c r="QHP2" s="206"/>
      <c r="QHQ2" s="206"/>
      <c r="QHR2" s="206"/>
      <c r="QHS2" s="206"/>
      <c r="QHT2" s="206"/>
      <c r="QHU2" s="206"/>
      <c r="QHV2" s="206"/>
      <c r="QHW2" s="206"/>
      <c r="QHX2" s="206"/>
      <c r="QHY2" s="206"/>
      <c r="QHZ2" s="206"/>
      <c r="QIA2" s="206"/>
      <c r="QIB2" s="206"/>
      <c r="QIC2" s="206"/>
      <c r="QID2" s="206"/>
      <c r="QIE2" s="206"/>
      <c r="QIF2" s="206"/>
      <c r="QIG2" s="206"/>
      <c r="QIH2" s="206"/>
      <c r="QII2" s="206"/>
      <c r="QIJ2" s="206"/>
      <c r="QIK2" s="206"/>
      <c r="QIL2" s="206"/>
      <c r="QIM2" s="206"/>
      <c r="QIN2" s="206"/>
      <c r="QIO2" s="206"/>
      <c r="QIP2" s="206"/>
      <c r="QIQ2" s="206"/>
      <c r="QIR2" s="206"/>
      <c r="QIS2" s="206"/>
      <c r="QIT2" s="206"/>
      <c r="QIU2" s="206"/>
      <c r="QIV2" s="206"/>
      <c r="QIW2" s="206"/>
      <c r="QIX2" s="206"/>
      <c r="QIY2" s="206"/>
      <c r="QIZ2" s="206"/>
      <c r="QJA2" s="206"/>
      <c r="QJB2" s="206"/>
      <c r="QJC2" s="206"/>
      <c r="QJD2" s="206"/>
      <c r="QJE2" s="206"/>
      <c r="QJF2" s="206"/>
      <c r="QJG2" s="206"/>
      <c r="QJH2" s="206"/>
      <c r="QJI2" s="206"/>
      <c r="QJJ2" s="206"/>
      <c r="QJK2" s="206"/>
      <c r="QJL2" s="206"/>
      <c r="QJM2" s="206"/>
      <c r="QJN2" s="206"/>
      <c r="QJO2" s="206"/>
      <c r="QJP2" s="206"/>
      <c r="QJQ2" s="206"/>
      <c r="QJR2" s="206"/>
      <c r="QJS2" s="206"/>
      <c r="QJT2" s="206"/>
      <c r="QJU2" s="206"/>
      <c r="QJV2" s="206"/>
      <c r="QJW2" s="206"/>
      <c r="QJX2" s="206"/>
      <c r="QJY2" s="206"/>
      <c r="QJZ2" s="206"/>
      <c r="QKA2" s="206"/>
      <c r="QKB2" s="206"/>
      <c r="QKC2" s="206"/>
      <c r="QKD2" s="206"/>
      <c r="QKE2" s="206"/>
      <c r="QKF2" s="206"/>
      <c r="QKG2" s="206"/>
      <c r="QKH2" s="206"/>
      <c r="QKI2" s="206"/>
      <c r="QKJ2" s="206"/>
      <c r="QKK2" s="206"/>
      <c r="QKL2" s="206"/>
      <c r="QKM2" s="206"/>
      <c r="QKN2" s="206"/>
      <c r="QKO2" s="206"/>
      <c r="QKP2" s="206"/>
      <c r="QKQ2" s="206"/>
      <c r="QKR2" s="206"/>
      <c r="QKS2" s="206"/>
      <c r="QKT2" s="206"/>
      <c r="QKU2" s="206"/>
      <c r="QKV2" s="206"/>
      <c r="QKW2" s="206"/>
      <c r="QKX2" s="206"/>
      <c r="QKY2" s="206"/>
      <c r="QKZ2" s="206"/>
      <c r="QLA2" s="206"/>
      <c r="QLB2" s="206"/>
      <c r="QLC2" s="206"/>
      <c r="QLD2" s="206"/>
      <c r="QLE2" s="206"/>
      <c r="QLF2" s="206"/>
      <c r="QLG2" s="206"/>
      <c r="QLH2" s="206"/>
      <c r="QLI2" s="206"/>
      <c r="QLJ2" s="206"/>
      <c r="QLK2" s="206"/>
      <c r="QLL2" s="206"/>
      <c r="QLM2" s="206"/>
      <c r="QLN2" s="206"/>
      <c r="QLO2" s="206"/>
      <c r="QLP2" s="206"/>
      <c r="QLQ2" s="206"/>
      <c r="QLR2" s="206"/>
      <c r="QLS2" s="206"/>
      <c r="QLT2" s="206"/>
      <c r="QLU2" s="206"/>
      <c r="QLV2" s="206"/>
      <c r="QLW2" s="206"/>
      <c r="QLX2" s="206"/>
      <c r="QLY2" s="206"/>
      <c r="QLZ2" s="206"/>
      <c r="QMA2" s="206"/>
      <c r="QMB2" s="206"/>
      <c r="QMC2" s="206"/>
      <c r="QMD2" s="206"/>
      <c r="QME2" s="206"/>
      <c r="QMF2" s="206"/>
      <c r="QMG2" s="206"/>
      <c r="QMH2" s="206"/>
      <c r="QMI2" s="206"/>
      <c r="QMJ2" s="206"/>
      <c r="QMK2" s="206"/>
      <c r="QML2" s="206"/>
      <c r="QMM2" s="206"/>
      <c r="QMN2" s="206"/>
      <c r="QMO2" s="206"/>
      <c r="QMP2" s="206"/>
      <c r="QMQ2" s="206"/>
      <c r="QMR2" s="206"/>
      <c r="QMS2" s="206"/>
      <c r="QMT2" s="206"/>
      <c r="QMU2" s="206"/>
      <c r="QMV2" s="206"/>
      <c r="QMW2" s="206"/>
      <c r="QMX2" s="206"/>
      <c r="QMY2" s="206"/>
      <c r="QMZ2" s="206"/>
      <c r="QNA2" s="206"/>
      <c r="QNB2" s="206"/>
      <c r="QNC2" s="206"/>
      <c r="QND2" s="206"/>
      <c r="QNE2" s="206"/>
      <c r="QNF2" s="206"/>
      <c r="QNG2" s="206"/>
      <c r="QNH2" s="206"/>
      <c r="QNI2" s="206"/>
      <c r="QNJ2" s="206"/>
      <c r="QNK2" s="206"/>
      <c r="QNL2" s="206"/>
      <c r="QNM2" s="206"/>
      <c r="QNN2" s="206"/>
      <c r="QNO2" s="206"/>
      <c r="QNP2" s="206"/>
      <c r="QNQ2" s="206"/>
      <c r="QNR2" s="206"/>
      <c r="QNS2" s="206"/>
      <c r="QNT2" s="206"/>
      <c r="QNU2" s="206"/>
      <c r="QNV2" s="206"/>
      <c r="QNW2" s="206"/>
      <c r="QNX2" s="206"/>
      <c r="QNY2" s="206"/>
      <c r="QNZ2" s="206"/>
      <c r="QOA2" s="206"/>
      <c r="QOB2" s="206"/>
      <c r="QOC2" s="206"/>
      <c r="QOD2" s="206"/>
      <c r="QOE2" s="206"/>
      <c r="QOF2" s="206"/>
      <c r="QOG2" s="206"/>
      <c r="QOH2" s="206"/>
      <c r="QOI2" s="206"/>
      <c r="QOJ2" s="206"/>
      <c r="QOK2" s="206"/>
      <c r="QOL2" s="206"/>
      <c r="QOM2" s="206"/>
      <c r="QON2" s="206"/>
      <c r="QOO2" s="206"/>
      <c r="QOP2" s="206"/>
      <c r="QOQ2" s="206"/>
      <c r="QOR2" s="206"/>
      <c r="QOS2" s="206"/>
      <c r="QOT2" s="206"/>
      <c r="QOU2" s="206"/>
      <c r="QOV2" s="206"/>
      <c r="QOW2" s="206"/>
      <c r="QOX2" s="206"/>
      <c r="QOY2" s="206"/>
      <c r="QOZ2" s="206"/>
      <c r="QPA2" s="206"/>
      <c r="QPB2" s="206"/>
      <c r="QPC2" s="206"/>
      <c r="QPD2" s="206"/>
      <c r="QPE2" s="206"/>
      <c r="QPF2" s="206"/>
      <c r="QPG2" s="206"/>
      <c r="QPH2" s="206"/>
      <c r="QPI2" s="206"/>
      <c r="QPJ2" s="206"/>
      <c r="QPK2" s="206"/>
      <c r="QPL2" s="206"/>
      <c r="QPM2" s="206"/>
      <c r="QPN2" s="206"/>
      <c r="QPO2" s="206"/>
      <c r="QPP2" s="206"/>
      <c r="QPQ2" s="206"/>
      <c r="QPR2" s="206"/>
      <c r="QPS2" s="206"/>
      <c r="QPT2" s="206"/>
      <c r="QPU2" s="206"/>
      <c r="QPV2" s="206"/>
      <c r="QPW2" s="206"/>
      <c r="QPX2" s="206"/>
      <c r="QPY2" s="206"/>
      <c r="QPZ2" s="206"/>
      <c r="QQA2" s="206"/>
      <c r="QQB2" s="206"/>
      <c r="QQC2" s="206"/>
      <c r="QQD2" s="206"/>
      <c r="QQE2" s="206"/>
      <c r="QQF2" s="206"/>
      <c r="QQG2" s="206"/>
      <c r="QQH2" s="206"/>
      <c r="QQI2" s="206"/>
      <c r="QQJ2" s="206"/>
      <c r="QQK2" s="206"/>
      <c r="QQL2" s="206"/>
      <c r="QQM2" s="206"/>
      <c r="QQN2" s="206"/>
      <c r="QQO2" s="206"/>
      <c r="QQP2" s="206"/>
      <c r="QQQ2" s="206"/>
      <c r="QQR2" s="206"/>
      <c r="QQS2" s="206"/>
      <c r="QQT2" s="206"/>
      <c r="QQU2" s="206"/>
      <c r="QQV2" s="206"/>
      <c r="QQW2" s="206"/>
      <c r="QQX2" s="206"/>
      <c r="QQY2" s="206"/>
      <c r="QQZ2" s="206"/>
      <c r="QRA2" s="206"/>
      <c r="QRB2" s="206"/>
      <c r="QRC2" s="206"/>
      <c r="QRD2" s="206"/>
      <c r="QRE2" s="206"/>
      <c r="QRF2" s="206"/>
      <c r="QRG2" s="206"/>
      <c r="QRH2" s="206"/>
      <c r="QRI2" s="206"/>
      <c r="QRJ2" s="206"/>
      <c r="QRK2" s="206"/>
      <c r="QRL2" s="206"/>
      <c r="QRM2" s="206"/>
      <c r="QRN2" s="206"/>
      <c r="QRO2" s="206"/>
      <c r="QRP2" s="206"/>
      <c r="QRQ2" s="206"/>
      <c r="QRR2" s="206"/>
      <c r="QRS2" s="206"/>
      <c r="QRT2" s="206"/>
      <c r="QRU2" s="206"/>
      <c r="QRV2" s="206"/>
      <c r="QRW2" s="206"/>
      <c r="QRX2" s="206"/>
      <c r="QRY2" s="206"/>
      <c r="QRZ2" s="206"/>
      <c r="QSA2" s="206"/>
      <c r="QSB2" s="206"/>
      <c r="QSC2" s="206"/>
      <c r="QSD2" s="206"/>
      <c r="QSE2" s="206"/>
      <c r="QSF2" s="206"/>
      <c r="QSG2" s="206"/>
      <c r="QSH2" s="206"/>
      <c r="QSI2" s="206"/>
      <c r="QSJ2" s="206"/>
      <c r="QSK2" s="206"/>
      <c r="QSL2" s="206"/>
      <c r="QSM2" s="206"/>
      <c r="QSN2" s="206"/>
      <c r="QSO2" s="206"/>
      <c r="QSP2" s="206"/>
      <c r="QSQ2" s="206"/>
      <c r="QSR2" s="206"/>
      <c r="QSS2" s="206"/>
      <c r="QST2" s="206"/>
      <c r="QSU2" s="206"/>
      <c r="QSV2" s="206"/>
      <c r="QSW2" s="206"/>
      <c r="QSX2" s="206"/>
      <c r="QSY2" s="206"/>
      <c r="QSZ2" s="206"/>
      <c r="QTA2" s="206"/>
      <c r="QTB2" s="206"/>
      <c r="QTC2" s="206"/>
      <c r="QTD2" s="206"/>
      <c r="QTE2" s="206"/>
      <c r="QTF2" s="206"/>
      <c r="QTG2" s="206"/>
      <c r="QTH2" s="206"/>
      <c r="QTI2" s="206"/>
      <c r="QTJ2" s="206"/>
      <c r="QTK2" s="206"/>
      <c r="QTL2" s="206"/>
      <c r="QTM2" s="206"/>
      <c r="QTN2" s="206"/>
      <c r="QTO2" s="206"/>
      <c r="QTP2" s="206"/>
      <c r="QTQ2" s="206"/>
      <c r="QTR2" s="206"/>
      <c r="QTS2" s="206"/>
      <c r="QTT2" s="206"/>
      <c r="QTU2" s="206"/>
      <c r="QTV2" s="206"/>
      <c r="QTW2" s="206"/>
      <c r="QTX2" s="206"/>
      <c r="QTY2" s="206"/>
      <c r="QTZ2" s="206"/>
      <c r="QUA2" s="206"/>
      <c r="QUB2" s="206"/>
      <c r="QUC2" s="206"/>
      <c r="QUD2" s="206"/>
      <c r="QUE2" s="206"/>
      <c r="QUF2" s="206"/>
      <c r="QUG2" s="206"/>
      <c r="QUH2" s="206"/>
      <c r="QUI2" s="206"/>
      <c r="QUJ2" s="206"/>
      <c r="QUK2" s="206"/>
      <c r="QUL2" s="206"/>
      <c r="QUM2" s="206"/>
      <c r="QUN2" s="206"/>
      <c r="QUO2" s="206"/>
      <c r="QUP2" s="206"/>
      <c r="QUQ2" s="206"/>
      <c r="QUR2" s="206"/>
      <c r="QUS2" s="206"/>
      <c r="QUT2" s="206"/>
      <c r="QUU2" s="206"/>
      <c r="QUV2" s="206"/>
      <c r="QUW2" s="206"/>
      <c r="QUX2" s="206"/>
      <c r="QUY2" s="206"/>
      <c r="QUZ2" s="206"/>
      <c r="QVA2" s="206"/>
      <c r="QVB2" s="206"/>
      <c r="QVC2" s="206"/>
      <c r="QVD2" s="206"/>
      <c r="QVE2" s="206"/>
      <c r="QVF2" s="206"/>
      <c r="QVG2" s="206"/>
      <c r="QVH2" s="206"/>
      <c r="QVI2" s="206"/>
      <c r="QVJ2" s="206"/>
      <c r="QVK2" s="206"/>
      <c r="QVL2" s="206"/>
      <c r="QVM2" s="206"/>
      <c r="QVN2" s="206"/>
      <c r="QVO2" s="206"/>
      <c r="QVP2" s="206"/>
      <c r="QVQ2" s="206"/>
      <c r="QVR2" s="206"/>
      <c r="QVS2" s="206"/>
      <c r="QVT2" s="206"/>
      <c r="QVU2" s="206"/>
      <c r="QVV2" s="206"/>
      <c r="QVW2" s="206"/>
      <c r="QVX2" s="206"/>
      <c r="QVY2" s="206"/>
      <c r="QVZ2" s="206"/>
      <c r="QWA2" s="206"/>
      <c r="QWB2" s="206"/>
      <c r="QWC2" s="206"/>
      <c r="QWD2" s="206"/>
      <c r="QWE2" s="206"/>
      <c r="QWF2" s="206"/>
      <c r="QWG2" s="206"/>
      <c r="QWH2" s="206"/>
      <c r="QWI2" s="206"/>
      <c r="QWJ2" s="206"/>
      <c r="QWK2" s="206"/>
      <c r="QWL2" s="206"/>
      <c r="QWM2" s="206"/>
      <c r="QWN2" s="206"/>
      <c r="QWO2" s="206"/>
      <c r="QWP2" s="206"/>
      <c r="QWQ2" s="206"/>
      <c r="QWR2" s="206"/>
      <c r="QWS2" s="206"/>
      <c r="QWT2" s="206"/>
      <c r="QWU2" s="206"/>
      <c r="QWV2" s="206"/>
      <c r="QWW2" s="206"/>
      <c r="QWX2" s="206"/>
      <c r="QWY2" s="206"/>
      <c r="QWZ2" s="206"/>
      <c r="QXA2" s="206"/>
      <c r="QXB2" s="206"/>
      <c r="QXC2" s="206"/>
      <c r="QXD2" s="206"/>
      <c r="QXE2" s="206"/>
      <c r="QXF2" s="206"/>
      <c r="QXG2" s="206"/>
      <c r="QXH2" s="206"/>
      <c r="QXI2" s="206"/>
      <c r="QXJ2" s="206"/>
      <c r="QXK2" s="206"/>
      <c r="QXL2" s="206"/>
      <c r="QXM2" s="206"/>
      <c r="QXN2" s="206"/>
      <c r="QXO2" s="206"/>
      <c r="QXP2" s="206"/>
      <c r="QXQ2" s="206"/>
      <c r="QXR2" s="206"/>
      <c r="QXS2" s="206"/>
      <c r="QXT2" s="206"/>
      <c r="QXU2" s="206"/>
      <c r="QXV2" s="206"/>
      <c r="QXW2" s="206"/>
      <c r="QXX2" s="206"/>
      <c r="QXY2" s="206"/>
      <c r="QXZ2" s="206"/>
      <c r="QYA2" s="206"/>
      <c r="QYB2" s="206"/>
      <c r="QYC2" s="206"/>
      <c r="QYD2" s="206"/>
      <c r="QYE2" s="206"/>
      <c r="QYF2" s="206"/>
      <c r="QYG2" s="206"/>
      <c r="QYH2" s="206"/>
      <c r="QYI2" s="206"/>
      <c r="QYJ2" s="206"/>
      <c r="QYK2" s="206"/>
      <c r="QYL2" s="206"/>
      <c r="QYM2" s="206"/>
      <c r="QYN2" s="206"/>
      <c r="QYO2" s="206"/>
      <c r="QYP2" s="206"/>
      <c r="QYQ2" s="206"/>
      <c r="QYR2" s="206"/>
      <c r="QYS2" s="206"/>
      <c r="QYT2" s="206"/>
      <c r="QYU2" s="206"/>
      <c r="QYV2" s="206"/>
      <c r="QYW2" s="206"/>
      <c r="QYX2" s="206"/>
      <c r="QYY2" s="206"/>
      <c r="QYZ2" s="206"/>
      <c r="QZA2" s="206"/>
      <c r="QZB2" s="206"/>
      <c r="QZC2" s="206"/>
      <c r="QZD2" s="206"/>
      <c r="QZE2" s="206"/>
      <c r="QZF2" s="206"/>
      <c r="QZG2" s="206"/>
      <c r="QZH2" s="206"/>
      <c r="QZI2" s="206"/>
      <c r="QZJ2" s="206"/>
      <c r="QZK2" s="206"/>
      <c r="QZL2" s="206"/>
      <c r="QZM2" s="206"/>
      <c r="QZN2" s="206"/>
      <c r="QZO2" s="206"/>
      <c r="QZP2" s="206"/>
      <c r="QZQ2" s="206"/>
      <c r="QZR2" s="206"/>
      <c r="QZS2" s="206"/>
      <c r="QZT2" s="206"/>
      <c r="QZU2" s="206"/>
      <c r="QZV2" s="206"/>
      <c r="QZW2" s="206"/>
      <c r="QZX2" s="206"/>
      <c r="QZY2" s="206"/>
      <c r="QZZ2" s="206"/>
      <c r="RAA2" s="206"/>
      <c r="RAB2" s="206"/>
      <c r="RAC2" s="206"/>
      <c r="RAD2" s="206"/>
      <c r="RAE2" s="206"/>
      <c r="RAF2" s="206"/>
      <c r="RAG2" s="206"/>
      <c r="RAH2" s="206"/>
      <c r="RAI2" s="206"/>
      <c r="RAJ2" s="206"/>
      <c r="RAK2" s="206"/>
      <c r="RAL2" s="206"/>
      <c r="RAM2" s="206"/>
      <c r="RAN2" s="206"/>
      <c r="RAO2" s="206"/>
      <c r="RAP2" s="206"/>
      <c r="RAQ2" s="206"/>
      <c r="RAR2" s="206"/>
      <c r="RAS2" s="206"/>
      <c r="RAT2" s="206"/>
      <c r="RAU2" s="206"/>
      <c r="RAV2" s="206"/>
      <c r="RAW2" s="206"/>
      <c r="RAX2" s="206"/>
      <c r="RAY2" s="206"/>
      <c r="RAZ2" s="206"/>
      <c r="RBA2" s="206"/>
      <c r="RBB2" s="206"/>
      <c r="RBC2" s="206"/>
      <c r="RBD2" s="206"/>
      <c r="RBE2" s="206"/>
      <c r="RBF2" s="206"/>
      <c r="RBG2" s="206"/>
      <c r="RBH2" s="206"/>
      <c r="RBI2" s="206"/>
      <c r="RBJ2" s="206"/>
      <c r="RBK2" s="206"/>
      <c r="RBL2" s="206"/>
      <c r="RBM2" s="206"/>
      <c r="RBN2" s="206"/>
      <c r="RBO2" s="206"/>
      <c r="RBP2" s="206"/>
      <c r="RBQ2" s="206"/>
      <c r="RBR2" s="206"/>
      <c r="RBS2" s="206"/>
      <c r="RBT2" s="206"/>
      <c r="RBU2" s="206"/>
      <c r="RBV2" s="206"/>
      <c r="RBW2" s="206"/>
      <c r="RBX2" s="206"/>
      <c r="RBY2" s="206"/>
      <c r="RBZ2" s="206"/>
      <c r="RCA2" s="206"/>
      <c r="RCB2" s="206"/>
      <c r="RCC2" s="206"/>
      <c r="RCD2" s="206"/>
      <c r="RCE2" s="206"/>
      <c r="RCF2" s="206"/>
      <c r="RCG2" s="206"/>
      <c r="RCH2" s="206"/>
      <c r="RCI2" s="206"/>
      <c r="RCJ2" s="206"/>
      <c r="RCK2" s="206"/>
      <c r="RCL2" s="206"/>
      <c r="RCM2" s="206"/>
      <c r="RCN2" s="206"/>
      <c r="RCO2" s="206"/>
      <c r="RCP2" s="206"/>
      <c r="RCQ2" s="206"/>
      <c r="RCR2" s="206"/>
      <c r="RCS2" s="206"/>
      <c r="RCT2" s="206"/>
      <c r="RCU2" s="206"/>
      <c r="RCV2" s="206"/>
      <c r="RCW2" s="206"/>
      <c r="RCX2" s="206"/>
      <c r="RCY2" s="206"/>
      <c r="RCZ2" s="206"/>
      <c r="RDA2" s="206"/>
      <c r="RDB2" s="206"/>
      <c r="RDC2" s="206"/>
      <c r="RDD2" s="206"/>
      <c r="RDE2" s="206"/>
      <c r="RDF2" s="206"/>
      <c r="RDG2" s="206"/>
      <c r="RDH2" s="206"/>
      <c r="RDI2" s="206"/>
      <c r="RDJ2" s="206"/>
      <c r="RDK2" s="206"/>
      <c r="RDL2" s="206"/>
      <c r="RDM2" s="206"/>
      <c r="RDN2" s="206"/>
      <c r="RDO2" s="206"/>
      <c r="RDP2" s="206"/>
      <c r="RDQ2" s="206"/>
      <c r="RDR2" s="206"/>
      <c r="RDS2" s="206"/>
      <c r="RDT2" s="206"/>
      <c r="RDU2" s="206"/>
      <c r="RDV2" s="206"/>
      <c r="RDW2" s="206"/>
      <c r="RDX2" s="206"/>
      <c r="RDY2" s="206"/>
      <c r="RDZ2" s="206"/>
      <c r="REA2" s="206"/>
      <c r="REB2" s="206"/>
      <c r="REC2" s="206"/>
      <c r="RED2" s="206"/>
      <c r="REE2" s="206"/>
      <c r="REF2" s="206"/>
      <c r="REG2" s="206"/>
      <c r="REH2" s="206"/>
      <c r="REI2" s="206"/>
      <c r="REJ2" s="206"/>
      <c r="REK2" s="206"/>
      <c r="REL2" s="206"/>
      <c r="REM2" s="206"/>
      <c r="REN2" s="206"/>
      <c r="REO2" s="206"/>
      <c r="REP2" s="206"/>
      <c r="REQ2" s="206"/>
      <c r="RER2" s="206"/>
      <c r="RES2" s="206"/>
      <c r="RET2" s="206"/>
      <c r="REU2" s="206"/>
      <c r="REV2" s="206"/>
      <c r="REW2" s="206"/>
      <c r="REX2" s="206"/>
      <c r="REY2" s="206"/>
      <c r="REZ2" s="206"/>
      <c r="RFA2" s="206"/>
      <c r="RFB2" s="206"/>
      <c r="RFC2" s="206"/>
      <c r="RFD2" s="206"/>
      <c r="RFE2" s="206"/>
      <c r="RFF2" s="206"/>
      <c r="RFG2" s="206"/>
      <c r="RFH2" s="206"/>
      <c r="RFI2" s="206"/>
      <c r="RFJ2" s="206"/>
      <c r="RFK2" s="206"/>
      <c r="RFL2" s="206"/>
      <c r="RFM2" s="206"/>
      <c r="RFN2" s="206"/>
      <c r="RFO2" s="206"/>
      <c r="RFP2" s="206"/>
      <c r="RFQ2" s="206"/>
      <c r="RFR2" s="206"/>
      <c r="RFS2" s="206"/>
      <c r="RFT2" s="206"/>
      <c r="RFU2" s="206"/>
      <c r="RFV2" s="206"/>
      <c r="RFW2" s="206"/>
      <c r="RFX2" s="206"/>
      <c r="RFY2" s="206"/>
      <c r="RFZ2" s="206"/>
      <c r="RGA2" s="206"/>
      <c r="RGB2" s="206"/>
      <c r="RGC2" s="206"/>
      <c r="RGD2" s="206"/>
      <c r="RGE2" s="206"/>
      <c r="RGF2" s="206"/>
      <c r="RGG2" s="206"/>
      <c r="RGH2" s="206"/>
      <c r="RGI2" s="206"/>
      <c r="RGJ2" s="206"/>
      <c r="RGK2" s="206"/>
      <c r="RGL2" s="206"/>
      <c r="RGM2" s="206"/>
      <c r="RGN2" s="206"/>
      <c r="RGO2" s="206"/>
      <c r="RGP2" s="206"/>
      <c r="RGQ2" s="206"/>
      <c r="RGR2" s="206"/>
      <c r="RGS2" s="206"/>
      <c r="RGT2" s="206"/>
      <c r="RGU2" s="206"/>
      <c r="RGV2" s="206"/>
      <c r="RGW2" s="206"/>
      <c r="RGX2" s="206"/>
      <c r="RGY2" s="206"/>
      <c r="RGZ2" s="206"/>
      <c r="RHA2" s="206"/>
      <c r="RHB2" s="206"/>
      <c r="RHC2" s="206"/>
      <c r="RHD2" s="206"/>
      <c r="RHE2" s="206"/>
      <c r="RHF2" s="206"/>
      <c r="RHG2" s="206"/>
      <c r="RHH2" s="206"/>
      <c r="RHI2" s="206"/>
      <c r="RHJ2" s="206"/>
      <c r="RHK2" s="206"/>
      <c r="RHL2" s="206"/>
      <c r="RHM2" s="206"/>
      <c r="RHN2" s="206"/>
      <c r="RHO2" s="206"/>
      <c r="RHP2" s="206"/>
      <c r="RHQ2" s="206"/>
      <c r="RHR2" s="206"/>
      <c r="RHS2" s="206"/>
      <c r="RHT2" s="206"/>
      <c r="RHU2" s="206"/>
      <c r="RHV2" s="206"/>
      <c r="RHW2" s="206"/>
      <c r="RHX2" s="206"/>
      <c r="RHY2" s="206"/>
      <c r="RHZ2" s="206"/>
      <c r="RIA2" s="206"/>
      <c r="RIB2" s="206"/>
      <c r="RIC2" s="206"/>
      <c r="RID2" s="206"/>
      <c r="RIE2" s="206"/>
      <c r="RIF2" s="206"/>
      <c r="RIG2" s="206"/>
      <c r="RIH2" s="206"/>
      <c r="RII2" s="206"/>
      <c r="RIJ2" s="206"/>
      <c r="RIK2" s="206"/>
      <c r="RIL2" s="206"/>
      <c r="RIM2" s="206"/>
      <c r="RIN2" s="206"/>
      <c r="RIO2" s="206"/>
      <c r="RIP2" s="206"/>
      <c r="RIQ2" s="206"/>
      <c r="RIR2" s="206"/>
      <c r="RIS2" s="206"/>
      <c r="RIT2" s="206"/>
      <c r="RIU2" s="206"/>
      <c r="RIV2" s="206"/>
      <c r="RIW2" s="206"/>
      <c r="RIX2" s="206"/>
      <c r="RIY2" s="206"/>
      <c r="RIZ2" s="206"/>
      <c r="RJA2" s="206"/>
      <c r="RJB2" s="206"/>
      <c r="RJC2" s="206"/>
      <c r="RJD2" s="206"/>
      <c r="RJE2" s="206"/>
      <c r="RJF2" s="206"/>
      <c r="RJG2" s="206"/>
      <c r="RJH2" s="206"/>
      <c r="RJI2" s="206"/>
      <c r="RJJ2" s="206"/>
      <c r="RJK2" s="206"/>
      <c r="RJL2" s="206"/>
      <c r="RJM2" s="206"/>
      <c r="RJN2" s="206"/>
      <c r="RJO2" s="206"/>
      <c r="RJP2" s="206"/>
      <c r="RJQ2" s="206"/>
      <c r="RJR2" s="206"/>
      <c r="RJS2" s="206"/>
      <c r="RJT2" s="206"/>
      <c r="RJU2" s="206"/>
      <c r="RJV2" s="206"/>
      <c r="RJW2" s="206"/>
      <c r="RJX2" s="206"/>
      <c r="RJY2" s="206"/>
      <c r="RJZ2" s="206"/>
      <c r="RKA2" s="206"/>
      <c r="RKB2" s="206"/>
      <c r="RKC2" s="206"/>
      <c r="RKD2" s="206"/>
      <c r="RKE2" s="206"/>
      <c r="RKF2" s="206"/>
      <c r="RKG2" s="206"/>
      <c r="RKH2" s="206"/>
      <c r="RKI2" s="206"/>
      <c r="RKJ2" s="206"/>
      <c r="RKK2" s="206"/>
      <c r="RKL2" s="206"/>
      <c r="RKM2" s="206"/>
      <c r="RKN2" s="206"/>
      <c r="RKO2" s="206"/>
      <c r="RKP2" s="206"/>
      <c r="RKQ2" s="206"/>
      <c r="RKR2" s="206"/>
      <c r="RKS2" s="206"/>
      <c r="RKT2" s="206"/>
      <c r="RKU2" s="206"/>
      <c r="RKV2" s="206"/>
      <c r="RKW2" s="206"/>
      <c r="RKX2" s="206"/>
      <c r="RKY2" s="206"/>
      <c r="RKZ2" s="206"/>
      <c r="RLA2" s="206"/>
      <c r="RLB2" s="206"/>
      <c r="RLC2" s="206"/>
      <c r="RLD2" s="206"/>
      <c r="RLE2" s="206"/>
      <c r="RLF2" s="206"/>
      <c r="RLG2" s="206"/>
      <c r="RLH2" s="206"/>
      <c r="RLI2" s="206"/>
      <c r="RLJ2" s="206"/>
      <c r="RLK2" s="206"/>
      <c r="RLL2" s="206"/>
      <c r="RLM2" s="206"/>
      <c r="RLN2" s="206"/>
      <c r="RLO2" s="206"/>
      <c r="RLP2" s="206"/>
      <c r="RLQ2" s="206"/>
      <c r="RLR2" s="206"/>
      <c r="RLS2" s="206"/>
      <c r="RLT2" s="206"/>
      <c r="RLU2" s="206"/>
      <c r="RLV2" s="206"/>
      <c r="RLW2" s="206"/>
      <c r="RLX2" s="206"/>
      <c r="RLY2" s="206"/>
      <c r="RLZ2" s="206"/>
      <c r="RMA2" s="206"/>
      <c r="RMB2" s="206"/>
      <c r="RMC2" s="206"/>
      <c r="RMD2" s="206"/>
      <c r="RME2" s="206"/>
      <c r="RMF2" s="206"/>
      <c r="RMG2" s="206"/>
      <c r="RMH2" s="206"/>
      <c r="RMI2" s="206"/>
      <c r="RMJ2" s="206"/>
      <c r="RMK2" s="206"/>
      <c r="RML2" s="206"/>
      <c r="RMM2" s="206"/>
      <c r="RMN2" s="206"/>
      <c r="RMO2" s="206"/>
      <c r="RMP2" s="206"/>
      <c r="RMQ2" s="206"/>
      <c r="RMR2" s="206"/>
      <c r="RMS2" s="206"/>
      <c r="RMT2" s="206"/>
      <c r="RMU2" s="206"/>
      <c r="RMV2" s="206"/>
      <c r="RMW2" s="206"/>
      <c r="RMX2" s="206"/>
      <c r="RMY2" s="206"/>
      <c r="RMZ2" s="206"/>
      <c r="RNA2" s="206"/>
      <c r="RNB2" s="206"/>
      <c r="RNC2" s="206"/>
      <c r="RND2" s="206"/>
      <c r="RNE2" s="206"/>
      <c r="RNF2" s="206"/>
      <c r="RNG2" s="206"/>
      <c r="RNH2" s="206"/>
      <c r="RNI2" s="206"/>
      <c r="RNJ2" s="206"/>
      <c r="RNK2" s="206"/>
      <c r="RNL2" s="206"/>
      <c r="RNM2" s="206"/>
      <c r="RNN2" s="206"/>
      <c r="RNO2" s="206"/>
      <c r="RNP2" s="206"/>
      <c r="RNQ2" s="206"/>
      <c r="RNR2" s="206"/>
      <c r="RNS2" s="206"/>
      <c r="RNT2" s="206"/>
      <c r="RNU2" s="206"/>
      <c r="RNV2" s="206"/>
      <c r="RNW2" s="206"/>
      <c r="RNX2" s="206"/>
      <c r="RNY2" s="206"/>
      <c r="RNZ2" s="206"/>
      <c r="ROA2" s="206"/>
      <c r="ROB2" s="206"/>
      <c r="ROC2" s="206"/>
      <c r="ROD2" s="206"/>
      <c r="ROE2" s="206"/>
      <c r="ROF2" s="206"/>
      <c r="ROG2" s="206"/>
      <c r="ROH2" s="206"/>
      <c r="ROI2" s="206"/>
      <c r="ROJ2" s="206"/>
      <c r="ROK2" s="206"/>
      <c r="ROL2" s="206"/>
      <c r="ROM2" s="206"/>
      <c r="RON2" s="206"/>
      <c r="ROO2" s="206"/>
      <c r="ROP2" s="206"/>
      <c r="ROQ2" s="206"/>
      <c r="ROR2" s="206"/>
      <c r="ROS2" s="206"/>
      <c r="ROT2" s="206"/>
      <c r="ROU2" s="206"/>
      <c r="ROV2" s="206"/>
      <c r="ROW2" s="206"/>
      <c r="ROX2" s="206"/>
      <c r="ROY2" s="206"/>
      <c r="ROZ2" s="206"/>
      <c r="RPA2" s="206"/>
      <c r="RPB2" s="206"/>
      <c r="RPC2" s="206"/>
      <c r="RPD2" s="206"/>
      <c r="RPE2" s="206"/>
      <c r="RPF2" s="206"/>
      <c r="RPG2" s="206"/>
      <c r="RPH2" s="206"/>
      <c r="RPI2" s="206"/>
      <c r="RPJ2" s="206"/>
      <c r="RPK2" s="206"/>
      <c r="RPL2" s="206"/>
      <c r="RPM2" s="206"/>
      <c r="RPN2" s="206"/>
      <c r="RPO2" s="206"/>
      <c r="RPP2" s="206"/>
      <c r="RPQ2" s="206"/>
      <c r="RPR2" s="206"/>
      <c r="RPS2" s="206"/>
      <c r="RPT2" s="206"/>
      <c r="RPU2" s="206"/>
      <c r="RPV2" s="206"/>
      <c r="RPW2" s="206"/>
      <c r="RPX2" s="206"/>
      <c r="RPY2" s="206"/>
      <c r="RPZ2" s="206"/>
      <c r="RQA2" s="206"/>
      <c r="RQB2" s="206"/>
      <c r="RQC2" s="206"/>
      <c r="RQD2" s="206"/>
      <c r="RQE2" s="206"/>
      <c r="RQF2" s="206"/>
      <c r="RQG2" s="206"/>
      <c r="RQH2" s="206"/>
      <c r="RQI2" s="206"/>
      <c r="RQJ2" s="206"/>
      <c r="RQK2" s="206"/>
      <c r="RQL2" s="206"/>
      <c r="RQM2" s="206"/>
      <c r="RQN2" s="206"/>
      <c r="RQO2" s="206"/>
      <c r="RQP2" s="206"/>
      <c r="RQQ2" s="206"/>
      <c r="RQR2" s="206"/>
      <c r="RQS2" s="206"/>
      <c r="RQT2" s="206"/>
      <c r="RQU2" s="206"/>
      <c r="RQV2" s="206"/>
      <c r="RQW2" s="206"/>
      <c r="RQX2" s="206"/>
      <c r="RQY2" s="206"/>
      <c r="RQZ2" s="206"/>
      <c r="RRA2" s="206"/>
      <c r="RRB2" s="206"/>
      <c r="RRC2" s="206"/>
      <c r="RRD2" s="206"/>
      <c r="RRE2" s="206"/>
      <c r="RRF2" s="206"/>
      <c r="RRG2" s="206"/>
      <c r="RRH2" s="206"/>
      <c r="RRI2" s="206"/>
      <c r="RRJ2" s="206"/>
      <c r="RRK2" s="206"/>
      <c r="RRL2" s="206"/>
      <c r="RRM2" s="206"/>
      <c r="RRN2" s="206"/>
      <c r="RRO2" s="206"/>
      <c r="RRP2" s="206"/>
      <c r="RRQ2" s="206"/>
      <c r="RRR2" s="206"/>
      <c r="RRS2" s="206"/>
      <c r="RRT2" s="206"/>
      <c r="RRU2" s="206"/>
      <c r="RRV2" s="206"/>
      <c r="RRW2" s="206"/>
      <c r="RRX2" s="206"/>
      <c r="RRY2" s="206"/>
      <c r="RRZ2" s="206"/>
      <c r="RSA2" s="206"/>
      <c r="RSB2" s="206"/>
      <c r="RSC2" s="206"/>
      <c r="RSD2" s="206"/>
      <c r="RSE2" s="206"/>
      <c r="RSF2" s="206"/>
      <c r="RSG2" s="206"/>
      <c r="RSH2" s="206"/>
      <c r="RSI2" s="206"/>
      <c r="RSJ2" s="206"/>
      <c r="RSK2" s="206"/>
      <c r="RSL2" s="206"/>
      <c r="RSM2" s="206"/>
      <c r="RSN2" s="206"/>
      <c r="RSO2" s="206"/>
      <c r="RSP2" s="206"/>
      <c r="RSQ2" s="206"/>
      <c r="RSR2" s="206"/>
      <c r="RSS2" s="206"/>
      <c r="RST2" s="206"/>
      <c r="RSU2" s="206"/>
      <c r="RSV2" s="206"/>
      <c r="RSW2" s="206"/>
      <c r="RSX2" s="206"/>
      <c r="RSY2" s="206"/>
      <c r="RSZ2" s="206"/>
      <c r="RTA2" s="206"/>
      <c r="RTB2" s="206"/>
      <c r="RTC2" s="206"/>
      <c r="RTD2" s="206"/>
      <c r="RTE2" s="206"/>
      <c r="RTF2" s="206"/>
      <c r="RTG2" s="206"/>
      <c r="RTH2" s="206"/>
      <c r="RTI2" s="206"/>
      <c r="RTJ2" s="206"/>
      <c r="RTK2" s="206"/>
      <c r="RTL2" s="206"/>
      <c r="RTM2" s="206"/>
      <c r="RTN2" s="206"/>
      <c r="RTO2" s="206"/>
      <c r="RTP2" s="206"/>
      <c r="RTQ2" s="206"/>
      <c r="RTR2" s="206"/>
      <c r="RTS2" s="206"/>
      <c r="RTT2" s="206"/>
      <c r="RTU2" s="206"/>
      <c r="RTV2" s="206"/>
      <c r="RTW2" s="206"/>
      <c r="RTX2" s="206"/>
      <c r="RTY2" s="206"/>
      <c r="RTZ2" s="206"/>
      <c r="RUA2" s="206"/>
      <c r="RUB2" s="206"/>
      <c r="RUC2" s="206"/>
      <c r="RUD2" s="206"/>
      <c r="RUE2" s="206"/>
      <c r="RUF2" s="206"/>
      <c r="RUG2" s="206"/>
      <c r="RUH2" s="206"/>
      <c r="RUI2" s="206"/>
      <c r="RUJ2" s="206"/>
      <c r="RUK2" s="206"/>
      <c r="RUL2" s="206"/>
      <c r="RUM2" s="206"/>
      <c r="RUN2" s="206"/>
      <c r="RUO2" s="206"/>
      <c r="RUP2" s="206"/>
      <c r="RUQ2" s="206"/>
      <c r="RUR2" s="206"/>
      <c r="RUS2" s="206"/>
      <c r="RUT2" s="206"/>
      <c r="RUU2" s="206"/>
      <c r="RUV2" s="206"/>
      <c r="RUW2" s="206"/>
      <c r="RUX2" s="206"/>
      <c r="RUY2" s="206"/>
      <c r="RUZ2" s="206"/>
      <c r="RVA2" s="206"/>
      <c r="RVB2" s="206"/>
      <c r="RVC2" s="206"/>
      <c r="RVD2" s="206"/>
      <c r="RVE2" s="206"/>
      <c r="RVF2" s="206"/>
      <c r="RVG2" s="206"/>
      <c r="RVH2" s="206"/>
      <c r="RVI2" s="206"/>
      <c r="RVJ2" s="206"/>
      <c r="RVK2" s="206"/>
      <c r="RVL2" s="206"/>
      <c r="RVM2" s="206"/>
      <c r="RVN2" s="206"/>
      <c r="RVO2" s="206"/>
      <c r="RVP2" s="206"/>
      <c r="RVQ2" s="206"/>
      <c r="RVR2" s="206"/>
      <c r="RVS2" s="206"/>
      <c r="RVT2" s="206"/>
      <c r="RVU2" s="206"/>
      <c r="RVV2" s="206"/>
      <c r="RVW2" s="206"/>
      <c r="RVX2" s="206"/>
      <c r="RVY2" s="206"/>
      <c r="RVZ2" s="206"/>
      <c r="RWA2" s="206"/>
      <c r="RWB2" s="206"/>
      <c r="RWC2" s="206"/>
      <c r="RWD2" s="206"/>
      <c r="RWE2" s="206"/>
      <c r="RWF2" s="206"/>
      <c r="RWG2" s="206"/>
      <c r="RWH2" s="206"/>
      <c r="RWI2" s="206"/>
      <c r="RWJ2" s="206"/>
      <c r="RWK2" s="206"/>
      <c r="RWL2" s="206"/>
      <c r="RWM2" s="206"/>
      <c r="RWN2" s="206"/>
      <c r="RWO2" s="206"/>
      <c r="RWP2" s="206"/>
      <c r="RWQ2" s="206"/>
      <c r="RWR2" s="206"/>
      <c r="RWS2" s="206"/>
      <c r="RWT2" s="206"/>
      <c r="RWU2" s="206"/>
      <c r="RWV2" s="206"/>
      <c r="RWW2" s="206"/>
      <c r="RWX2" s="206"/>
      <c r="RWY2" s="206"/>
      <c r="RWZ2" s="206"/>
      <c r="RXA2" s="206"/>
      <c r="RXB2" s="206"/>
      <c r="RXC2" s="206"/>
      <c r="RXD2" s="206"/>
      <c r="RXE2" s="206"/>
      <c r="RXF2" s="206"/>
      <c r="RXG2" s="206"/>
      <c r="RXH2" s="206"/>
      <c r="RXI2" s="206"/>
      <c r="RXJ2" s="206"/>
      <c r="RXK2" s="206"/>
      <c r="RXL2" s="206"/>
      <c r="RXM2" s="206"/>
      <c r="RXN2" s="206"/>
      <c r="RXO2" s="206"/>
      <c r="RXP2" s="206"/>
      <c r="RXQ2" s="206"/>
      <c r="RXR2" s="206"/>
      <c r="RXS2" s="206"/>
      <c r="RXT2" s="206"/>
      <c r="RXU2" s="206"/>
      <c r="RXV2" s="206"/>
      <c r="RXW2" s="206"/>
      <c r="RXX2" s="206"/>
      <c r="RXY2" s="206"/>
      <c r="RXZ2" s="206"/>
      <c r="RYA2" s="206"/>
      <c r="RYB2" s="206"/>
      <c r="RYC2" s="206"/>
      <c r="RYD2" s="206"/>
      <c r="RYE2" s="206"/>
      <c r="RYF2" s="206"/>
      <c r="RYG2" s="206"/>
      <c r="RYH2" s="206"/>
      <c r="RYI2" s="206"/>
      <c r="RYJ2" s="206"/>
      <c r="RYK2" s="206"/>
      <c r="RYL2" s="206"/>
      <c r="RYM2" s="206"/>
      <c r="RYN2" s="206"/>
      <c r="RYO2" s="206"/>
      <c r="RYP2" s="206"/>
      <c r="RYQ2" s="206"/>
      <c r="RYR2" s="206"/>
      <c r="RYS2" s="206"/>
      <c r="RYT2" s="206"/>
      <c r="RYU2" s="206"/>
      <c r="RYV2" s="206"/>
      <c r="RYW2" s="206"/>
      <c r="RYX2" s="206"/>
      <c r="RYY2" s="206"/>
      <c r="RYZ2" s="206"/>
      <c r="RZA2" s="206"/>
      <c r="RZB2" s="206"/>
      <c r="RZC2" s="206"/>
      <c r="RZD2" s="206"/>
      <c r="RZE2" s="206"/>
      <c r="RZF2" s="206"/>
      <c r="RZG2" s="206"/>
      <c r="RZH2" s="206"/>
      <c r="RZI2" s="206"/>
      <c r="RZJ2" s="206"/>
      <c r="RZK2" s="206"/>
      <c r="RZL2" s="206"/>
      <c r="RZM2" s="206"/>
      <c r="RZN2" s="206"/>
      <c r="RZO2" s="206"/>
      <c r="RZP2" s="206"/>
      <c r="RZQ2" s="206"/>
      <c r="RZR2" s="206"/>
      <c r="RZS2" s="206"/>
      <c r="RZT2" s="206"/>
      <c r="RZU2" s="206"/>
      <c r="RZV2" s="206"/>
      <c r="RZW2" s="206"/>
      <c r="RZX2" s="206"/>
      <c r="RZY2" s="206"/>
      <c r="RZZ2" s="206"/>
      <c r="SAA2" s="206"/>
      <c r="SAB2" s="206"/>
      <c r="SAC2" s="206"/>
      <c r="SAD2" s="206"/>
      <c r="SAE2" s="206"/>
      <c r="SAF2" s="206"/>
      <c r="SAG2" s="206"/>
      <c r="SAH2" s="206"/>
      <c r="SAI2" s="206"/>
      <c r="SAJ2" s="206"/>
      <c r="SAK2" s="206"/>
      <c r="SAL2" s="206"/>
      <c r="SAM2" s="206"/>
      <c r="SAN2" s="206"/>
      <c r="SAO2" s="206"/>
      <c r="SAP2" s="206"/>
      <c r="SAQ2" s="206"/>
      <c r="SAR2" s="206"/>
      <c r="SAS2" s="206"/>
      <c r="SAT2" s="206"/>
      <c r="SAU2" s="206"/>
      <c r="SAV2" s="206"/>
      <c r="SAW2" s="206"/>
      <c r="SAX2" s="206"/>
      <c r="SAY2" s="206"/>
      <c r="SAZ2" s="206"/>
      <c r="SBA2" s="206"/>
      <c r="SBB2" s="206"/>
      <c r="SBC2" s="206"/>
      <c r="SBD2" s="206"/>
      <c r="SBE2" s="206"/>
      <c r="SBF2" s="206"/>
      <c r="SBG2" s="206"/>
      <c r="SBH2" s="206"/>
      <c r="SBI2" s="206"/>
      <c r="SBJ2" s="206"/>
      <c r="SBK2" s="206"/>
      <c r="SBL2" s="206"/>
      <c r="SBM2" s="206"/>
      <c r="SBN2" s="206"/>
      <c r="SBO2" s="206"/>
      <c r="SBP2" s="206"/>
      <c r="SBQ2" s="206"/>
      <c r="SBR2" s="206"/>
      <c r="SBS2" s="206"/>
      <c r="SBT2" s="206"/>
      <c r="SBU2" s="206"/>
      <c r="SBV2" s="206"/>
      <c r="SBW2" s="206"/>
      <c r="SBX2" s="206"/>
      <c r="SBY2" s="206"/>
      <c r="SBZ2" s="206"/>
      <c r="SCA2" s="206"/>
      <c r="SCB2" s="206"/>
      <c r="SCC2" s="206"/>
      <c r="SCD2" s="206"/>
      <c r="SCE2" s="206"/>
      <c r="SCF2" s="206"/>
      <c r="SCG2" s="206"/>
      <c r="SCH2" s="206"/>
      <c r="SCI2" s="206"/>
      <c r="SCJ2" s="206"/>
      <c r="SCK2" s="206"/>
      <c r="SCL2" s="206"/>
      <c r="SCM2" s="206"/>
      <c r="SCN2" s="206"/>
      <c r="SCO2" s="206"/>
      <c r="SCP2" s="206"/>
      <c r="SCQ2" s="206"/>
      <c r="SCR2" s="206"/>
      <c r="SCS2" s="206"/>
      <c r="SCT2" s="206"/>
      <c r="SCU2" s="206"/>
      <c r="SCV2" s="206"/>
      <c r="SCW2" s="206"/>
      <c r="SCX2" s="206"/>
      <c r="SCY2" s="206"/>
      <c r="SCZ2" s="206"/>
      <c r="SDA2" s="206"/>
      <c r="SDB2" s="206"/>
      <c r="SDC2" s="206"/>
      <c r="SDD2" s="206"/>
      <c r="SDE2" s="206"/>
      <c r="SDF2" s="206"/>
      <c r="SDG2" s="206"/>
      <c r="SDH2" s="206"/>
      <c r="SDI2" s="206"/>
      <c r="SDJ2" s="206"/>
      <c r="SDK2" s="206"/>
      <c r="SDL2" s="206"/>
      <c r="SDM2" s="206"/>
      <c r="SDN2" s="206"/>
      <c r="SDO2" s="206"/>
      <c r="SDP2" s="206"/>
      <c r="SDQ2" s="206"/>
      <c r="SDR2" s="206"/>
      <c r="SDS2" s="206"/>
      <c r="SDT2" s="206"/>
      <c r="SDU2" s="206"/>
      <c r="SDV2" s="206"/>
      <c r="SDW2" s="206"/>
      <c r="SDX2" s="206"/>
      <c r="SDY2" s="206"/>
      <c r="SDZ2" s="206"/>
      <c r="SEA2" s="206"/>
      <c r="SEB2" s="206"/>
      <c r="SEC2" s="206"/>
      <c r="SED2" s="206"/>
      <c r="SEE2" s="206"/>
      <c r="SEF2" s="206"/>
      <c r="SEG2" s="206"/>
      <c r="SEH2" s="206"/>
      <c r="SEI2" s="206"/>
      <c r="SEJ2" s="206"/>
      <c r="SEK2" s="206"/>
      <c r="SEL2" s="206"/>
      <c r="SEM2" s="206"/>
      <c r="SEN2" s="206"/>
      <c r="SEO2" s="206"/>
      <c r="SEP2" s="206"/>
      <c r="SEQ2" s="206"/>
      <c r="SER2" s="206"/>
      <c r="SES2" s="206"/>
      <c r="SET2" s="206"/>
      <c r="SEU2" s="206"/>
      <c r="SEV2" s="206"/>
      <c r="SEW2" s="206"/>
      <c r="SEX2" s="206"/>
      <c r="SEY2" s="206"/>
      <c r="SEZ2" s="206"/>
      <c r="SFA2" s="206"/>
      <c r="SFB2" s="206"/>
      <c r="SFC2" s="206"/>
      <c r="SFD2" s="206"/>
      <c r="SFE2" s="206"/>
      <c r="SFF2" s="206"/>
      <c r="SFG2" s="206"/>
      <c r="SFH2" s="206"/>
      <c r="SFI2" s="206"/>
      <c r="SFJ2" s="206"/>
      <c r="SFK2" s="206"/>
      <c r="SFL2" s="206"/>
      <c r="SFM2" s="206"/>
      <c r="SFN2" s="206"/>
      <c r="SFO2" s="206"/>
      <c r="SFP2" s="206"/>
      <c r="SFQ2" s="206"/>
      <c r="SFR2" s="206"/>
      <c r="SFS2" s="206"/>
      <c r="SFT2" s="206"/>
      <c r="SFU2" s="206"/>
      <c r="SFV2" s="206"/>
      <c r="SFW2" s="206"/>
      <c r="SFX2" s="206"/>
      <c r="SFY2" s="206"/>
      <c r="SFZ2" s="206"/>
      <c r="SGA2" s="206"/>
      <c r="SGB2" s="206"/>
      <c r="SGC2" s="206"/>
      <c r="SGD2" s="206"/>
      <c r="SGE2" s="206"/>
      <c r="SGF2" s="206"/>
      <c r="SGG2" s="206"/>
      <c r="SGH2" s="206"/>
      <c r="SGI2" s="206"/>
      <c r="SGJ2" s="206"/>
      <c r="SGK2" s="206"/>
      <c r="SGL2" s="206"/>
      <c r="SGM2" s="206"/>
      <c r="SGN2" s="206"/>
      <c r="SGO2" s="206"/>
      <c r="SGP2" s="206"/>
      <c r="SGQ2" s="206"/>
      <c r="SGR2" s="206"/>
      <c r="SGS2" s="206"/>
      <c r="SGT2" s="206"/>
      <c r="SGU2" s="206"/>
      <c r="SGV2" s="206"/>
      <c r="SGW2" s="206"/>
      <c r="SGX2" s="206"/>
      <c r="SGY2" s="206"/>
      <c r="SGZ2" s="206"/>
      <c r="SHA2" s="206"/>
      <c r="SHB2" s="206"/>
      <c r="SHC2" s="206"/>
      <c r="SHD2" s="206"/>
      <c r="SHE2" s="206"/>
      <c r="SHF2" s="206"/>
      <c r="SHG2" s="206"/>
      <c r="SHH2" s="206"/>
      <c r="SHI2" s="206"/>
      <c r="SHJ2" s="206"/>
      <c r="SHK2" s="206"/>
      <c r="SHL2" s="206"/>
      <c r="SHM2" s="206"/>
      <c r="SHN2" s="206"/>
      <c r="SHO2" s="206"/>
      <c r="SHP2" s="206"/>
      <c r="SHQ2" s="206"/>
      <c r="SHR2" s="206"/>
      <c r="SHS2" s="206"/>
      <c r="SHT2" s="206"/>
      <c r="SHU2" s="206"/>
      <c r="SHV2" s="206"/>
      <c r="SHW2" s="206"/>
      <c r="SHX2" s="206"/>
      <c r="SHY2" s="206"/>
      <c r="SHZ2" s="206"/>
      <c r="SIA2" s="206"/>
      <c r="SIB2" s="206"/>
      <c r="SIC2" s="206"/>
      <c r="SID2" s="206"/>
      <c r="SIE2" s="206"/>
      <c r="SIF2" s="206"/>
      <c r="SIG2" s="206"/>
      <c r="SIH2" s="206"/>
      <c r="SII2" s="206"/>
      <c r="SIJ2" s="206"/>
      <c r="SIK2" s="206"/>
      <c r="SIL2" s="206"/>
      <c r="SIM2" s="206"/>
      <c r="SIN2" s="206"/>
      <c r="SIO2" s="206"/>
      <c r="SIP2" s="206"/>
      <c r="SIQ2" s="206"/>
      <c r="SIR2" s="206"/>
      <c r="SIS2" s="206"/>
      <c r="SIT2" s="206"/>
      <c r="SIU2" s="206"/>
      <c r="SIV2" s="206"/>
      <c r="SIW2" s="206"/>
      <c r="SIX2" s="206"/>
      <c r="SIY2" s="206"/>
      <c r="SIZ2" s="206"/>
      <c r="SJA2" s="206"/>
      <c r="SJB2" s="206"/>
      <c r="SJC2" s="206"/>
      <c r="SJD2" s="206"/>
      <c r="SJE2" s="206"/>
      <c r="SJF2" s="206"/>
      <c r="SJG2" s="206"/>
      <c r="SJH2" s="206"/>
      <c r="SJI2" s="206"/>
      <c r="SJJ2" s="206"/>
      <c r="SJK2" s="206"/>
      <c r="SJL2" s="206"/>
      <c r="SJM2" s="206"/>
      <c r="SJN2" s="206"/>
      <c r="SJO2" s="206"/>
      <c r="SJP2" s="206"/>
      <c r="SJQ2" s="206"/>
      <c r="SJR2" s="206"/>
      <c r="SJS2" s="206"/>
      <c r="SJT2" s="206"/>
      <c r="SJU2" s="206"/>
      <c r="SJV2" s="206"/>
      <c r="SJW2" s="206"/>
      <c r="SJX2" s="206"/>
      <c r="SJY2" s="206"/>
      <c r="SJZ2" s="206"/>
      <c r="SKA2" s="206"/>
      <c r="SKB2" s="206"/>
      <c r="SKC2" s="206"/>
      <c r="SKD2" s="206"/>
      <c r="SKE2" s="206"/>
      <c r="SKF2" s="206"/>
      <c r="SKG2" s="206"/>
      <c r="SKH2" s="206"/>
      <c r="SKI2" s="206"/>
      <c r="SKJ2" s="206"/>
      <c r="SKK2" s="206"/>
      <c r="SKL2" s="206"/>
      <c r="SKM2" s="206"/>
      <c r="SKN2" s="206"/>
      <c r="SKO2" s="206"/>
      <c r="SKP2" s="206"/>
      <c r="SKQ2" s="206"/>
      <c r="SKR2" s="206"/>
      <c r="SKS2" s="206"/>
      <c r="SKT2" s="206"/>
      <c r="SKU2" s="206"/>
      <c r="SKV2" s="206"/>
      <c r="SKW2" s="206"/>
      <c r="SKX2" s="206"/>
      <c r="SKY2" s="206"/>
      <c r="SKZ2" s="206"/>
      <c r="SLA2" s="206"/>
      <c r="SLB2" s="206"/>
      <c r="SLC2" s="206"/>
      <c r="SLD2" s="206"/>
      <c r="SLE2" s="206"/>
      <c r="SLF2" s="206"/>
      <c r="SLG2" s="206"/>
      <c r="SLH2" s="206"/>
      <c r="SLI2" s="206"/>
      <c r="SLJ2" s="206"/>
      <c r="SLK2" s="206"/>
      <c r="SLL2" s="206"/>
      <c r="SLM2" s="206"/>
      <c r="SLN2" s="206"/>
      <c r="SLO2" s="206"/>
      <c r="SLP2" s="206"/>
      <c r="SLQ2" s="206"/>
      <c r="SLR2" s="206"/>
      <c r="SLS2" s="206"/>
      <c r="SLT2" s="206"/>
      <c r="SLU2" s="206"/>
      <c r="SLV2" s="206"/>
      <c r="SLW2" s="206"/>
      <c r="SLX2" s="206"/>
      <c r="SLY2" s="206"/>
      <c r="SLZ2" s="206"/>
      <c r="SMA2" s="206"/>
      <c r="SMB2" s="206"/>
      <c r="SMC2" s="206"/>
      <c r="SMD2" s="206"/>
      <c r="SME2" s="206"/>
      <c r="SMF2" s="206"/>
      <c r="SMG2" s="206"/>
      <c r="SMH2" s="206"/>
      <c r="SMI2" s="206"/>
      <c r="SMJ2" s="206"/>
      <c r="SMK2" s="206"/>
      <c r="SML2" s="206"/>
      <c r="SMM2" s="206"/>
      <c r="SMN2" s="206"/>
      <c r="SMO2" s="206"/>
      <c r="SMP2" s="206"/>
      <c r="SMQ2" s="206"/>
      <c r="SMR2" s="206"/>
      <c r="SMS2" s="206"/>
      <c r="SMT2" s="206"/>
      <c r="SMU2" s="206"/>
      <c r="SMV2" s="206"/>
      <c r="SMW2" s="206"/>
      <c r="SMX2" s="206"/>
      <c r="SMY2" s="206"/>
      <c r="SMZ2" s="206"/>
      <c r="SNA2" s="206"/>
      <c r="SNB2" s="206"/>
      <c r="SNC2" s="206"/>
      <c r="SND2" s="206"/>
      <c r="SNE2" s="206"/>
      <c r="SNF2" s="206"/>
      <c r="SNG2" s="206"/>
      <c r="SNH2" s="206"/>
      <c r="SNI2" s="206"/>
      <c r="SNJ2" s="206"/>
      <c r="SNK2" s="206"/>
      <c r="SNL2" s="206"/>
      <c r="SNM2" s="206"/>
      <c r="SNN2" s="206"/>
      <c r="SNO2" s="206"/>
      <c r="SNP2" s="206"/>
      <c r="SNQ2" s="206"/>
      <c r="SNR2" s="206"/>
      <c r="SNS2" s="206"/>
      <c r="SNT2" s="206"/>
      <c r="SNU2" s="206"/>
      <c r="SNV2" s="206"/>
      <c r="SNW2" s="206"/>
      <c r="SNX2" s="206"/>
      <c r="SNY2" s="206"/>
      <c r="SNZ2" s="206"/>
      <c r="SOA2" s="206"/>
      <c r="SOB2" s="206"/>
      <c r="SOC2" s="206"/>
      <c r="SOD2" s="206"/>
      <c r="SOE2" s="206"/>
      <c r="SOF2" s="206"/>
      <c r="SOG2" s="206"/>
      <c r="SOH2" s="206"/>
      <c r="SOI2" s="206"/>
      <c r="SOJ2" s="206"/>
      <c r="SOK2" s="206"/>
      <c r="SOL2" s="206"/>
      <c r="SOM2" s="206"/>
      <c r="SON2" s="206"/>
      <c r="SOO2" s="206"/>
      <c r="SOP2" s="206"/>
      <c r="SOQ2" s="206"/>
      <c r="SOR2" s="206"/>
      <c r="SOS2" s="206"/>
      <c r="SOT2" s="206"/>
      <c r="SOU2" s="206"/>
      <c r="SOV2" s="206"/>
      <c r="SOW2" s="206"/>
      <c r="SOX2" s="206"/>
      <c r="SOY2" s="206"/>
      <c r="SOZ2" s="206"/>
      <c r="SPA2" s="206"/>
      <c r="SPB2" s="206"/>
      <c r="SPC2" s="206"/>
      <c r="SPD2" s="206"/>
      <c r="SPE2" s="206"/>
      <c r="SPF2" s="206"/>
      <c r="SPG2" s="206"/>
      <c r="SPH2" s="206"/>
      <c r="SPI2" s="206"/>
      <c r="SPJ2" s="206"/>
      <c r="SPK2" s="206"/>
      <c r="SPL2" s="206"/>
      <c r="SPM2" s="206"/>
      <c r="SPN2" s="206"/>
      <c r="SPO2" s="206"/>
      <c r="SPP2" s="206"/>
      <c r="SPQ2" s="206"/>
      <c r="SPR2" s="206"/>
      <c r="SPS2" s="206"/>
      <c r="SPT2" s="206"/>
      <c r="SPU2" s="206"/>
      <c r="SPV2" s="206"/>
      <c r="SPW2" s="206"/>
      <c r="SPX2" s="206"/>
      <c r="SPY2" s="206"/>
      <c r="SPZ2" s="206"/>
      <c r="SQA2" s="206"/>
      <c r="SQB2" s="206"/>
      <c r="SQC2" s="206"/>
      <c r="SQD2" s="206"/>
      <c r="SQE2" s="206"/>
      <c r="SQF2" s="206"/>
      <c r="SQG2" s="206"/>
      <c r="SQH2" s="206"/>
      <c r="SQI2" s="206"/>
      <c r="SQJ2" s="206"/>
      <c r="SQK2" s="206"/>
      <c r="SQL2" s="206"/>
      <c r="SQM2" s="206"/>
      <c r="SQN2" s="206"/>
      <c r="SQO2" s="206"/>
      <c r="SQP2" s="206"/>
      <c r="SQQ2" s="206"/>
      <c r="SQR2" s="206"/>
      <c r="SQS2" s="206"/>
      <c r="SQT2" s="206"/>
      <c r="SQU2" s="206"/>
      <c r="SQV2" s="206"/>
      <c r="SQW2" s="206"/>
      <c r="SQX2" s="206"/>
      <c r="SQY2" s="206"/>
      <c r="SQZ2" s="206"/>
      <c r="SRA2" s="206"/>
      <c r="SRB2" s="206"/>
      <c r="SRC2" s="206"/>
      <c r="SRD2" s="206"/>
      <c r="SRE2" s="206"/>
      <c r="SRF2" s="206"/>
      <c r="SRG2" s="206"/>
      <c r="SRH2" s="206"/>
      <c r="SRI2" s="206"/>
      <c r="SRJ2" s="206"/>
      <c r="SRK2" s="206"/>
      <c r="SRL2" s="206"/>
      <c r="SRM2" s="206"/>
      <c r="SRN2" s="206"/>
      <c r="SRO2" s="206"/>
      <c r="SRP2" s="206"/>
      <c r="SRQ2" s="206"/>
      <c r="SRR2" s="206"/>
      <c r="SRS2" s="206"/>
      <c r="SRT2" s="206"/>
      <c r="SRU2" s="206"/>
      <c r="SRV2" s="206"/>
      <c r="SRW2" s="206"/>
      <c r="SRX2" s="206"/>
      <c r="SRY2" s="206"/>
      <c r="SRZ2" s="206"/>
      <c r="SSA2" s="206"/>
      <c r="SSB2" s="206"/>
      <c r="SSC2" s="206"/>
      <c r="SSD2" s="206"/>
      <c r="SSE2" s="206"/>
      <c r="SSF2" s="206"/>
      <c r="SSG2" s="206"/>
      <c r="SSH2" s="206"/>
      <c r="SSI2" s="206"/>
      <c r="SSJ2" s="206"/>
      <c r="SSK2" s="206"/>
      <c r="SSL2" s="206"/>
      <c r="SSM2" s="206"/>
      <c r="SSN2" s="206"/>
      <c r="SSO2" s="206"/>
      <c r="SSP2" s="206"/>
      <c r="SSQ2" s="206"/>
      <c r="SSR2" s="206"/>
      <c r="SSS2" s="206"/>
      <c r="SST2" s="206"/>
      <c r="SSU2" s="206"/>
      <c r="SSV2" s="206"/>
      <c r="SSW2" s="206"/>
      <c r="SSX2" s="206"/>
      <c r="SSY2" s="206"/>
      <c r="SSZ2" s="206"/>
      <c r="STA2" s="206"/>
      <c r="STB2" s="206"/>
      <c r="STC2" s="206"/>
      <c r="STD2" s="206"/>
      <c r="STE2" s="206"/>
      <c r="STF2" s="206"/>
      <c r="STG2" s="206"/>
      <c r="STH2" s="206"/>
      <c r="STI2" s="206"/>
      <c r="STJ2" s="206"/>
      <c r="STK2" s="206"/>
      <c r="STL2" s="206"/>
      <c r="STM2" s="206"/>
      <c r="STN2" s="206"/>
      <c r="STO2" s="206"/>
      <c r="STP2" s="206"/>
      <c r="STQ2" s="206"/>
      <c r="STR2" s="206"/>
      <c r="STS2" s="206"/>
      <c r="STT2" s="206"/>
      <c r="STU2" s="206"/>
      <c r="STV2" s="206"/>
      <c r="STW2" s="206"/>
      <c r="STX2" s="206"/>
      <c r="STY2" s="206"/>
      <c r="STZ2" s="206"/>
      <c r="SUA2" s="206"/>
      <c r="SUB2" s="206"/>
      <c r="SUC2" s="206"/>
      <c r="SUD2" s="206"/>
      <c r="SUE2" s="206"/>
      <c r="SUF2" s="206"/>
      <c r="SUG2" s="206"/>
      <c r="SUH2" s="206"/>
      <c r="SUI2" s="206"/>
      <c r="SUJ2" s="206"/>
      <c r="SUK2" s="206"/>
      <c r="SUL2" s="206"/>
      <c r="SUM2" s="206"/>
      <c r="SUN2" s="206"/>
      <c r="SUO2" s="206"/>
      <c r="SUP2" s="206"/>
      <c r="SUQ2" s="206"/>
      <c r="SUR2" s="206"/>
      <c r="SUS2" s="206"/>
      <c r="SUT2" s="206"/>
      <c r="SUU2" s="206"/>
      <c r="SUV2" s="206"/>
      <c r="SUW2" s="206"/>
      <c r="SUX2" s="206"/>
      <c r="SUY2" s="206"/>
      <c r="SUZ2" s="206"/>
      <c r="SVA2" s="206"/>
      <c r="SVB2" s="206"/>
      <c r="SVC2" s="206"/>
      <c r="SVD2" s="206"/>
      <c r="SVE2" s="206"/>
      <c r="SVF2" s="206"/>
      <c r="SVG2" s="206"/>
      <c r="SVH2" s="206"/>
      <c r="SVI2" s="206"/>
      <c r="SVJ2" s="206"/>
      <c r="SVK2" s="206"/>
      <c r="SVL2" s="206"/>
      <c r="SVM2" s="206"/>
      <c r="SVN2" s="206"/>
      <c r="SVO2" s="206"/>
      <c r="SVP2" s="206"/>
      <c r="SVQ2" s="206"/>
      <c r="SVR2" s="206"/>
      <c r="SVS2" s="206"/>
      <c r="SVT2" s="206"/>
      <c r="SVU2" s="206"/>
      <c r="SVV2" s="206"/>
      <c r="SVW2" s="206"/>
      <c r="SVX2" s="206"/>
      <c r="SVY2" s="206"/>
      <c r="SVZ2" s="206"/>
      <c r="SWA2" s="206"/>
      <c r="SWB2" s="206"/>
      <c r="SWC2" s="206"/>
      <c r="SWD2" s="206"/>
      <c r="SWE2" s="206"/>
      <c r="SWF2" s="206"/>
      <c r="SWG2" s="206"/>
      <c r="SWH2" s="206"/>
      <c r="SWI2" s="206"/>
      <c r="SWJ2" s="206"/>
      <c r="SWK2" s="206"/>
      <c r="SWL2" s="206"/>
      <c r="SWM2" s="206"/>
      <c r="SWN2" s="206"/>
      <c r="SWO2" s="206"/>
      <c r="SWP2" s="206"/>
      <c r="SWQ2" s="206"/>
      <c r="SWR2" s="206"/>
      <c r="SWS2" s="206"/>
      <c r="SWT2" s="206"/>
      <c r="SWU2" s="206"/>
      <c r="SWV2" s="206"/>
      <c r="SWW2" s="206"/>
      <c r="SWX2" s="206"/>
      <c r="SWY2" s="206"/>
      <c r="SWZ2" s="206"/>
      <c r="SXA2" s="206"/>
      <c r="SXB2" s="206"/>
      <c r="SXC2" s="206"/>
      <c r="SXD2" s="206"/>
      <c r="SXE2" s="206"/>
      <c r="SXF2" s="206"/>
      <c r="SXG2" s="206"/>
      <c r="SXH2" s="206"/>
      <c r="SXI2" s="206"/>
      <c r="SXJ2" s="206"/>
      <c r="SXK2" s="206"/>
      <c r="SXL2" s="206"/>
      <c r="SXM2" s="206"/>
      <c r="SXN2" s="206"/>
      <c r="SXO2" s="206"/>
      <c r="SXP2" s="206"/>
      <c r="SXQ2" s="206"/>
      <c r="SXR2" s="206"/>
      <c r="SXS2" s="206"/>
      <c r="SXT2" s="206"/>
      <c r="SXU2" s="206"/>
      <c r="SXV2" s="206"/>
      <c r="SXW2" s="206"/>
      <c r="SXX2" s="206"/>
      <c r="SXY2" s="206"/>
      <c r="SXZ2" s="206"/>
      <c r="SYA2" s="206"/>
      <c r="SYB2" s="206"/>
      <c r="SYC2" s="206"/>
      <c r="SYD2" s="206"/>
      <c r="SYE2" s="206"/>
      <c r="SYF2" s="206"/>
      <c r="SYG2" s="206"/>
      <c r="SYH2" s="206"/>
      <c r="SYI2" s="206"/>
      <c r="SYJ2" s="206"/>
      <c r="SYK2" s="206"/>
      <c r="SYL2" s="206"/>
      <c r="SYM2" s="206"/>
      <c r="SYN2" s="206"/>
      <c r="SYO2" s="206"/>
      <c r="SYP2" s="206"/>
      <c r="SYQ2" s="206"/>
      <c r="SYR2" s="206"/>
      <c r="SYS2" s="206"/>
      <c r="SYT2" s="206"/>
      <c r="SYU2" s="206"/>
      <c r="SYV2" s="206"/>
      <c r="SYW2" s="206"/>
      <c r="SYX2" s="206"/>
      <c r="SYY2" s="206"/>
      <c r="SYZ2" s="206"/>
      <c r="SZA2" s="206"/>
      <c r="SZB2" s="206"/>
      <c r="SZC2" s="206"/>
      <c r="SZD2" s="206"/>
      <c r="SZE2" s="206"/>
      <c r="SZF2" s="206"/>
      <c r="SZG2" s="206"/>
      <c r="SZH2" s="206"/>
      <c r="SZI2" s="206"/>
      <c r="SZJ2" s="206"/>
      <c r="SZK2" s="206"/>
      <c r="SZL2" s="206"/>
      <c r="SZM2" s="206"/>
      <c r="SZN2" s="206"/>
      <c r="SZO2" s="206"/>
      <c r="SZP2" s="206"/>
      <c r="SZQ2" s="206"/>
      <c r="SZR2" s="206"/>
      <c r="SZS2" s="206"/>
      <c r="SZT2" s="206"/>
      <c r="SZU2" s="206"/>
      <c r="SZV2" s="206"/>
      <c r="SZW2" s="206"/>
      <c r="SZX2" s="206"/>
      <c r="SZY2" s="206"/>
      <c r="SZZ2" s="206"/>
      <c r="TAA2" s="206"/>
      <c r="TAB2" s="206"/>
      <c r="TAC2" s="206"/>
      <c r="TAD2" s="206"/>
      <c r="TAE2" s="206"/>
      <c r="TAF2" s="206"/>
      <c r="TAG2" s="206"/>
      <c r="TAH2" s="206"/>
      <c r="TAI2" s="206"/>
      <c r="TAJ2" s="206"/>
      <c r="TAK2" s="206"/>
      <c r="TAL2" s="206"/>
      <c r="TAM2" s="206"/>
      <c r="TAN2" s="206"/>
      <c r="TAO2" s="206"/>
      <c r="TAP2" s="206"/>
      <c r="TAQ2" s="206"/>
      <c r="TAR2" s="206"/>
      <c r="TAS2" s="206"/>
      <c r="TAT2" s="206"/>
      <c r="TAU2" s="206"/>
      <c r="TAV2" s="206"/>
      <c r="TAW2" s="206"/>
      <c r="TAX2" s="206"/>
      <c r="TAY2" s="206"/>
      <c r="TAZ2" s="206"/>
      <c r="TBA2" s="206"/>
      <c r="TBB2" s="206"/>
      <c r="TBC2" s="206"/>
      <c r="TBD2" s="206"/>
      <c r="TBE2" s="206"/>
      <c r="TBF2" s="206"/>
      <c r="TBG2" s="206"/>
      <c r="TBH2" s="206"/>
      <c r="TBI2" s="206"/>
      <c r="TBJ2" s="206"/>
      <c r="TBK2" s="206"/>
      <c r="TBL2" s="206"/>
      <c r="TBM2" s="206"/>
      <c r="TBN2" s="206"/>
      <c r="TBO2" s="206"/>
      <c r="TBP2" s="206"/>
      <c r="TBQ2" s="206"/>
      <c r="TBR2" s="206"/>
      <c r="TBS2" s="206"/>
      <c r="TBT2" s="206"/>
      <c r="TBU2" s="206"/>
      <c r="TBV2" s="206"/>
      <c r="TBW2" s="206"/>
      <c r="TBX2" s="206"/>
      <c r="TBY2" s="206"/>
      <c r="TBZ2" s="206"/>
      <c r="TCA2" s="206"/>
      <c r="TCB2" s="206"/>
      <c r="TCC2" s="206"/>
      <c r="TCD2" s="206"/>
      <c r="TCE2" s="206"/>
      <c r="TCF2" s="206"/>
      <c r="TCG2" s="206"/>
      <c r="TCH2" s="206"/>
      <c r="TCI2" s="206"/>
      <c r="TCJ2" s="206"/>
      <c r="TCK2" s="206"/>
      <c r="TCL2" s="206"/>
      <c r="TCM2" s="206"/>
      <c r="TCN2" s="206"/>
      <c r="TCO2" s="206"/>
      <c r="TCP2" s="206"/>
      <c r="TCQ2" s="206"/>
      <c r="TCR2" s="206"/>
      <c r="TCS2" s="206"/>
      <c r="TCT2" s="206"/>
      <c r="TCU2" s="206"/>
      <c r="TCV2" s="206"/>
      <c r="TCW2" s="206"/>
      <c r="TCX2" s="206"/>
      <c r="TCY2" s="206"/>
      <c r="TCZ2" s="206"/>
      <c r="TDA2" s="206"/>
      <c r="TDB2" s="206"/>
      <c r="TDC2" s="206"/>
      <c r="TDD2" s="206"/>
      <c r="TDE2" s="206"/>
      <c r="TDF2" s="206"/>
      <c r="TDG2" s="206"/>
      <c r="TDH2" s="206"/>
      <c r="TDI2" s="206"/>
      <c r="TDJ2" s="206"/>
      <c r="TDK2" s="206"/>
      <c r="TDL2" s="206"/>
      <c r="TDM2" s="206"/>
      <c r="TDN2" s="206"/>
      <c r="TDO2" s="206"/>
      <c r="TDP2" s="206"/>
      <c r="TDQ2" s="206"/>
      <c r="TDR2" s="206"/>
      <c r="TDS2" s="206"/>
      <c r="TDT2" s="206"/>
      <c r="TDU2" s="206"/>
      <c r="TDV2" s="206"/>
      <c r="TDW2" s="206"/>
      <c r="TDX2" s="206"/>
      <c r="TDY2" s="206"/>
      <c r="TDZ2" s="206"/>
      <c r="TEA2" s="206"/>
      <c r="TEB2" s="206"/>
      <c r="TEC2" s="206"/>
      <c r="TED2" s="206"/>
      <c r="TEE2" s="206"/>
      <c r="TEF2" s="206"/>
      <c r="TEG2" s="206"/>
      <c r="TEH2" s="206"/>
      <c r="TEI2" s="206"/>
      <c r="TEJ2" s="206"/>
      <c r="TEK2" s="206"/>
      <c r="TEL2" s="206"/>
      <c r="TEM2" s="206"/>
      <c r="TEN2" s="206"/>
      <c r="TEO2" s="206"/>
      <c r="TEP2" s="206"/>
      <c r="TEQ2" s="206"/>
      <c r="TER2" s="206"/>
      <c r="TES2" s="206"/>
      <c r="TET2" s="206"/>
      <c r="TEU2" s="206"/>
      <c r="TEV2" s="206"/>
      <c r="TEW2" s="206"/>
      <c r="TEX2" s="206"/>
      <c r="TEY2" s="206"/>
      <c r="TEZ2" s="206"/>
      <c r="TFA2" s="206"/>
      <c r="TFB2" s="206"/>
      <c r="TFC2" s="206"/>
      <c r="TFD2" s="206"/>
      <c r="TFE2" s="206"/>
      <c r="TFF2" s="206"/>
      <c r="TFG2" s="206"/>
      <c r="TFH2" s="206"/>
      <c r="TFI2" s="206"/>
      <c r="TFJ2" s="206"/>
      <c r="TFK2" s="206"/>
      <c r="TFL2" s="206"/>
      <c r="TFM2" s="206"/>
      <c r="TFN2" s="206"/>
      <c r="TFO2" s="206"/>
      <c r="TFP2" s="206"/>
      <c r="TFQ2" s="206"/>
      <c r="TFR2" s="206"/>
      <c r="TFS2" s="206"/>
      <c r="TFT2" s="206"/>
      <c r="TFU2" s="206"/>
      <c r="TFV2" s="206"/>
      <c r="TFW2" s="206"/>
      <c r="TFX2" s="206"/>
      <c r="TFY2" s="206"/>
      <c r="TFZ2" s="206"/>
      <c r="TGA2" s="206"/>
      <c r="TGB2" s="206"/>
      <c r="TGC2" s="206"/>
      <c r="TGD2" s="206"/>
      <c r="TGE2" s="206"/>
      <c r="TGF2" s="206"/>
      <c r="TGG2" s="206"/>
      <c r="TGH2" s="206"/>
      <c r="TGI2" s="206"/>
      <c r="TGJ2" s="206"/>
      <c r="TGK2" s="206"/>
      <c r="TGL2" s="206"/>
      <c r="TGM2" s="206"/>
      <c r="TGN2" s="206"/>
      <c r="TGO2" s="206"/>
      <c r="TGP2" s="206"/>
      <c r="TGQ2" s="206"/>
      <c r="TGR2" s="206"/>
      <c r="TGS2" s="206"/>
      <c r="TGT2" s="206"/>
      <c r="TGU2" s="206"/>
      <c r="TGV2" s="206"/>
      <c r="TGW2" s="206"/>
      <c r="TGX2" s="206"/>
      <c r="TGY2" s="206"/>
      <c r="TGZ2" s="206"/>
      <c r="THA2" s="206"/>
      <c r="THB2" s="206"/>
      <c r="THC2" s="206"/>
      <c r="THD2" s="206"/>
      <c r="THE2" s="206"/>
      <c r="THF2" s="206"/>
      <c r="THG2" s="206"/>
      <c r="THH2" s="206"/>
      <c r="THI2" s="206"/>
      <c r="THJ2" s="206"/>
      <c r="THK2" s="206"/>
      <c r="THL2" s="206"/>
      <c r="THM2" s="206"/>
      <c r="THN2" s="206"/>
      <c r="THO2" s="206"/>
      <c r="THP2" s="206"/>
      <c r="THQ2" s="206"/>
      <c r="THR2" s="206"/>
      <c r="THS2" s="206"/>
      <c r="THT2" s="206"/>
      <c r="THU2" s="206"/>
      <c r="THV2" s="206"/>
      <c r="THW2" s="206"/>
      <c r="THX2" s="206"/>
      <c r="THY2" s="206"/>
      <c r="THZ2" s="206"/>
      <c r="TIA2" s="206"/>
      <c r="TIB2" s="206"/>
      <c r="TIC2" s="206"/>
      <c r="TID2" s="206"/>
      <c r="TIE2" s="206"/>
      <c r="TIF2" s="206"/>
      <c r="TIG2" s="206"/>
      <c r="TIH2" s="206"/>
      <c r="TII2" s="206"/>
      <c r="TIJ2" s="206"/>
      <c r="TIK2" s="206"/>
      <c r="TIL2" s="206"/>
      <c r="TIM2" s="206"/>
      <c r="TIN2" s="206"/>
      <c r="TIO2" s="206"/>
      <c r="TIP2" s="206"/>
      <c r="TIQ2" s="206"/>
      <c r="TIR2" s="206"/>
      <c r="TIS2" s="206"/>
      <c r="TIT2" s="206"/>
      <c r="TIU2" s="206"/>
      <c r="TIV2" s="206"/>
      <c r="TIW2" s="206"/>
      <c r="TIX2" s="206"/>
      <c r="TIY2" s="206"/>
      <c r="TIZ2" s="206"/>
      <c r="TJA2" s="206"/>
      <c r="TJB2" s="206"/>
      <c r="TJC2" s="206"/>
      <c r="TJD2" s="206"/>
      <c r="TJE2" s="206"/>
      <c r="TJF2" s="206"/>
      <c r="TJG2" s="206"/>
      <c r="TJH2" s="206"/>
      <c r="TJI2" s="206"/>
      <c r="TJJ2" s="206"/>
      <c r="TJK2" s="206"/>
      <c r="TJL2" s="206"/>
      <c r="TJM2" s="206"/>
      <c r="TJN2" s="206"/>
      <c r="TJO2" s="206"/>
      <c r="TJP2" s="206"/>
      <c r="TJQ2" s="206"/>
      <c r="TJR2" s="206"/>
      <c r="TJS2" s="206"/>
      <c r="TJT2" s="206"/>
      <c r="TJU2" s="206"/>
      <c r="TJV2" s="206"/>
      <c r="TJW2" s="206"/>
      <c r="TJX2" s="206"/>
      <c r="TJY2" s="206"/>
      <c r="TJZ2" s="206"/>
      <c r="TKA2" s="206"/>
      <c r="TKB2" s="206"/>
      <c r="TKC2" s="206"/>
      <c r="TKD2" s="206"/>
      <c r="TKE2" s="206"/>
      <c r="TKF2" s="206"/>
      <c r="TKG2" s="206"/>
      <c r="TKH2" s="206"/>
      <c r="TKI2" s="206"/>
      <c r="TKJ2" s="206"/>
      <c r="TKK2" s="206"/>
      <c r="TKL2" s="206"/>
      <c r="TKM2" s="206"/>
      <c r="TKN2" s="206"/>
      <c r="TKO2" s="206"/>
      <c r="TKP2" s="206"/>
      <c r="TKQ2" s="206"/>
      <c r="TKR2" s="206"/>
      <c r="TKS2" s="206"/>
      <c r="TKT2" s="206"/>
      <c r="TKU2" s="206"/>
      <c r="TKV2" s="206"/>
      <c r="TKW2" s="206"/>
      <c r="TKX2" s="206"/>
      <c r="TKY2" s="206"/>
      <c r="TKZ2" s="206"/>
      <c r="TLA2" s="206"/>
      <c r="TLB2" s="206"/>
      <c r="TLC2" s="206"/>
      <c r="TLD2" s="206"/>
      <c r="TLE2" s="206"/>
      <c r="TLF2" s="206"/>
      <c r="TLG2" s="206"/>
      <c r="TLH2" s="206"/>
      <c r="TLI2" s="206"/>
      <c r="TLJ2" s="206"/>
      <c r="TLK2" s="206"/>
      <c r="TLL2" s="206"/>
      <c r="TLM2" s="206"/>
      <c r="TLN2" s="206"/>
      <c r="TLO2" s="206"/>
      <c r="TLP2" s="206"/>
      <c r="TLQ2" s="206"/>
      <c r="TLR2" s="206"/>
      <c r="TLS2" s="206"/>
      <c r="TLT2" s="206"/>
      <c r="TLU2" s="206"/>
      <c r="TLV2" s="206"/>
      <c r="TLW2" s="206"/>
      <c r="TLX2" s="206"/>
      <c r="TLY2" s="206"/>
      <c r="TLZ2" s="206"/>
      <c r="TMA2" s="206"/>
      <c r="TMB2" s="206"/>
      <c r="TMC2" s="206"/>
      <c r="TMD2" s="206"/>
      <c r="TME2" s="206"/>
      <c r="TMF2" s="206"/>
      <c r="TMG2" s="206"/>
      <c r="TMH2" s="206"/>
      <c r="TMI2" s="206"/>
      <c r="TMJ2" s="206"/>
      <c r="TMK2" s="206"/>
      <c r="TML2" s="206"/>
      <c r="TMM2" s="206"/>
      <c r="TMN2" s="206"/>
      <c r="TMO2" s="206"/>
      <c r="TMP2" s="206"/>
      <c r="TMQ2" s="206"/>
      <c r="TMR2" s="206"/>
      <c r="TMS2" s="206"/>
      <c r="TMT2" s="206"/>
      <c r="TMU2" s="206"/>
      <c r="TMV2" s="206"/>
      <c r="TMW2" s="206"/>
      <c r="TMX2" s="206"/>
      <c r="TMY2" s="206"/>
      <c r="TMZ2" s="206"/>
      <c r="TNA2" s="206"/>
      <c r="TNB2" s="206"/>
      <c r="TNC2" s="206"/>
      <c r="TND2" s="206"/>
      <c r="TNE2" s="206"/>
      <c r="TNF2" s="206"/>
      <c r="TNG2" s="206"/>
      <c r="TNH2" s="206"/>
      <c r="TNI2" s="206"/>
      <c r="TNJ2" s="206"/>
      <c r="TNK2" s="206"/>
      <c r="TNL2" s="206"/>
      <c r="TNM2" s="206"/>
      <c r="TNN2" s="206"/>
      <c r="TNO2" s="206"/>
      <c r="TNP2" s="206"/>
      <c r="TNQ2" s="206"/>
      <c r="TNR2" s="206"/>
      <c r="TNS2" s="206"/>
      <c r="TNT2" s="206"/>
      <c r="TNU2" s="206"/>
      <c r="TNV2" s="206"/>
      <c r="TNW2" s="206"/>
      <c r="TNX2" s="206"/>
      <c r="TNY2" s="206"/>
      <c r="TNZ2" s="206"/>
      <c r="TOA2" s="206"/>
      <c r="TOB2" s="206"/>
      <c r="TOC2" s="206"/>
      <c r="TOD2" s="206"/>
      <c r="TOE2" s="206"/>
      <c r="TOF2" s="206"/>
      <c r="TOG2" s="206"/>
      <c r="TOH2" s="206"/>
      <c r="TOI2" s="206"/>
      <c r="TOJ2" s="206"/>
      <c r="TOK2" s="206"/>
      <c r="TOL2" s="206"/>
      <c r="TOM2" s="206"/>
      <c r="TON2" s="206"/>
      <c r="TOO2" s="206"/>
      <c r="TOP2" s="206"/>
      <c r="TOQ2" s="206"/>
      <c r="TOR2" s="206"/>
      <c r="TOS2" s="206"/>
      <c r="TOT2" s="206"/>
      <c r="TOU2" s="206"/>
      <c r="TOV2" s="206"/>
      <c r="TOW2" s="206"/>
      <c r="TOX2" s="206"/>
      <c r="TOY2" s="206"/>
      <c r="TOZ2" s="206"/>
      <c r="TPA2" s="206"/>
      <c r="TPB2" s="206"/>
      <c r="TPC2" s="206"/>
      <c r="TPD2" s="206"/>
      <c r="TPE2" s="206"/>
      <c r="TPF2" s="206"/>
      <c r="TPG2" s="206"/>
      <c r="TPH2" s="206"/>
      <c r="TPI2" s="206"/>
      <c r="TPJ2" s="206"/>
      <c r="TPK2" s="206"/>
      <c r="TPL2" s="206"/>
      <c r="TPM2" s="206"/>
      <c r="TPN2" s="206"/>
      <c r="TPO2" s="206"/>
      <c r="TPP2" s="206"/>
      <c r="TPQ2" s="206"/>
      <c r="TPR2" s="206"/>
      <c r="TPS2" s="206"/>
      <c r="TPT2" s="206"/>
      <c r="TPU2" s="206"/>
      <c r="TPV2" s="206"/>
      <c r="TPW2" s="206"/>
      <c r="TPX2" s="206"/>
      <c r="TPY2" s="206"/>
      <c r="TPZ2" s="206"/>
      <c r="TQA2" s="206"/>
      <c r="TQB2" s="206"/>
      <c r="TQC2" s="206"/>
      <c r="TQD2" s="206"/>
      <c r="TQE2" s="206"/>
      <c r="TQF2" s="206"/>
      <c r="TQG2" s="206"/>
      <c r="TQH2" s="206"/>
      <c r="TQI2" s="206"/>
      <c r="TQJ2" s="206"/>
      <c r="TQK2" s="206"/>
      <c r="TQL2" s="206"/>
      <c r="TQM2" s="206"/>
      <c r="TQN2" s="206"/>
      <c r="TQO2" s="206"/>
      <c r="TQP2" s="206"/>
      <c r="TQQ2" s="206"/>
      <c r="TQR2" s="206"/>
      <c r="TQS2" s="206"/>
      <c r="TQT2" s="206"/>
      <c r="TQU2" s="206"/>
      <c r="TQV2" s="206"/>
      <c r="TQW2" s="206"/>
      <c r="TQX2" s="206"/>
      <c r="TQY2" s="206"/>
      <c r="TQZ2" s="206"/>
      <c r="TRA2" s="206"/>
      <c r="TRB2" s="206"/>
      <c r="TRC2" s="206"/>
      <c r="TRD2" s="206"/>
      <c r="TRE2" s="206"/>
      <c r="TRF2" s="206"/>
      <c r="TRG2" s="206"/>
      <c r="TRH2" s="206"/>
      <c r="TRI2" s="206"/>
      <c r="TRJ2" s="206"/>
      <c r="TRK2" s="206"/>
      <c r="TRL2" s="206"/>
      <c r="TRM2" s="206"/>
      <c r="TRN2" s="206"/>
      <c r="TRO2" s="206"/>
      <c r="TRP2" s="206"/>
      <c r="TRQ2" s="206"/>
      <c r="TRR2" s="206"/>
      <c r="TRS2" s="206"/>
      <c r="TRT2" s="206"/>
      <c r="TRU2" s="206"/>
      <c r="TRV2" s="206"/>
      <c r="TRW2" s="206"/>
      <c r="TRX2" s="206"/>
      <c r="TRY2" s="206"/>
      <c r="TRZ2" s="206"/>
      <c r="TSA2" s="206"/>
      <c r="TSB2" s="206"/>
      <c r="TSC2" s="206"/>
      <c r="TSD2" s="206"/>
      <c r="TSE2" s="206"/>
      <c r="TSF2" s="206"/>
      <c r="TSG2" s="206"/>
      <c r="TSH2" s="206"/>
      <c r="TSI2" s="206"/>
      <c r="TSJ2" s="206"/>
      <c r="TSK2" s="206"/>
      <c r="TSL2" s="206"/>
      <c r="TSM2" s="206"/>
      <c r="TSN2" s="206"/>
      <c r="TSO2" s="206"/>
      <c r="TSP2" s="206"/>
      <c r="TSQ2" s="206"/>
      <c r="TSR2" s="206"/>
      <c r="TSS2" s="206"/>
      <c r="TST2" s="206"/>
      <c r="TSU2" s="206"/>
      <c r="TSV2" s="206"/>
      <c r="TSW2" s="206"/>
      <c r="TSX2" s="206"/>
      <c r="TSY2" s="206"/>
      <c r="TSZ2" s="206"/>
      <c r="TTA2" s="206"/>
      <c r="TTB2" s="206"/>
      <c r="TTC2" s="206"/>
      <c r="TTD2" s="206"/>
      <c r="TTE2" s="206"/>
      <c r="TTF2" s="206"/>
      <c r="TTG2" s="206"/>
      <c r="TTH2" s="206"/>
      <c r="TTI2" s="206"/>
      <c r="TTJ2" s="206"/>
      <c r="TTK2" s="206"/>
      <c r="TTL2" s="206"/>
      <c r="TTM2" s="206"/>
      <c r="TTN2" s="206"/>
      <c r="TTO2" s="206"/>
      <c r="TTP2" s="206"/>
      <c r="TTQ2" s="206"/>
      <c r="TTR2" s="206"/>
      <c r="TTS2" s="206"/>
      <c r="TTT2" s="206"/>
      <c r="TTU2" s="206"/>
      <c r="TTV2" s="206"/>
      <c r="TTW2" s="206"/>
      <c r="TTX2" s="206"/>
      <c r="TTY2" s="206"/>
      <c r="TTZ2" s="206"/>
      <c r="TUA2" s="206"/>
      <c r="TUB2" s="206"/>
      <c r="TUC2" s="206"/>
      <c r="TUD2" s="206"/>
      <c r="TUE2" s="206"/>
      <c r="TUF2" s="206"/>
      <c r="TUG2" s="206"/>
      <c r="TUH2" s="206"/>
      <c r="TUI2" s="206"/>
      <c r="TUJ2" s="206"/>
      <c r="TUK2" s="206"/>
      <c r="TUL2" s="206"/>
      <c r="TUM2" s="206"/>
      <c r="TUN2" s="206"/>
      <c r="TUO2" s="206"/>
      <c r="TUP2" s="206"/>
      <c r="TUQ2" s="206"/>
      <c r="TUR2" s="206"/>
      <c r="TUS2" s="206"/>
      <c r="TUT2" s="206"/>
      <c r="TUU2" s="206"/>
      <c r="TUV2" s="206"/>
      <c r="TUW2" s="206"/>
      <c r="TUX2" s="206"/>
      <c r="TUY2" s="206"/>
      <c r="TUZ2" s="206"/>
      <c r="TVA2" s="206"/>
      <c r="TVB2" s="206"/>
      <c r="TVC2" s="206"/>
      <c r="TVD2" s="206"/>
      <c r="TVE2" s="206"/>
      <c r="TVF2" s="206"/>
      <c r="TVG2" s="206"/>
      <c r="TVH2" s="206"/>
      <c r="TVI2" s="206"/>
      <c r="TVJ2" s="206"/>
      <c r="TVK2" s="206"/>
      <c r="TVL2" s="206"/>
      <c r="TVM2" s="206"/>
      <c r="TVN2" s="206"/>
      <c r="TVO2" s="206"/>
      <c r="TVP2" s="206"/>
      <c r="TVQ2" s="206"/>
      <c r="TVR2" s="206"/>
      <c r="TVS2" s="206"/>
      <c r="TVT2" s="206"/>
      <c r="TVU2" s="206"/>
      <c r="TVV2" s="206"/>
      <c r="TVW2" s="206"/>
      <c r="TVX2" s="206"/>
      <c r="TVY2" s="206"/>
      <c r="TVZ2" s="206"/>
      <c r="TWA2" s="206"/>
      <c r="TWB2" s="206"/>
      <c r="TWC2" s="206"/>
      <c r="TWD2" s="206"/>
      <c r="TWE2" s="206"/>
      <c r="TWF2" s="206"/>
      <c r="TWG2" s="206"/>
      <c r="TWH2" s="206"/>
      <c r="TWI2" s="206"/>
      <c r="TWJ2" s="206"/>
      <c r="TWK2" s="206"/>
      <c r="TWL2" s="206"/>
      <c r="TWM2" s="206"/>
      <c r="TWN2" s="206"/>
      <c r="TWO2" s="206"/>
      <c r="TWP2" s="206"/>
      <c r="TWQ2" s="206"/>
      <c r="TWR2" s="206"/>
      <c r="TWS2" s="206"/>
      <c r="TWT2" s="206"/>
      <c r="TWU2" s="206"/>
      <c r="TWV2" s="206"/>
      <c r="TWW2" s="206"/>
      <c r="TWX2" s="206"/>
      <c r="TWY2" s="206"/>
      <c r="TWZ2" s="206"/>
      <c r="TXA2" s="206"/>
      <c r="TXB2" s="206"/>
      <c r="TXC2" s="206"/>
      <c r="TXD2" s="206"/>
      <c r="TXE2" s="206"/>
      <c r="TXF2" s="206"/>
      <c r="TXG2" s="206"/>
      <c r="TXH2" s="206"/>
      <c r="TXI2" s="206"/>
      <c r="TXJ2" s="206"/>
      <c r="TXK2" s="206"/>
      <c r="TXL2" s="206"/>
      <c r="TXM2" s="206"/>
      <c r="TXN2" s="206"/>
      <c r="TXO2" s="206"/>
      <c r="TXP2" s="206"/>
      <c r="TXQ2" s="206"/>
      <c r="TXR2" s="206"/>
      <c r="TXS2" s="206"/>
      <c r="TXT2" s="206"/>
      <c r="TXU2" s="206"/>
      <c r="TXV2" s="206"/>
      <c r="TXW2" s="206"/>
      <c r="TXX2" s="206"/>
      <c r="TXY2" s="206"/>
      <c r="TXZ2" s="206"/>
      <c r="TYA2" s="206"/>
      <c r="TYB2" s="206"/>
      <c r="TYC2" s="206"/>
      <c r="TYD2" s="206"/>
      <c r="TYE2" s="206"/>
      <c r="TYF2" s="206"/>
      <c r="TYG2" s="206"/>
      <c r="TYH2" s="206"/>
      <c r="TYI2" s="206"/>
      <c r="TYJ2" s="206"/>
      <c r="TYK2" s="206"/>
      <c r="TYL2" s="206"/>
      <c r="TYM2" s="206"/>
      <c r="TYN2" s="206"/>
      <c r="TYO2" s="206"/>
      <c r="TYP2" s="206"/>
      <c r="TYQ2" s="206"/>
      <c r="TYR2" s="206"/>
      <c r="TYS2" s="206"/>
      <c r="TYT2" s="206"/>
      <c r="TYU2" s="206"/>
      <c r="TYV2" s="206"/>
      <c r="TYW2" s="206"/>
      <c r="TYX2" s="206"/>
      <c r="TYY2" s="206"/>
      <c r="TYZ2" s="206"/>
      <c r="TZA2" s="206"/>
      <c r="TZB2" s="206"/>
      <c r="TZC2" s="206"/>
      <c r="TZD2" s="206"/>
      <c r="TZE2" s="206"/>
      <c r="TZF2" s="206"/>
      <c r="TZG2" s="206"/>
      <c r="TZH2" s="206"/>
      <c r="TZI2" s="206"/>
      <c r="TZJ2" s="206"/>
      <c r="TZK2" s="206"/>
      <c r="TZL2" s="206"/>
      <c r="TZM2" s="206"/>
      <c r="TZN2" s="206"/>
      <c r="TZO2" s="206"/>
      <c r="TZP2" s="206"/>
      <c r="TZQ2" s="206"/>
      <c r="TZR2" s="206"/>
      <c r="TZS2" s="206"/>
      <c r="TZT2" s="206"/>
      <c r="TZU2" s="206"/>
      <c r="TZV2" s="206"/>
      <c r="TZW2" s="206"/>
      <c r="TZX2" s="206"/>
      <c r="TZY2" s="206"/>
      <c r="TZZ2" s="206"/>
      <c r="UAA2" s="206"/>
      <c r="UAB2" s="206"/>
      <c r="UAC2" s="206"/>
      <c r="UAD2" s="206"/>
      <c r="UAE2" s="206"/>
      <c r="UAF2" s="206"/>
      <c r="UAG2" s="206"/>
      <c r="UAH2" s="206"/>
      <c r="UAI2" s="206"/>
      <c r="UAJ2" s="206"/>
      <c r="UAK2" s="206"/>
      <c r="UAL2" s="206"/>
      <c r="UAM2" s="206"/>
      <c r="UAN2" s="206"/>
      <c r="UAO2" s="206"/>
      <c r="UAP2" s="206"/>
      <c r="UAQ2" s="206"/>
      <c r="UAR2" s="206"/>
      <c r="UAS2" s="206"/>
      <c r="UAT2" s="206"/>
      <c r="UAU2" s="206"/>
      <c r="UAV2" s="206"/>
      <c r="UAW2" s="206"/>
      <c r="UAX2" s="206"/>
      <c r="UAY2" s="206"/>
      <c r="UAZ2" s="206"/>
      <c r="UBA2" s="206"/>
      <c r="UBB2" s="206"/>
      <c r="UBC2" s="206"/>
      <c r="UBD2" s="206"/>
      <c r="UBE2" s="206"/>
      <c r="UBF2" s="206"/>
      <c r="UBG2" s="206"/>
      <c r="UBH2" s="206"/>
      <c r="UBI2" s="206"/>
      <c r="UBJ2" s="206"/>
      <c r="UBK2" s="206"/>
      <c r="UBL2" s="206"/>
      <c r="UBM2" s="206"/>
      <c r="UBN2" s="206"/>
      <c r="UBO2" s="206"/>
      <c r="UBP2" s="206"/>
      <c r="UBQ2" s="206"/>
      <c r="UBR2" s="206"/>
      <c r="UBS2" s="206"/>
      <c r="UBT2" s="206"/>
      <c r="UBU2" s="206"/>
      <c r="UBV2" s="206"/>
      <c r="UBW2" s="206"/>
      <c r="UBX2" s="206"/>
      <c r="UBY2" s="206"/>
      <c r="UBZ2" s="206"/>
      <c r="UCA2" s="206"/>
      <c r="UCB2" s="206"/>
      <c r="UCC2" s="206"/>
      <c r="UCD2" s="206"/>
      <c r="UCE2" s="206"/>
      <c r="UCF2" s="206"/>
      <c r="UCG2" s="206"/>
      <c r="UCH2" s="206"/>
      <c r="UCI2" s="206"/>
      <c r="UCJ2" s="206"/>
      <c r="UCK2" s="206"/>
      <c r="UCL2" s="206"/>
      <c r="UCM2" s="206"/>
      <c r="UCN2" s="206"/>
      <c r="UCO2" s="206"/>
      <c r="UCP2" s="206"/>
      <c r="UCQ2" s="206"/>
      <c r="UCR2" s="206"/>
      <c r="UCS2" s="206"/>
      <c r="UCT2" s="206"/>
      <c r="UCU2" s="206"/>
      <c r="UCV2" s="206"/>
      <c r="UCW2" s="206"/>
      <c r="UCX2" s="206"/>
      <c r="UCY2" s="206"/>
      <c r="UCZ2" s="206"/>
      <c r="UDA2" s="206"/>
      <c r="UDB2" s="206"/>
      <c r="UDC2" s="206"/>
      <c r="UDD2" s="206"/>
      <c r="UDE2" s="206"/>
      <c r="UDF2" s="206"/>
      <c r="UDG2" s="206"/>
      <c r="UDH2" s="206"/>
      <c r="UDI2" s="206"/>
      <c r="UDJ2" s="206"/>
      <c r="UDK2" s="206"/>
      <c r="UDL2" s="206"/>
      <c r="UDM2" s="206"/>
      <c r="UDN2" s="206"/>
      <c r="UDO2" s="206"/>
      <c r="UDP2" s="206"/>
      <c r="UDQ2" s="206"/>
      <c r="UDR2" s="206"/>
      <c r="UDS2" s="206"/>
      <c r="UDT2" s="206"/>
      <c r="UDU2" s="206"/>
      <c r="UDV2" s="206"/>
      <c r="UDW2" s="206"/>
      <c r="UDX2" s="206"/>
      <c r="UDY2" s="206"/>
      <c r="UDZ2" s="206"/>
      <c r="UEA2" s="206"/>
      <c r="UEB2" s="206"/>
      <c r="UEC2" s="206"/>
      <c r="UED2" s="206"/>
      <c r="UEE2" s="206"/>
      <c r="UEF2" s="206"/>
      <c r="UEG2" s="206"/>
      <c r="UEH2" s="206"/>
      <c r="UEI2" s="206"/>
      <c r="UEJ2" s="206"/>
      <c r="UEK2" s="206"/>
      <c r="UEL2" s="206"/>
      <c r="UEM2" s="206"/>
      <c r="UEN2" s="206"/>
      <c r="UEO2" s="206"/>
      <c r="UEP2" s="206"/>
      <c r="UEQ2" s="206"/>
      <c r="UER2" s="206"/>
      <c r="UES2" s="206"/>
      <c r="UET2" s="206"/>
      <c r="UEU2" s="206"/>
      <c r="UEV2" s="206"/>
      <c r="UEW2" s="206"/>
      <c r="UEX2" s="206"/>
      <c r="UEY2" s="206"/>
      <c r="UEZ2" s="206"/>
      <c r="UFA2" s="206"/>
      <c r="UFB2" s="206"/>
      <c r="UFC2" s="206"/>
      <c r="UFD2" s="206"/>
      <c r="UFE2" s="206"/>
      <c r="UFF2" s="206"/>
      <c r="UFG2" s="206"/>
      <c r="UFH2" s="206"/>
      <c r="UFI2" s="206"/>
      <c r="UFJ2" s="206"/>
      <c r="UFK2" s="206"/>
      <c r="UFL2" s="206"/>
      <c r="UFM2" s="206"/>
      <c r="UFN2" s="206"/>
      <c r="UFO2" s="206"/>
      <c r="UFP2" s="206"/>
      <c r="UFQ2" s="206"/>
      <c r="UFR2" s="206"/>
      <c r="UFS2" s="206"/>
      <c r="UFT2" s="206"/>
      <c r="UFU2" s="206"/>
      <c r="UFV2" s="206"/>
      <c r="UFW2" s="206"/>
      <c r="UFX2" s="206"/>
      <c r="UFY2" s="206"/>
      <c r="UFZ2" s="206"/>
      <c r="UGA2" s="206"/>
      <c r="UGB2" s="206"/>
      <c r="UGC2" s="206"/>
      <c r="UGD2" s="206"/>
      <c r="UGE2" s="206"/>
      <c r="UGF2" s="206"/>
      <c r="UGG2" s="206"/>
      <c r="UGH2" s="206"/>
      <c r="UGI2" s="206"/>
      <c r="UGJ2" s="206"/>
      <c r="UGK2" s="206"/>
      <c r="UGL2" s="206"/>
      <c r="UGM2" s="206"/>
      <c r="UGN2" s="206"/>
      <c r="UGO2" s="206"/>
      <c r="UGP2" s="206"/>
      <c r="UGQ2" s="206"/>
      <c r="UGR2" s="206"/>
      <c r="UGS2" s="206"/>
      <c r="UGT2" s="206"/>
      <c r="UGU2" s="206"/>
      <c r="UGV2" s="206"/>
      <c r="UGW2" s="206"/>
      <c r="UGX2" s="206"/>
      <c r="UGY2" s="206"/>
      <c r="UGZ2" s="206"/>
      <c r="UHA2" s="206"/>
      <c r="UHB2" s="206"/>
      <c r="UHC2" s="206"/>
      <c r="UHD2" s="206"/>
      <c r="UHE2" s="206"/>
      <c r="UHF2" s="206"/>
      <c r="UHG2" s="206"/>
      <c r="UHH2" s="206"/>
      <c r="UHI2" s="206"/>
      <c r="UHJ2" s="206"/>
      <c r="UHK2" s="206"/>
      <c r="UHL2" s="206"/>
      <c r="UHM2" s="206"/>
      <c r="UHN2" s="206"/>
      <c r="UHO2" s="206"/>
      <c r="UHP2" s="206"/>
      <c r="UHQ2" s="206"/>
      <c r="UHR2" s="206"/>
      <c r="UHS2" s="206"/>
      <c r="UHT2" s="206"/>
      <c r="UHU2" s="206"/>
      <c r="UHV2" s="206"/>
      <c r="UHW2" s="206"/>
      <c r="UHX2" s="206"/>
      <c r="UHY2" s="206"/>
      <c r="UHZ2" s="206"/>
      <c r="UIA2" s="206"/>
      <c r="UIB2" s="206"/>
      <c r="UIC2" s="206"/>
      <c r="UID2" s="206"/>
      <c r="UIE2" s="206"/>
      <c r="UIF2" s="206"/>
      <c r="UIG2" s="206"/>
      <c r="UIH2" s="206"/>
      <c r="UII2" s="206"/>
      <c r="UIJ2" s="206"/>
      <c r="UIK2" s="206"/>
      <c r="UIL2" s="206"/>
      <c r="UIM2" s="206"/>
      <c r="UIN2" s="206"/>
      <c r="UIO2" s="206"/>
      <c r="UIP2" s="206"/>
      <c r="UIQ2" s="206"/>
      <c r="UIR2" s="206"/>
      <c r="UIS2" s="206"/>
      <c r="UIT2" s="206"/>
      <c r="UIU2" s="206"/>
      <c r="UIV2" s="206"/>
      <c r="UIW2" s="206"/>
      <c r="UIX2" s="206"/>
      <c r="UIY2" s="206"/>
      <c r="UIZ2" s="206"/>
      <c r="UJA2" s="206"/>
      <c r="UJB2" s="206"/>
      <c r="UJC2" s="206"/>
      <c r="UJD2" s="206"/>
      <c r="UJE2" s="206"/>
      <c r="UJF2" s="206"/>
      <c r="UJG2" s="206"/>
      <c r="UJH2" s="206"/>
      <c r="UJI2" s="206"/>
      <c r="UJJ2" s="206"/>
      <c r="UJK2" s="206"/>
      <c r="UJL2" s="206"/>
      <c r="UJM2" s="206"/>
      <c r="UJN2" s="206"/>
      <c r="UJO2" s="206"/>
      <c r="UJP2" s="206"/>
      <c r="UJQ2" s="206"/>
      <c r="UJR2" s="206"/>
      <c r="UJS2" s="206"/>
      <c r="UJT2" s="206"/>
      <c r="UJU2" s="206"/>
      <c r="UJV2" s="206"/>
      <c r="UJW2" s="206"/>
      <c r="UJX2" s="206"/>
      <c r="UJY2" s="206"/>
      <c r="UJZ2" s="206"/>
      <c r="UKA2" s="206"/>
      <c r="UKB2" s="206"/>
      <c r="UKC2" s="206"/>
      <c r="UKD2" s="206"/>
      <c r="UKE2" s="206"/>
      <c r="UKF2" s="206"/>
      <c r="UKG2" s="206"/>
      <c r="UKH2" s="206"/>
      <c r="UKI2" s="206"/>
      <c r="UKJ2" s="206"/>
      <c r="UKK2" s="206"/>
      <c r="UKL2" s="206"/>
      <c r="UKM2" s="206"/>
      <c r="UKN2" s="206"/>
      <c r="UKO2" s="206"/>
      <c r="UKP2" s="206"/>
      <c r="UKQ2" s="206"/>
      <c r="UKR2" s="206"/>
      <c r="UKS2" s="206"/>
      <c r="UKT2" s="206"/>
      <c r="UKU2" s="206"/>
      <c r="UKV2" s="206"/>
      <c r="UKW2" s="206"/>
      <c r="UKX2" s="206"/>
      <c r="UKY2" s="206"/>
      <c r="UKZ2" s="206"/>
      <c r="ULA2" s="206"/>
      <c r="ULB2" s="206"/>
      <c r="ULC2" s="206"/>
      <c r="ULD2" s="206"/>
      <c r="ULE2" s="206"/>
      <c r="ULF2" s="206"/>
      <c r="ULG2" s="206"/>
      <c r="ULH2" s="206"/>
      <c r="ULI2" s="206"/>
      <c r="ULJ2" s="206"/>
      <c r="ULK2" s="206"/>
      <c r="ULL2" s="206"/>
      <c r="ULM2" s="206"/>
      <c r="ULN2" s="206"/>
      <c r="ULO2" s="206"/>
      <c r="ULP2" s="206"/>
      <c r="ULQ2" s="206"/>
      <c r="ULR2" s="206"/>
      <c r="ULS2" s="206"/>
      <c r="ULT2" s="206"/>
      <c r="ULU2" s="206"/>
      <c r="ULV2" s="206"/>
      <c r="ULW2" s="206"/>
      <c r="ULX2" s="206"/>
      <c r="ULY2" s="206"/>
      <c r="ULZ2" s="206"/>
      <c r="UMA2" s="206"/>
      <c r="UMB2" s="206"/>
      <c r="UMC2" s="206"/>
      <c r="UMD2" s="206"/>
      <c r="UME2" s="206"/>
      <c r="UMF2" s="206"/>
      <c r="UMG2" s="206"/>
      <c r="UMH2" s="206"/>
      <c r="UMI2" s="206"/>
      <c r="UMJ2" s="206"/>
      <c r="UMK2" s="206"/>
      <c r="UML2" s="206"/>
      <c r="UMM2" s="206"/>
      <c r="UMN2" s="206"/>
      <c r="UMO2" s="206"/>
      <c r="UMP2" s="206"/>
      <c r="UMQ2" s="206"/>
      <c r="UMR2" s="206"/>
      <c r="UMS2" s="206"/>
      <c r="UMT2" s="206"/>
      <c r="UMU2" s="206"/>
      <c r="UMV2" s="206"/>
      <c r="UMW2" s="206"/>
      <c r="UMX2" s="206"/>
      <c r="UMY2" s="206"/>
      <c r="UMZ2" s="206"/>
      <c r="UNA2" s="206"/>
      <c r="UNB2" s="206"/>
      <c r="UNC2" s="206"/>
      <c r="UND2" s="206"/>
      <c r="UNE2" s="206"/>
      <c r="UNF2" s="206"/>
      <c r="UNG2" s="206"/>
      <c r="UNH2" s="206"/>
      <c r="UNI2" s="206"/>
      <c r="UNJ2" s="206"/>
      <c r="UNK2" s="206"/>
      <c r="UNL2" s="206"/>
      <c r="UNM2" s="206"/>
      <c r="UNN2" s="206"/>
      <c r="UNO2" s="206"/>
      <c r="UNP2" s="206"/>
      <c r="UNQ2" s="206"/>
      <c r="UNR2" s="206"/>
      <c r="UNS2" s="206"/>
      <c r="UNT2" s="206"/>
      <c r="UNU2" s="206"/>
      <c r="UNV2" s="206"/>
      <c r="UNW2" s="206"/>
      <c r="UNX2" s="206"/>
      <c r="UNY2" s="206"/>
      <c r="UNZ2" s="206"/>
      <c r="UOA2" s="206"/>
      <c r="UOB2" s="206"/>
      <c r="UOC2" s="206"/>
      <c r="UOD2" s="206"/>
      <c r="UOE2" s="206"/>
      <c r="UOF2" s="206"/>
      <c r="UOG2" s="206"/>
      <c r="UOH2" s="206"/>
      <c r="UOI2" s="206"/>
      <c r="UOJ2" s="206"/>
      <c r="UOK2" s="206"/>
      <c r="UOL2" s="206"/>
      <c r="UOM2" s="206"/>
      <c r="UON2" s="206"/>
      <c r="UOO2" s="206"/>
      <c r="UOP2" s="206"/>
      <c r="UOQ2" s="206"/>
      <c r="UOR2" s="206"/>
      <c r="UOS2" s="206"/>
      <c r="UOT2" s="206"/>
      <c r="UOU2" s="206"/>
      <c r="UOV2" s="206"/>
      <c r="UOW2" s="206"/>
      <c r="UOX2" s="206"/>
      <c r="UOY2" s="206"/>
      <c r="UOZ2" s="206"/>
      <c r="UPA2" s="206"/>
      <c r="UPB2" s="206"/>
      <c r="UPC2" s="206"/>
      <c r="UPD2" s="206"/>
      <c r="UPE2" s="206"/>
      <c r="UPF2" s="206"/>
      <c r="UPG2" s="206"/>
      <c r="UPH2" s="206"/>
      <c r="UPI2" s="206"/>
      <c r="UPJ2" s="206"/>
      <c r="UPK2" s="206"/>
      <c r="UPL2" s="206"/>
      <c r="UPM2" s="206"/>
      <c r="UPN2" s="206"/>
      <c r="UPO2" s="206"/>
      <c r="UPP2" s="206"/>
      <c r="UPQ2" s="206"/>
      <c r="UPR2" s="206"/>
      <c r="UPS2" s="206"/>
      <c r="UPT2" s="206"/>
      <c r="UPU2" s="206"/>
      <c r="UPV2" s="206"/>
      <c r="UPW2" s="206"/>
      <c r="UPX2" s="206"/>
      <c r="UPY2" s="206"/>
      <c r="UPZ2" s="206"/>
      <c r="UQA2" s="206"/>
      <c r="UQB2" s="206"/>
      <c r="UQC2" s="206"/>
      <c r="UQD2" s="206"/>
      <c r="UQE2" s="206"/>
      <c r="UQF2" s="206"/>
      <c r="UQG2" s="206"/>
      <c r="UQH2" s="206"/>
      <c r="UQI2" s="206"/>
      <c r="UQJ2" s="206"/>
      <c r="UQK2" s="206"/>
      <c r="UQL2" s="206"/>
      <c r="UQM2" s="206"/>
      <c r="UQN2" s="206"/>
      <c r="UQO2" s="206"/>
      <c r="UQP2" s="206"/>
      <c r="UQQ2" s="206"/>
      <c r="UQR2" s="206"/>
      <c r="UQS2" s="206"/>
      <c r="UQT2" s="206"/>
      <c r="UQU2" s="206"/>
      <c r="UQV2" s="206"/>
      <c r="UQW2" s="206"/>
      <c r="UQX2" s="206"/>
      <c r="UQY2" s="206"/>
      <c r="UQZ2" s="206"/>
      <c r="URA2" s="206"/>
      <c r="URB2" s="206"/>
      <c r="URC2" s="206"/>
      <c r="URD2" s="206"/>
      <c r="URE2" s="206"/>
      <c r="URF2" s="206"/>
      <c r="URG2" s="206"/>
      <c r="URH2" s="206"/>
      <c r="URI2" s="206"/>
      <c r="URJ2" s="206"/>
      <c r="URK2" s="206"/>
      <c r="URL2" s="206"/>
      <c r="URM2" s="206"/>
      <c r="URN2" s="206"/>
      <c r="URO2" s="206"/>
      <c r="URP2" s="206"/>
      <c r="URQ2" s="206"/>
      <c r="URR2" s="206"/>
      <c r="URS2" s="206"/>
      <c r="URT2" s="206"/>
      <c r="URU2" s="206"/>
      <c r="URV2" s="206"/>
      <c r="URW2" s="206"/>
      <c r="URX2" s="206"/>
      <c r="URY2" s="206"/>
      <c r="URZ2" s="206"/>
      <c r="USA2" s="206"/>
      <c r="USB2" s="206"/>
      <c r="USC2" s="206"/>
      <c r="USD2" s="206"/>
      <c r="USE2" s="206"/>
      <c r="USF2" s="206"/>
      <c r="USG2" s="206"/>
      <c r="USH2" s="206"/>
      <c r="USI2" s="206"/>
      <c r="USJ2" s="206"/>
      <c r="USK2" s="206"/>
      <c r="USL2" s="206"/>
      <c r="USM2" s="206"/>
      <c r="USN2" s="206"/>
      <c r="USO2" s="206"/>
      <c r="USP2" s="206"/>
      <c r="USQ2" s="206"/>
      <c r="USR2" s="206"/>
      <c r="USS2" s="206"/>
      <c r="UST2" s="206"/>
      <c r="USU2" s="206"/>
      <c r="USV2" s="206"/>
      <c r="USW2" s="206"/>
      <c r="USX2" s="206"/>
      <c r="USY2" s="206"/>
      <c r="USZ2" s="206"/>
      <c r="UTA2" s="206"/>
      <c r="UTB2" s="206"/>
      <c r="UTC2" s="206"/>
      <c r="UTD2" s="206"/>
      <c r="UTE2" s="206"/>
      <c r="UTF2" s="206"/>
      <c r="UTG2" s="206"/>
      <c r="UTH2" s="206"/>
      <c r="UTI2" s="206"/>
      <c r="UTJ2" s="206"/>
      <c r="UTK2" s="206"/>
      <c r="UTL2" s="206"/>
      <c r="UTM2" s="206"/>
      <c r="UTN2" s="206"/>
      <c r="UTO2" s="206"/>
      <c r="UTP2" s="206"/>
      <c r="UTQ2" s="206"/>
      <c r="UTR2" s="206"/>
      <c r="UTS2" s="206"/>
      <c r="UTT2" s="206"/>
      <c r="UTU2" s="206"/>
      <c r="UTV2" s="206"/>
      <c r="UTW2" s="206"/>
      <c r="UTX2" s="206"/>
      <c r="UTY2" s="206"/>
      <c r="UTZ2" s="206"/>
      <c r="UUA2" s="206"/>
      <c r="UUB2" s="206"/>
      <c r="UUC2" s="206"/>
      <c r="UUD2" s="206"/>
      <c r="UUE2" s="206"/>
      <c r="UUF2" s="206"/>
      <c r="UUG2" s="206"/>
      <c r="UUH2" s="206"/>
      <c r="UUI2" s="206"/>
      <c r="UUJ2" s="206"/>
      <c r="UUK2" s="206"/>
      <c r="UUL2" s="206"/>
      <c r="UUM2" s="206"/>
      <c r="UUN2" s="206"/>
      <c r="UUO2" s="206"/>
      <c r="UUP2" s="206"/>
      <c r="UUQ2" s="206"/>
      <c r="UUR2" s="206"/>
      <c r="UUS2" s="206"/>
      <c r="UUT2" s="206"/>
      <c r="UUU2" s="206"/>
      <c r="UUV2" s="206"/>
      <c r="UUW2" s="206"/>
      <c r="UUX2" s="206"/>
      <c r="UUY2" s="206"/>
      <c r="UUZ2" s="206"/>
      <c r="UVA2" s="206"/>
      <c r="UVB2" s="206"/>
      <c r="UVC2" s="206"/>
      <c r="UVD2" s="206"/>
      <c r="UVE2" s="206"/>
      <c r="UVF2" s="206"/>
      <c r="UVG2" s="206"/>
      <c r="UVH2" s="206"/>
      <c r="UVI2" s="206"/>
      <c r="UVJ2" s="206"/>
      <c r="UVK2" s="206"/>
      <c r="UVL2" s="206"/>
      <c r="UVM2" s="206"/>
      <c r="UVN2" s="206"/>
      <c r="UVO2" s="206"/>
      <c r="UVP2" s="206"/>
      <c r="UVQ2" s="206"/>
      <c r="UVR2" s="206"/>
      <c r="UVS2" s="206"/>
      <c r="UVT2" s="206"/>
      <c r="UVU2" s="206"/>
      <c r="UVV2" s="206"/>
      <c r="UVW2" s="206"/>
      <c r="UVX2" s="206"/>
      <c r="UVY2" s="206"/>
      <c r="UVZ2" s="206"/>
      <c r="UWA2" s="206"/>
      <c r="UWB2" s="206"/>
      <c r="UWC2" s="206"/>
      <c r="UWD2" s="206"/>
      <c r="UWE2" s="206"/>
      <c r="UWF2" s="206"/>
      <c r="UWG2" s="206"/>
      <c r="UWH2" s="206"/>
      <c r="UWI2" s="206"/>
      <c r="UWJ2" s="206"/>
      <c r="UWK2" s="206"/>
      <c r="UWL2" s="206"/>
      <c r="UWM2" s="206"/>
      <c r="UWN2" s="206"/>
      <c r="UWO2" s="206"/>
      <c r="UWP2" s="206"/>
      <c r="UWQ2" s="206"/>
      <c r="UWR2" s="206"/>
      <c r="UWS2" s="206"/>
      <c r="UWT2" s="206"/>
      <c r="UWU2" s="206"/>
      <c r="UWV2" s="206"/>
      <c r="UWW2" s="206"/>
      <c r="UWX2" s="206"/>
      <c r="UWY2" s="206"/>
      <c r="UWZ2" s="206"/>
      <c r="UXA2" s="206"/>
      <c r="UXB2" s="206"/>
      <c r="UXC2" s="206"/>
      <c r="UXD2" s="206"/>
      <c r="UXE2" s="206"/>
      <c r="UXF2" s="206"/>
      <c r="UXG2" s="206"/>
      <c r="UXH2" s="206"/>
      <c r="UXI2" s="206"/>
      <c r="UXJ2" s="206"/>
      <c r="UXK2" s="206"/>
      <c r="UXL2" s="206"/>
      <c r="UXM2" s="206"/>
      <c r="UXN2" s="206"/>
      <c r="UXO2" s="206"/>
      <c r="UXP2" s="206"/>
      <c r="UXQ2" s="206"/>
      <c r="UXR2" s="206"/>
      <c r="UXS2" s="206"/>
      <c r="UXT2" s="206"/>
      <c r="UXU2" s="206"/>
      <c r="UXV2" s="206"/>
      <c r="UXW2" s="206"/>
      <c r="UXX2" s="206"/>
      <c r="UXY2" s="206"/>
      <c r="UXZ2" s="206"/>
      <c r="UYA2" s="206"/>
      <c r="UYB2" s="206"/>
      <c r="UYC2" s="206"/>
      <c r="UYD2" s="206"/>
      <c r="UYE2" s="206"/>
      <c r="UYF2" s="206"/>
      <c r="UYG2" s="206"/>
      <c r="UYH2" s="206"/>
      <c r="UYI2" s="206"/>
      <c r="UYJ2" s="206"/>
      <c r="UYK2" s="206"/>
      <c r="UYL2" s="206"/>
      <c r="UYM2" s="206"/>
      <c r="UYN2" s="206"/>
      <c r="UYO2" s="206"/>
      <c r="UYP2" s="206"/>
      <c r="UYQ2" s="206"/>
      <c r="UYR2" s="206"/>
      <c r="UYS2" s="206"/>
      <c r="UYT2" s="206"/>
      <c r="UYU2" s="206"/>
      <c r="UYV2" s="206"/>
      <c r="UYW2" s="206"/>
      <c r="UYX2" s="206"/>
      <c r="UYY2" s="206"/>
      <c r="UYZ2" s="206"/>
      <c r="UZA2" s="206"/>
      <c r="UZB2" s="206"/>
      <c r="UZC2" s="206"/>
      <c r="UZD2" s="206"/>
      <c r="UZE2" s="206"/>
      <c r="UZF2" s="206"/>
      <c r="UZG2" s="206"/>
      <c r="UZH2" s="206"/>
      <c r="UZI2" s="206"/>
      <c r="UZJ2" s="206"/>
      <c r="UZK2" s="206"/>
      <c r="UZL2" s="206"/>
      <c r="UZM2" s="206"/>
      <c r="UZN2" s="206"/>
      <c r="UZO2" s="206"/>
      <c r="UZP2" s="206"/>
      <c r="UZQ2" s="206"/>
      <c r="UZR2" s="206"/>
      <c r="UZS2" s="206"/>
      <c r="UZT2" s="206"/>
      <c r="UZU2" s="206"/>
      <c r="UZV2" s="206"/>
      <c r="UZW2" s="206"/>
      <c r="UZX2" s="206"/>
      <c r="UZY2" s="206"/>
      <c r="UZZ2" s="206"/>
      <c r="VAA2" s="206"/>
      <c r="VAB2" s="206"/>
      <c r="VAC2" s="206"/>
      <c r="VAD2" s="206"/>
      <c r="VAE2" s="206"/>
      <c r="VAF2" s="206"/>
      <c r="VAG2" s="206"/>
      <c r="VAH2" s="206"/>
      <c r="VAI2" s="206"/>
      <c r="VAJ2" s="206"/>
      <c r="VAK2" s="206"/>
      <c r="VAL2" s="206"/>
      <c r="VAM2" s="206"/>
      <c r="VAN2" s="206"/>
      <c r="VAO2" s="206"/>
      <c r="VAP2" s="206"/>
      <c r="VAQ2" s="206"/>
      <c r="VAR2" s="206"/>
      <c r="VAS2" s="206"/>
      <c r="VAT2" s="206"/>
      <c r="VAU2" s="206"/>
      <c r="VAV2" s="206"/>
      <c r="VAW2" s="206"/>
      <c r="VAX2" s="206"/>
      <c r="VAY2" s="206"/>
      <c r="VAZ2" s="206"/>
      <c r="VBA2" s="206"/>
      <c r="VBB2" s="206"/>
      <c r="VBC2" s="206"/>
      <c r="VBD2" s="206"/>
      <c r="VBE2" s="206"/>
      <c r="VBF2" s="206"/>
      <c r="VBG2" s="206"/>
      <c r="VBH2" s="206"/>
      <c r="VBI2" s="206"/>
      <c r="VBJ2" s="206"/>
      <c r="VBK2" s="206"/>
      <c r="VBL2" s="206"/>
      <c r="VBM2" s="206"/>
      <c r="VBN2" s="206"/>
      <c r="VBO2" s="206"/>
      <c r="VBP2" s="206"/>
      <c r="VBQ2" s="206"/>
      <c r="VBR2" s="206"/>
      <c r="VBS2" s="206"/>
      <c r="VBT2" s="206"/>
      <c r="VBU2" s="206"/>
      <c r="VBV2" s="206"/>
      <c r="VBW2" s="206"/>
      <c r="VBX2" s="206"/>
      <c r="VBY2" s="206"/>
      <c r="VBZ2" s="206"/>
      <c r="VCA2" s="206"/>
      <c r="VCB2" s="206"/>
      <c r="VCC2" s="206"/>
      <c r="VCD2" s="206"/>
      <c r="VCE2" s="206"/>
      <c r="VCF2" s="206"/>
      <c r="VCG2" s="206"/>
      <c r="VCH2" s="206"/>
      <c r="VCI2" s="206"/>
      <c r="VCJ2" s="206"/>
      <c r="VCK2" s="206"/>
      <c r="VCL2" s="206"/>
      <c r="VCM2" s="206"/>
      <c r="VCN2" s="206"/>
      <c r="VCO2" s="206"/>
      <c r="VCP2" s="206"/>
      <c r="VCQ2" s="206"/>
      <c r="VCR2" s="206"/>
      <c r="VCS2" s="206"/>
      <c r="VCT2" s="206"/>
      <c r="VCU2" s="206"/>
      <c r="VCV2" s="206"/>
      <c r="VCW2" s="206"/>
      <c r="VCX2" s="206"/>
      <c r="VCY2" s="206"/>
      <c r="VCZ2" s="206"/>
      <c r="VDA2" s="206"/>
      <c r="VDB2" s="206"/>
      <c r="VDC2" s="206"/>
      <c r="VDD2" s="206"/>
      <c r="VDE2" s="206"/>
      <c r="VDF2" s="206"/>
      <c r="VDG2" s="206"/>
      <c r="VDH2" s="206"/>
      <c r="VDI2" s="206"/>
      <c r="VDJ2" s="206"/>
      <c r="VDK2" s="206"/>
      <c r="VDL2" s="206"/>
      <c r="VDM2" s="206"/>
      <c r="VDN2" s="206"/>
      <c r="VDO2" s="206"/>
      <c r="VDP2" s="206"/>
      <c r="VDQ2" s="206"/>
      <c r="VDR2" s="206"/>
      <c r="VDS2" s="206"/>
      <c r="VDT2" s="206"/>
      <c r="VDU2" s="206"/>
      <c r="VDV2" s="206"/>
      <c r="VDW2" s="206"/>
      <c r="VDX2" s="206"/>
      <c r="VDY2" s="206"/>
      <c r="VDZ2" s="206"/>
      <c r="VEA2" s="206"/>
      <c r="VEB2" s="206"/>
      <c r="VEC2" s="206"/>
      <c r="VED2" s="206"/>
      <c r="VEE2" s="206"/>
      <c r="VEF2" s="206"/>
      <c r="VEG2" s="206"/>
      <c r="VEH2" s="206"/>
      <c r="VEI2" s="206"/>
      <c r="VEJ2" s="206"/>
      <c r="VEK2" s="206"/>
      <c r="VEL2" s="206"/>
      <c r="VEM2" s="206"/>
      <c r="VEN2" s="206"/>
      <c r="VEO2" s="206"/>
      <c r="VEP2" s="206"/>
      <c r="VEQ2" s="206"/>
      <c r="VER2" s="206"/>
      <c r="VES2" s="206"/>
      <c r="VET2" s="206"/>
      <c r="VEU2" s="206"/>
      <c r="VEV2" s="206"/>
      <c r="VEW2" s="206"/>
      <c r="VEX2" s="206"/>
      <c r="VEY2" s="206"/>
      <c r="VEZ2" s="206"/>
      <c r="VFA2" s="206"/>
      <c r="VFB2" s="206"/>
      <c r="VFC2" s="206"/>
      <c r="VFD2" s="206"/>
      <c r="VFE2" s="206"/>
      <c r="VFF2" s="206"/>
      <c r="VFG2" s="206"/>
      <c r="VFH2" s="206"/>
      <c r="VFI2" s="206"/>
      <c r="VFJ2" s="206"/>
      <c r="VFK2" s="206"/>
      <c r="VFL2" s="206"/>
      <c r="VFM2" s="206"/>
      <c r="VFN2" s="206"/>
      <c r="VFO2" s="206"/>
      <c r="VFP2" s="206"/>
      <c r="VFQ2" s="206"/>
      <c r="VFR2" s="206"/>
      <c r="VFS2" s="206"/>
      <c r="VFT2" s="206"/>
      <c r="VFU2" s="206"/>
      <c r="VFV2" s="206"/>
      <c r="VFW2" s="206"/>
      <c r="VFX2" s="206"/>
      <c r="VFY2" s="206"/>
      <c r="VFZ2" s="206"/>
      <c r="VGA2" s="206"/>
      <c r="VGB2" s="206"/>
      <c r="VGC2" s="206"/>
      <c r="VGD2" s="206"/>
      <c r="VGE2" s="206"/>
      <c r="VGF2" s="206"/>
      <c r="VGG2" s="206"/>
      <c r="VGH2" s="206"/>
      <c r="VGI2" s="206"/>
      <c r="VGJ2" s="206"/>
      <c r="VGK2" s="206"/>
      <c r="VGL2" s="206"/>
      <c r="VGM2" s="206"/>
      <c r="VGN2" s="206"/>
      <c r="VGO2" s="206"/>
      <c r="VGP2" s="206"/>
      <c r="VGQ2" s="206"/>
      <c r="VGR2" s="206"/>
      <c r="VGS2" s="206"/>
      <c r="VGT2" s="206"/>
      <c r="VGU2" s="206"/>
      <c r="VGV2" s="206"/>
      <c r="VGW2" s="206"/>
      <c r="VGX2" s="206"/>
      <c r="VGY2" s="206"/>
      <c r="VGZ2" s="206"/>
      <c r="VHA2" s="206"/>
      <c r="VHB2" s="206"/>
      <c r="VHC2" s="206"/>
      <c r="VHD2" s="206"/>
      <c r="VHE2" s="206"/>
      <c r="VHF2" s="206"/>
      <c r="VHG2" s="206"/>
      <c r="VHH2" s="206"/>
      <c r="VHI2" s="206"/>
      <c r="VHJ2" s="206"/>
      <c r="VHK2" s="206"/>
      <c r="VHL2" s="206"/>
      <c r="VHM2" s="206"/>
      <c r="VHN2" s="206"/>
      <c r="VHO2" s="206"/>
      <c r="VHP2" s="206"/>
      <c r="VHQ2" s="206"/>
      <c r="VHR2" s="206"/>
      <c r="VHS2" s="206"/>
      <c r="VHT2" s="206"/>
      <c r="VHU2" s="206"/>
      <c r="VHV2" s="206"/>
      <c r="VHW2" s="206"/>
      <c r="VHX2" s="206"/>
      <c r="VHY2" s="206"/>
      <c r="VHZ2" s="206"/>
      <c r="VIA2" s="206"/>
      <c r="VIB2" s="206"/>
      <c r="VIC2" s="206"/>
      <c r="VID2" s="206"/>
      <c r="VIE2" s="206"/>
      <c r="VIF2" s="206"/>
      <c r="VIG2" s="206"/>
      <c r="VIH2" s="206"/>
      <c r="VII2" s="206"/>
      <c r="VIJ2" s="206"/>
      <c r="VIK2" s="206"/>
      <c r="VIL2" s="206"/>
      <c r="VIM2" s="206"/>
      <c r="VIN2" s="206"/>
      <c r="VIO2" s="206"/>
      <c r="VIP2" s="206"/>
      <c r="VIQ2" s="206"/>
      <c r="VIR2" s="206"/>
      <c r="VIS2" s="206"/>
      <c r="VIT2" s="206"/>
      <c r="VIU2" s="206"/>
      <c r="VIV2" s="206"/>
      <c r="VIW2" s="206"/>
      <c r="VIX2" s="206"/>
      <c r="VIY2" s="206"/>
      <c r="VIZ2" s="206"/>
      <c r="VJA2" s="206"/>
      <c r="VJB2" s="206"/>
      <c r="VJC2" s="206"/>
      <c r="VJD2" s="206"/>
      <c r="VJE2" s="206"/>
      <c r="VJF2" s="206"/>
      <c r="VJG2" s="206"/>
      <c r="VJH2" s="206"/>
      <c r="VJI2" s="206"/>
      <c r="VJJ2" s="206"/>
      <c r="VJK2" s="206"/>
      <c r="VJL2" s="206"/>
      <c r="VJM2" s="206"/>
      <c r="VJN2" s="206"/>
      <c r="VJO2" s="206"/>
      <c r="VJP2" s="206"/>
      <c r="VJQ2" s="206"/>
      <c r="VJR2" s="206"/>
      <c r="VJS2" s="206"/>
      <c r="VJT2" s="206"/>
      <c r="VJU2" s="206"/>
      <c r="VJV2" s="206"/>
      <c r="VJW2" s="206"/>
      <c r="VJX2" s="206"/>
      <c r="VJY2" s="206"/>
      <c r="VJZ2" s="206"/>
      <c r="VKA2" s="206"/>
      <c r="VKB2" s="206"/>
      <c r="VKC2" s="206"/>
      <c r="VKD2" s="206"/>
      <c r="VKE2" s="206"/>
      <c r="VKF2" s="206"/>
      <c r="VKG2" s="206"/>
      <c r="VKH2" s="206"/>
      <c r="VKI2" s="206"/>
      <c r="VKJ2" s="206"/>
      <c r="VKK2" s="206"/>
      <c r="VKL2" s="206"/>
      <c r="VKM2" s="206"/>
      <c r="VKN2" s="206"/>
      <c r="VKO2" s="206"/>
      <c r="VKP2" s="206"/>
      <c r="VKQ2" s="206"/>
      <c r="VKR2" s="206"/>
      <c r="VKS2" s="206"/>
      <c r="VKT2" s="206"/>
      <c r="VKU2" s="206"/>
      <c r="VKV2" s="206"/>
      <c r="VKW2" s="206"/>
      <c r="VKX2" s="206"/>
      <c r="VKY2" s="206"/>
      <c r="VKZ2" s="206"/>
      <c r="VLA2" s="206"/>
      <c r="VLB2" s="206"/>
      <c r="VLC2" s="206"/>
      <c r="VLD2" s="206"/>
      <c r="VLE2" s="206"/>
      <c r="VLF2" s="206"/>
      <c r="VLG2" s="206"/>
      <c r="VLH2" s="206"/>
      <c r="VLI2" s="206"/>
      <c r="VLJ2" s="206"/>
      <c r="VLK2" s="206"/>
      <c r="VLL2" s="206"/>
      <c r="VLM2" s="206"/>
      <c r="VLN2" s="206"/>
      <c r="VLO2" s="206"/>
      <c r="VLP2" s="206"/>
      <c r="VLQ2" s="206"/>
      <c r="VLR2" s="206"/>
      <c r="VLS2" s="206"/>
      <c r="VLT2" s="206"/>
      <c r="VLU2" s="206"/>
      <c r="VLV2" s="206"/>
      <c r="VLW2" s="206"/>
      <c r="VLX2" s="206"/>
      <c r="VLY2" s="206"/>
      <c r="VLZ2" s="206"/>
      <c r="VMA2" s="206"/>
      <c r="VMB2" s="206"/>
      <c r="VMC2" s="206"/>
      <c r="VMD2" s="206"/>
      <c r="VME2" s="206"/>
      <c r="VMF2" s="206"/>
      <c r="VMG2" s="206"/>
      <c r="VMH2" s="206"/>
      <c r="VMI2" s="206"/>
      <c r="VMJ2" s="206"/>
      <c r="VMK2" s="206"/>
      <c r="VML2" s="206"/>
      <c r="VMM2" s="206"/>
      <c r="VMN2" s="206"/>
      <c r="VMO2" s="206"/>
      <c r="VMP2" s="206"/>
      <c r="VMQ2" s="206"/>
      <c r="VMR2" s="206"/>
      <c r="VMS2" s="206"/>
      <c r="VMT2" s="206"/>
      <c r="VMU2" s="206"/>
      <c r="VMV2" s="206"/>
      <c r="VMW2" s="206"/>
      <c r="VMX2" s="206"/>
      <c r="VMY2" s="206"/>
      <c r="VMZ2" s="206"/>
      <c r="VNA2" s="206"/>
      <c r="VNB2" s="206"/>
      <c r="VNC2" s="206"/>
      <c r="VND2" s="206"/>
      <c r="VNE2" s="206"/>
      <c r="VNF2" s="206"/>
      <c r="VNG2" s="206"/>
      <c r="VNH2" s="206"/>
      <c r="VNI2" s="206"/>
      <c r="VNJ2" s="206"/>
      <c r="VNK2" s="206"/>
      <c r="VNL2" s="206"/>
      <c r="VNM2" s="206"/>
      <c r="VNN2" s="206"/>
      <c r="VNO2" s="206"/>
      <c r="VNP2" s="206"/>
      <c r="VNQ2" s="206"/>
      <c r="VNR2" s="206"/>
      <c r="VNS2" s="206"/>
      <c r="VNT2" s="206"/>
      <c r="VNU2" s="206"/>
      <c r="VNV2" s="206"/>
      <c r="VNW2" s="206"/>
      <c r="VNX2" s="206"/>
      <c r="VNY2" s="206"/>
      <c r="VNZ2" s="206"/>
      <c r="VOA2" s="206"/>
      <c r="VOB2" s="206"/>
      <c r="VOC2" s="206"/>
      <c r="VOD2" s="206"/>
      <c r="VOE2" s="206"/>
      <c r="VOF2" s="206"/>
      <c r="VOG2" s="206"/>
      <c r="VOH2" s="206"/>
      <c r="VOI2" s="206"/>
      <c r="VOJ2" s="206"/>
      <c r="VOK2" s="206"/>
      <c r="VOL2" s="206"/>
      <c r="VOM2" s="206"/>
      <c r="VON2" s="206"/>
      <c r="VOO2" s="206"/>
      <c r="VOP2" s="206"/>
      <c r="VOQ2" s="206"/>
      <c r="VOR2" s="206"/>
      <c r="VOS2" s="206"/>
      <c r="VOT2" s="206"/>
      <c r="VOU2" s="206"/>
      <c r="VOV2" s="206"/>
      <c r="VOW2" s="206"/>
      <c r="VOX2" s="206"/>
      <c r="VOY2" s="206"/>
      <c r="VOZ2" s="206"/>
      <c r="VPA2" s="206"/>
      <c r="VPB2" s="206"/>
      <c r="VPC2" s="206"/>
      <c r="VPD2" s="206"/>
      <c r="VPE2" s="206"/>
      <c r="VPF2" s="206"/>
      <c r="VPG2" s="206"/>
      <c r="VPH2" s="206"/>
      <c r="VPI2" s="206"/>
      <c r="VPJ2" s="206"/>
      <c r="VPK2" s="206"/>
      <c r="VPL2" s="206"/>
      <c r="VPM2" s="206"/>
      <c r="VPN2" s="206"/>
      <c r="VPO2" s="206"/>
      <c r="VPP2" s="206"/>
      <c r="VPQ2" s="206"/>
      <c r="VPR2" s="206"/>
      <c r="VPS2" s="206"/>
      <c r="VPT2" s="206"/>
      <c r="VPU2" s="206"/>
      <c r="VPV2" s="206"/>
      <c r="VPW2" s="206"/>
      <c r="VPX2" s="206"/>
      <c r="VPY2" s="206"/>
      <c r="VPZ2" s="206"/>
      <c r="VQA2" s="206"/>
      <c r="VQB2" s="206"/>
      <c r="VQC2" s="206"/>
      <c r="VQD2" s="206"/>
      <c r="VQE2" s="206"/>
      <c r="VQF2" s="206"/>
      <c r="VQG2" s="206"/>
      <c r="VQH2" s="206"/>
      <c r="VQI2" s="206"/>
      <c r="VQJ2" s="206"/>
      <c r="VQK2" s="206"/>
      <c r="VQL2" s="206"/>
      <c r="VQM2" s="206"/>
      <c r="VQN2" s="206"/>
      <c r="VQO2" s="206"/>
      <c r="VQP2" s="206"/>
      <c r="VQQ2" s="206"/>
      <c r="VQR2" s="206"/>
      <c r="VQS2" s="206"/>
      <c r="VQT2" s="206"/>
      <c r="VQU2" s="206"/>
      <c r="VQV2" s="206"/>
      <c r="VQW2" s="206"/>
      <c r="VQX2" s="206"/>
      <c r="VQY2" s="206"/>
      <c r="VQZ2" s="206"/>
      <c r="VRA2" s="206"/>
      <c r="VRB2" s="206"/>
      <c r="VRC2" s="206"/>
      <c r="VRD2" s="206"/>
      <c r="VRE2" s="206"/>
      <c r="VRF2" s="206"/>
      <c r="VRG2" s="206"/>
      <c r="VRH2" s="206"/>
      <c r="VRI2" s="206"/>
      <c r="VRJ2" s="206"/>
      <c r="VRK2" s="206"/>
      <c r="VRL2" s="206"/>
      <c r="VRM2" s="206"/>
      <c r="VRN2" s="206"/>
      <c r="VRO2" s="206"/>
      <c r="VRP2" s="206"/>
      <c r="VRQ2" s="206"/>
      <c r="VRR2" s="206"/>
      <c r="VRS2" s="206"/>
      <c r="VRT2" s="206"/>
      <c r="VRU2" s="206"/>
      <c r="VRV2" s="206"/>
      <c r="VRW2" s="206"/>
      <c r="VRX2" s="206"/>
      <c r="VRY2" s="206"/>
      <c r="VRZ2" s="206"/>
      <c r="VSA2" s="206"/>
      <c r="VSB2" s="206"/>
      <c r="VSC2" s="206"/>
      <c r="VSD2" s="206"/>
      <c r="VSE2" s="206"/>
      <c r="VSF2" s="206"/>
      <c r="VSG2" s="206"/>
      <c r="VSH2" s="206"/>
      <c r="VSI2" s="206"/>
      <c r="VSJ2" s="206"/>
      <c r="VSK2" s="206"/>
      <c r="VSL2" s="206"/>
      <c r="VSM2" s="206"/>
      <c r="VSN2" s="206"/>
      <c r="VSO2" s="206"/>
      <c r="VSP2" s="206"/>
      <c r="VSQ2" s="206"/>
      <c r="VSR2" s="206"/>
      <c r="VSS2" s="206"/>
      <c r="VST2" s="206"/>
      <c r="VSU2" s="206"/>
      <c r="VSV2" s="206"/>
      <c r="VSW2" s="206"/>
      <c r="VSX2" s="206"/>
      <c r="VSY2" s="206"/>
      <c r="VSZ2" s="206"/>
      <c r="VTA2" s="206"/>
      <c r="VTB2" s="206"/>
      <c r="VTC2" s="206"/>
      <c r="VTD2" s="206"/>
      <c r="VTE2" s="206"/>
      <c r="VTF2" s="206"/>
      <c r="VTG2" s="206"/>
      <c r="VTH2" s="206"/>
      <c r="VTI2" s="206"/>
      <c r="VTJ2" s="206"/>
      <c r="VTK2" s="206"/>
      <c r="VTL2" s="206"/>
      <c r="VTM2" s="206"/>
      <c r="VTN2" s="206"/>
      <c r="VTO2" s="206"/>
      <c r="VTP2" s="206"/>
      <c r="VTQ2" s="206"/>
      <c r="VTR2" s="206"/>
      <c r="VTS2" s="206"/>
      <c r="VTT2" s="206"/>
      <c r="VTU2" s="206"/>
      <c r="VTV2" s="206"/>
      <c r="VTW2" s="206"/>
      <c r="VTX2" s="206"/>
      <c r="VTY2" s="206"/>
      <c r="VTZ2" s="206"/>
      <c r="VUA2" s="206"/>
      <c r="VUB2" s="206"/>
      <c r="VUC2" s="206"/>
      <c r="VUD2" s="206"/>
      <c r="VUE2" s="206"/>
      <c r="VUF2" s="206"/>
      <c r="VUG2" s="206"/>
      <c r="VUH2" s="206"/>
      <c r="VUI2" s="206"/>
      <c r="VUJ2" s="206"/>
      <c r="VUK2" s="206"/>
      <c r="VUL2" s="206"/>
      <c r="VUM2" s="206"/>
      <c r="VUN2" s="206"/>
      <c r="VUO2" s="206"/>
      <c r="VUP2" s="206"/>
      <c r="VUQ2" s="206"/>
      <c r="VUR2" s="206"/>
      <c r="VUS2" s="206"/>
      <c r="VUT2" s="206"/>
      <c r="VUU2" s="206"/>
      <c r="VUV2" s="206"/>
      <c r="VUW2" s="206"/>
      <c r="VUX2" s="206"/>
      <c r="VUY2" s="206"/>
      <c r="VUZ2" s="206"/>
      <c r="VVA2" s="206"/>
      <c r="VVB2" s="206"/>
      <c r="VVC2" s="206"/>
      <c r="VVD2" s="206"/>
      <c r="VVE2" s="206"/>
      <c r="VVF2" s="206"/>
      <c r="VVG2" s="206"/>
      <c r="VVH2" s="206"/>
      <c r="VVI2" s="206"/>
      <c r="VVJ2" s="206"/>
      <c r="VVK2" s="206"/>
      <c r="VVL2" s="206"/>
      <c r="VVM2" s="206"/>
      <c r="VVN2" s="206"/>
      <c r="VVO2" s="206"/>
      <c r="VVP2" s="206"/>
      <c r="VVQ2" s="206"/>
      <c r="VVR2" s="206"/>
      <c r="VVS2" s="206"/>
      <c r="VVT2" s="206"/>
      <c r="VVU2" s="206"/>
      <c r="VVV2" s="206"/>
      <c r="VVW2" s="206"/>
      <c r="VVX2" s="206"/>
      <c r="VVY2" s="206"/>
      <c r="VVZ2" s="206"/>
      <c r="VWA2" s="206"/>
      <c r="VWB2" s="206"/>
      <c r="VWC2" s="206"/>
      <c r="VWD2" s="206"/>
      <c r="VWE2" s="206"/>
      <c r="VWF2" s="206"/>
      <c r="VWG2" s="206"/>
      <c r="VWH2" s="206"/>
      <c r="VWI2" s="206"/>
      <c r="VWJ2" s="206"/>
      <c r="VWK2" s="206"/>
      <c r="VWL2" s="206"/>
      <c r="VWM2" s="206"/>
      <c r="VWN2" s="206"/>
      <c r="VWO2" s="206"/>
      <c r="VWP2" s="206"/>
      <c r="VWQ2" s="206"/>
      <c r="VWR2" s="206"/>
      <c r="VWS2" s="206"/>
      <c r="VWT2" s="206"/>
      <c r="VWU2" s="206"/>
      <c r="VWV2" s="206"/>
      <c r="VWW2" s="206"/>
      <c r="VWX2" s="206"/>
      <c r="VWY2" s="206"/>
      <c r="VWZ2" s="206"/>
      <c r="VXA2" s="206"/>
      <c r="VXB2" s="206"/>
      <c r="VXC2" s="206"/>
      <c r="VXD2" s="206"/>
      <c r="VXE2" s="206"/>
      <c r="VXF2" s="206"/>
      <c r="VXG2" s="206"/>
      <c r="VXH2" s="206"/>
      <c r="VXI2" s="206"/>
      <c r="VXJ2" s="206"/>
      <c r="VXK2" s="206"/>
      <c r="VXL2" s="206"/>
      <c r="VXM2" s="206"/>
      <c r="VXN2" s="206"/>
      <c r="VXO2" s="206"/>
      <c r="VXP2" s="206"/>
      <c r="VXQ2" s="206"/>
      <c r="VXR2" s="206"/>
      <c r="VXS2" s="206"/>
      <c r="VXT2" s="206"/>
      <c r="VXU2" s="206"/>
      <c r="VXV2" s="206"/>
      <c r="VXW2" s="206"/>
      <c r="VXX2" s="206"/>
      <c r="VXY2" s="206"/>
      <c r="VXZ2" s="206"/>
      <c r="VYA2" s="206"/>
      <c r="VYB2" s="206"/>
      <c r="VYC2" s="206"/>
      <c r="VYD2" s="206"/>
      <c r="VYE2" s="206"/>
      <c r="VYF2" s="206"/>
      <c r="VYG2" s="206"/>
      <c r="VYH2" s="206"/>
      <c r="VYI2" s="206"/>
      <c r="VYJ2" s="206"/>
      <c r="VYK2" s="206"/>
      <c r="VYL2" s="206"/>
      <c r="VYM2" s="206"/>
      <c r="VYN2" s="206"/>
      <c r="VYO2" s="206"/>
      <c r="VYP2" s="206"/>
      <c r="VYQ2" s="206"/>
      <c r="VYR2" s="206"/>
      <c r="VYS2" s="206"/>
      <c r="VYT2" s="206"/>
      <c r="VYU2" s="206"/>
      <c r="VYV2" s="206"/>
      <c r="VYW2" s="206"/>
      <c r="VYX2" s="206"/>
      <c r="VYY2" s="206"/>
      <c r="VYZ2" s="206"/>
      <c r="VZA2" s="206"/>
      <c r="VZB2" s="206"/>
      <c r="VZC2" s="206"/>
      <c r="VZD2" s="206"/>
      <c r="VZE2" s="206"/>
      <c r="VZF2" s="206"/>
      <c r="VZG2" s="206"/>
      <c r="VZH2" s="206"/>
      <c r="VZI2" s="206"/>
      <c r="VZJ2" s="206"/>
      <c r="VZK2" s="206"/>
      <c r="VZL2" s="206"/>
      <c r="VZM2" s="206"/>
      <c r="VZN2" s="206"/>
      <c r="VZO2" s="206"/>
      <c r="VZP2" s="206"/>
      <c r="VZQ2" s="206"/>
      <c r="VZR2" s="206"/>
      <c r="VZS2" s="206"/>
      <c r="VZT2" s="206"/>
      <c r="VZU2" s="206"/>
      <c r="VZV2" s="206"/>
      <c r="VZW2" s="206"/>
      <c r="VZX2" s="206"/>
      <c r="VZY2" s="206"/>
      <c r="VZZ2" s="206"/>
      <c r="WAA2" s="206"/>
      <c r="WAB2" s="206"/>
      <c r="WAC2" s="206"/>
      <c r="WAD2" s="206"/>
      <c r="WAE2" s="206"/>
      <c r="WAF2" s="206"/>
      <c r="WAG2" s="206"/>
      <c r="WAH2" s="206"/>
      <c r="WAI2" s="206"/>
      <c r="WAJ2" s="206"/>
      <c r="WAK2" s="206"/>
      <c r="WAL2" s="206"/>
      <c r="WAM2" s="206"/>
      <c r="WAN2" s="206"/>
      <c r="WAO2" s="206"/>
      <c r="WAP2" s="206"/>
      <c r="WAQ2" s="206"/>
      <c r="WAR2" s="206"/>
      <c r="WAS2" s="206"/>
      <c r="WAT2" s="206"/>
      <c r="WAU2" s="206"/>
      <c r="WAV2" s="206"/>
      <c r="WAW2" s="206"/>
      <c r="WAX2" s="206"/>
      <c r="WAY2" s="206"/>
      <c r="WAZ2" s="206"/>
      <c r="WBA2" s="206"/>
      <c r="WBB2" s="206"/>
      <c r="WBC2" s="206"/>
      <c r="WBD2" s="206"/>
      <c r="WBE2" s="206"/>
      <c r="WBF2" s="206"/>
      <c r="WBG2" s="206"/>
      <c r="WBH2" s="206"/>
      <c r="WBI2" s="206"/>
      <c r="WBJ2" s="206"/>
      <c r="WBK2" s="206"/>
      <c r="WBL2" s="206"/>
      <c r="WBM2" s="206"/>
      <c r="WBN2" s="206"/>
      <c r="WBO2" s="206"/>
      <c r="WBP2" s="206"/>
      <c r="WBQ2" s="206"/>
      <c r="WBR2" s="206"/>
      <c r="WBS2" s="206"/>
      <c r="WBT2" s="206"/>
      <c r="WBU2" s="206"/>
      <c r="WBV2" s="206"/>
      <c r="WBW2" s="206"/>
      <c r="WBX2" s="206"/>
      <c r="WBY2" s="206"/>
      <c r="WBZ2" s="206"/>
      <c r="WCA2" s="206"/>
      <c r="WCB2" s="206"/>
      <c r="WCC2" s="206"/>
      <c r="WCD2" s="206"/>
      <c r="WCE2" s="206"/>
      <c r="WCF2" s="206"/>
      <c r="WCG2" s="206"/>
      <c r="WCH2" s="206"/>
      <c r="WCI2" s="206"/>
      <c r="WCJ2" s="206"/>
      <c r="WCK2" s="206"/>
      <c r="WCL2" s="206"/>
      <c r="WCM2" s="206"/>
      <c r="WCN2" s="206"/>
      <c r="WCO2" s="206"/>
      <c r="WCP2" s="206"/>
      <c r="WCQ2" s="206"/>
      <c r="WCR2" s="206"/>
      <c r="WCS2" s="206"/>
      <c r="WCT2" s="206"/>
      <c r="WCU2" s="206"/>
      <c r="WCV2" s="206"/>
      <c r="WCW2" s="206"/>
      <c r="WCX2" s="206"/>
      <c r="WCY2" s="206"/>
      <c r="WCZ2" s="206"/>
      <c r="WDA2" s="206"/>
      <c r="WDB2" s="206"/>
      <c r="WDC2" s="206"/>
      <c r="WDD2" s="206"/>
      <c r="WDE2" s="206"/>
      <c r="WDF2" s="206"/>
      <c r="WDG2" s="206"/>
      <c r="WDH2" s="206"/>
      <c r="WDI2" s="206"/>
      <c r="WDJ2" s="206"/>
      <c r="WDK2" s="206"/>
      <c r="WDL2" s="206"/>
      <c r="WDM2" s="206"/>
      <c r="WDN2" s="206"/>
      <c r="WDO2" s="206"/>
      <c r="WDP2" s="206"/>
      <c r="WDQ2" s="206"/>
      <c r="WDR2" s="206"/>
      <c r="WDS2" s="206"/>
      <c r="WDT2" s="206"/>
      <c r="WDU2" s="206"/>
      <c r="WDV2" s="206"/>
      <c r="WDW2" s="206"/>
      <c r="WDX2" s="206"/>
      <c r="WDY2" s="206"/>
      <c r="WDZ2" s="206"/>
      <c r="WEA2" s="206"/>
      <c r="WEB2" s="206"/>
      <c r="WEC2" s="206"/>
      <c r="WED2" s="206"/>
      <c r="WEE2" s="206"/>
      <c r="WEF2" s="206"/>
      <c r="WEG2" s="206"/>
      <c r="WEH2" s="206"/>
      <c r="WEI2" s="206"/>
      <c r="WEJ2" s="206"/>
      <c r="WEK2" s="206"/>
      <c r="WEL2" s="206"/>
      <c r="WEM2" s="206"/>
      <c r="WEN2" s="206"/>
      <c r="WEO2" s="206"/>
      <c r="WEP2" s="206"/>
      <c r="WEQ2" s="206"/>
      <c r="WER2" s="206"/>
      <c r="WES2" s="206"/>
      <c r="WET2" s="206"/>
      <c r="WEU2" s="206"/>
      <c r="WEV2" s="206"/>
      <c r="WEW2" s="206"/>
      <c r="WEX2" s="206"/>
      <c r="WEY2" s="206"/>
      <c r="WEZ2" s="206"/>
      <c r="WFA2" s="206"/>
      <c r="WFB2" s="206"/>
      <c r="WFC2" s="206"/>
      <c r="WFD2" s="206"/>
      <c r="WFE2" s="206"/>
      <c r="WFF2" s="206"/>
      <c r="WFG2" s="206"/>
      <c r="WFH2" s="206"/>
      <c r="WFI2" s="206"/>
      <c r="WFJ2" s="206"/>
      <c r="WFK2" s="206"/>
      <c r="WFL2" s="206"/>
      <c r="WFM2" s="206"/>
      <c r="WFN2" s="206"/>
      <c r="WFO2" s="206"/>
      <c r="WFP2" s="206"/>
      <c r="WFQ2" s="206"/>
      <c r="WFR2" s="206"/>
      <c r="WFS2" s="206"/>
      <c r="WFT2" s="206"/>
      <c r="WFU2" s="206"/>
      <c r="WFV2" s="206"/>
      <c r="WFW2" s="206"/>
      <c r="WFX2" s="206"/>
      <c r="WFY2" s="206"/>
      <c r="WFZ2" s="206"/>
      <c r="WGA2" s="206"/>
      <c r="WGB2" s="206"/>
      <c r="WGC2" s="206"/>
      <c r="WGD2" s="206"/>
      <c r="WGE2" s="206"/>
      <c r="WGF2" s="206"/>
      <c r="WGG2" s="206"/>
      <c r="WGH2" s="206"/>
      <c r="WGI2" s="206"/>
      <c r="WGJ2" s="206"/>
      <c r="WGK2" s="206"/>
      <c r="WGL2" s="206"/>
      <c r="WGM2" s="206"/>
      <c r="WGN2" s="206"/>
      <c r="WGO2" s="206"/>
      <c r="WGP2" s="206"/>
      <c r="WGQ2" s="206"/>
      <c r="WGR2" s="206"/>
      <c r="WGS2" s="206"/>
      <c r="WGT2" s="206"/>
      <c r="WGU2" s="206"/>
      <c r="WGV2" s="206"/>
      <c r="WGW2" s="206"/>
      <c r="WGX2" s="206"/>
      <c r="WGY2" s="206"/>
      <c r="WGZ2" s="206"/>
      <c r="WHA2" s="206"/>
      <c r="WHB2" s="206"/>
      <c r="WHC2" s="206"/>
      <c r="WHD2" s="206"/>
      <c r="WHE2" s="206"/>
      <c r="WHF2" s="206"/>
      <c r="WHG2" s="206"/>
      <c r="WHH2" s="206"/>
      <c r="WHI2" s="206"/>
      <c r="WHJ2" s="206"/>
      <c r="WHK2" s="206"/>
      <c r="WHL2" s="206"/>
      <c r="WHM2" s="206"/>
      <c r="WHN2" s="206"/>
      <c r="WHO2" s="206"/>
      <c r="WHP2" s="206"/>
      <c r="WHQ2" s="206"/>
      <c r="WHR2" s="206"/>
      <c r="WHS2" s="206"/>
      <c r="WHT2" s="206"/>
      <c r="WHU2" s="206"/>
      <c r="WHV2" s="206"/>
      <c r="WHW2" s="206"/>
      <c r="WHX2" s="206"/>
      <c r="WHY2" s="206"/>
      <c r="WHZ2" s="206"/>
      <c r="WIA2" s="206"/>
      <c r="WIB2" s="206"/>
      <c r="WIC2" s="206"/>
      <c r="WID2" s="206"/>
      <c r="WIE2" s="206"/>
      <c r="WIF2" s="206"/>
      <c r="WIG2" s="206"/>
      <c r="WIH2" s="206"/>
      <c r="WII2" s="206"/>
      <c r="WIJ2" s="206"/>
      <c r="WIK2" s="206"/>
      <c r="WIL2" s="206"/>
      <c r="WIM2" s="206"/>
      <c r="WIN2" s="206"/>
      <c r="WIO2" s="206"/>
      <c r="WIP2" s="206"/>
      <c r="WIQ2" s="206"/>
      <c r="WIR2" s="206"/>
      <c r="WIS2" s="206"/>
      <c r="WIT2" s="206"/>
      <c r="WIU2" s="206"/>
      <c r="WIV2" s="206"/>
      <c r="WIW2" s="206"/>
      <c r="WIX2" s="206"/>
      <c r="WIY2" s="206"/>
      <c r="WIZ2" s="206"/>
      <c r="WJA2" s="206"/>
      <c r="WJB2" s="206"/>
      <c r="WJC2" s="206"/>
      <c r="WJD2" s="206"/>
      <c r="WJE2" s="206"/>
      <c r="WJF2" s="206"/>
      <c r="WJG2" s="206"/>
      <c r="WJH2" s="206"/>
      <c r="WJI2" s="206"/>
      <c r="WJJ2" s="206"/>
      <c r="WJK2" s="206"/>
      <c r="WJL2" s="206"/>
      <c r="WJM2" s="206"/>
      <c r="WJN2" s="206"/>
      <c r="WJO2" s="206"/>
      <c r="WJP2" s="206"/>
      <c r="WJQ2" s="206"/>
      <c r="WJR2" s="206"/>
      <c r="WJS2" s="206"/>
      <c r="WJT2" s="206"/>
      <c r="WJU2" s="206"/>
      <c r="WJV2" s="206"/>
      <c r="WJW2" s="206"/>
      <c r="WJX2" s="206"/>
      <c r="WJY2" s="206"/>
      <c r="WJZ2" s="206"/>
      <c r="WKA2" s="206"/>
      <c r="WKB2" s="206"/>
      <c r="WKC2" s="206"/>
      <c r="WKD2" s="206"/>
      <c r="WKE2" s="206"/>
      <c r="WKF2" s="206"/>
      <c r="WKG2" s="206"/>
      <c r="WKH2" s="206"/>
      <c r="WKI2" s="206"/>
      <c r="WKJ2" s="206"/>
      <c r="WKK2" s="206"/>
      <c r="WKL2" s="206"/>
      <c r="WKM2" s="206"/>
      <c r="WKN2" s="206"/>
      <c r="WKO2" s="206"/>
      <c r="WKP2" s="206"/>
      <c r="WKQ2" s="206"/>
      <c r="WKR2" s="206"/>
      <c r="WKS2" s="206"/>
      <c r="WKT2" s="206"/>
      <c r="WKU2" s="206"/>
      <c r="WKV2" s="206"/>
      <c r="WKW2" s="206"/>
      <c r="WKX2" s="206"/>
      <c r="WKY2" s="206"/>
      <c r="WKZ2" s="206"/>
      <c r="WLA2" s="206"/>
      <c r="WLB2" s="206"/>
      <c r="WLC2" s="206"/>
      <c r="WLD2" s="206"/>
      <c r="WLE2" s="206"/>
      <c r="WLF2" s="206"/>
      <c r="WLG2" s="206"/>
      <c r="WLH2" s="206"/>
      <c r="WLI2" s="206"/>
      <c r="WLJ2" s="206"/>
      <c r="WLK2" s="206"/>
      <c r="WLL2" s="206"/>
      <c r="WLM2" s="206"/>
      <c r="WLN2" s="206"/>
      <c r="WLO2" s="206"/>
      <c r="WLP2" s="206"/>
      <c r="WLQ2" s="206"/>
      <c r="WLR2" s="206"/>
      <c r="WLS2" s="206"/>
      <c r="WLT2" s="206"/>
      <c r="WLU2" s="206"/>
      <c r="WLV2" s="206"/>
      <c r="WLW2" s="206"/>
      <c r="WLX2" s="206"/>
      <c r="WLY2" s="206"/>
      <c r="WLZ2" s="206"/>
      <c r="WMA2" s="206"/>
      <c r="WMB2" s="206"/>
      <c r="WMC2" s="206"/>
      <c r="WMD2" s="206"/>
      <c r="WME2" s="206"/>
      <c r="WMF2" s="206"/>
      <c r="WMG2" s="206"/>
      <c r="WMH2" s="206"/>
      <c r="WMI2" s="206"/>
      <c r="WMJ2" s="206"/>
      <c r="WMK2" s="206"/>
      <c r="WML2" s="206"/>
      <c r="WMM2" s="206"/>
      <c r="WMN2" s="206"/>
      <c r="WMO2" s="206"/>
      <c r="WMP2" s="206"/>
      <c r="WMQ2" s="206"/>
      <c r="WMR2" s="206"/>
      <c r="WMS2" s="206"/>
      <c r="WMT2" s="206"/>
      <c r="WMU2" s="206"/>
      <c r="WMV2" s="206"/>
      <c r="WMW2" s="206"/>
      <c r="WMX2" s="206"/>
      <c r="WMY2" s="206"/>
      <c r="WMZ2" s="206"/>
      <c r="WNA2" s="206"/>
      <c r="WNB2" s="206"/>
      <c r="WNC2" s="206"/>
      <c r="WND2" s="206"/>
      <c r="WNE2" s="206"/>
      <c r="WNF2" s="206"/>
      <c r="WNG2" s="206"/>
      <c r="WNH2" s="206"/>
      <c r="WNI2" s="206"/>
      <c r="WNJ2" s="206"/>
      <c r="WNK2" s="206"/>
      <c r="WNL2" s="206"/>
      <c r="WNM2" s="206"/>
      <c r="WNN2" s="206"/>
      <c r="WNO2" s="206"/>
      <c r="WNP2" s="206"/>
      <c r="WNQ2" s="206"/>
      <c r="WNR2" s="206"/>
      <c r="WNS2" s="206"/>
      <c r="WNT2" s="206"/>
      <c r="WNU2" s="206"/>
      <c r="WNV2" s="206"/>
      <c r="WNW2" s="206"/>
      <c r="WNX2" s="206"/>
      <c r="WNY2" s="206"/>
      <c r="WNZ2" s="206"/>
      <c r="WOA2" s="206"/>
      <c r="WOB2" s="206"/>
      <c r="WOC2" s="206"/>
      <c r="WOD2" s="206"/>
      <c r="WOE2" s="206"/>
      <c r="WOF2" s="206"/>
      <c r="WOG2" s="206"/>
      <c r="WOH2" s="206"/>
      <c r="WOI2" s="206"/>
      <c r="WOJ2" s="206"/>
      <c r="WOK2" s="206"/>
      <c r="WOL2" s="206"/>
      <c r="WOM2" s="206"/>
      <c r="WON2" s="206"/>
      <c r="WOO2" s="206"/>
      <c r="WOP2" s="206"/>
      <c r="WOQ2" s="206"/>
      <c r="WOR2" s="206"/>
      <c r="WOS2" s="206"/>
      <c r="WOT2" s="206"/>
      <c r="WOU2" s="206"/>
      <c r="WOV2" s="206"/>
      <c r="WOW2" s="206"/>
      <c r="WOX2" s="206"/>
      <c r="WOY2" s="206"/>
      <c r="WOZ2" s="206"/>
      <c r="WPA2" s="206"/>
      <c r="WPB2" s="206"/>
      <c r="WPC2" s="206"/>
      <c r="WPD2" s="206"/>
      <c r="WPE2" s="206"/>
      <c r="WPF2" s="206"/>
      <c r="WPG2" s="206"/>
      <c r="WPH2" s="206"/>
      <c r="WPI2" s="206"/>
      <c r="WPJ2" s="206"/>
      <c r="WPK2" s="206"/>
      <c r="WPL2" s="206"/>
      <c r="WPM2" s="206"/>
      <c r="WPN2" s="206"/>
      <c r="WPO2" s="206"/>
      <c r="WPP2" s="206"/>
      <c r="WPQ2" s="206"/>
      <c r="WPR2" s="206"/>
      <c r="WPS2" s="206"/>
      <c r="WPT2" s="206"/>
      <c r="WPU2" s="206"/>
      <c r="WPV2" s="206"/>
      <c r="WPW2" s="206"/>
      <c r="WPX2" s="206"/>
      <c r="WPY2" s="206"/>
      <c r="WPZ2" s="206"/>
      <c r="WQA2" s="206"/>
      <c r="WQB2" s="206"/>
      <c r="WQC2" s="206"/>
      <c r="WQD2" s="206"/>
      <c r="WQE2" s="206"/>
      <c r="WQF2" s="206"/>
      <c r="WQG2" s="206"/>
      <c r="WQH2" s="206"/>
      <c r="WQI2" s="206"/>
      <c r="WQJ2" s="206"/>
      <c r="WQK2" s="206"/>
      <c r="WQL2" s="206"/>
      <c r="WQM2" s="206"/>
      <c r="WQN2" s="206"/>
      <c r="WQO2" s="206"/>
      <c r="WQP2" s="206"/>
      <c r="WQQ2" s="206"/>
      <c r="WQR2" s="206"/>
      <c r="WQS2" s="206"/>
      <c r="WQT2" s="206"/>
      <c r="WQU2" s="206"/>
      <c r="WQV2" s="206"/>
      <c r="WQW2" s="206"/>
      <c r="WQX2" s="206"/>
      <c r="WQY2" s="206"/>
      <c r="WQZ2" s="206"/>
      <c r="WRA2" s="206"/>
      <c r="WRB2" s="206"/>
      <c r="WRC2" s="206"/>
      <c r="WRD2" s="206"/>
      <c r="WRE2" s="206"/>
      <c r="WRF2" s="206"/>
      <c r="WRG2" s="206"/>
      <c r="WRH2" s="206"/>
      <c r="WRI2" s="206"/>
      <c r="WRJ2" s="206"/>
      <c r="WRK2" s="206"/>
      <c r="WRL2" s="206"/>
      <c r="WRM2" s="206"/>
      <c r="WRN2" s="206"/>
      <c r="WRO2" s="206"/>
      <c r="WRP2" s="206"/>
      <c r="WRQ2" s="206"/>
      <c r="WRR2" s="206"/>
      <c r="WRS2" s="206"/>
      <c r="WRT2" s="206"/>
      <c r="WRU2" s="206"/>
      <c r="WRV2" s="206"/>
      <c r="WRW2" s="206"/>
      <c r="WRX2" s="206"/>
      <c r="WRY2" s="206"/>
      <c r="WRZ2" s="206"/>
      <c r="WSA2" s="206"/>
      <c r="WSB2" s="206"/>
      <c r="WSC2" s="206"/>
      <c r="WSD2" s="206"/>
      <c r="WSE2" s="206"/>
      <c r="WSF2" s="206"/>
      <c r="WSG2" s="206"/>
      <c r="WSH2" s="206"/>
      <c r="WSI2" s="206"/>
      <c r="WSJ2" s="206"/>
      <c r="WSK2" s="206"/>
      <c r="WSL2" s="206"/>
      <c r="WSM2" s="206"/>
      <c r="WSN2" s="206"/>
      <c r="WSO2" s="206"/>
      <c r="WSP2" s="206"/>
      <c r="WSQ2" s="206"/>
      <c r="WSR2" s="206"/>
      <c r="WSS2" s="206"/>
      <c r="WST2" s="206"/>
      <c r="WSU2" s="206"/>
      <c r="WSV2" s="206"/>
      <c r="WSW2" s="206"/>
      <c r="WSX2" s="206"/>
      <c r="WSY2" s="206"/>
      <c r="WSZ2" s="206"/>
      <c r="WTA2" s="206"/>
      <c r="WTB2" s="206"/>
      <c r="WTC2" s="206"/>
      <c r="WTD2" s="206"/>
      <c r="WTE2" s="206"/>
      <c r="WTF2" s="206"/>
      <c r="WTG2" s="206"/>
      <c r="WTH2" s="206"/>
      <c r="WTI2" s="206"/>
      <c r="WTJ2" s="206"/>
      <c r="WTK2" s="206"/>
      <c r="WTL2" s="206"/>
      <c r="WTM2" s="206"/>
      <c r="WTN2" s="206"/>
      <c r="WTO2" s="206"/>
      <c r="WTP2" s="206"/>
      <c r="WTQ2" s="206"/>
      <c r="WTR2" s="206"/>
      <c r="WTS2" s="206"/>
      <c r="WTT2" s="206"/>
      <c r="WTU2" s="206"/>
      <c r="WTV2" s="206"/>
      <c r="WTW2" s="206"/>
      <c r="WTX2" s="206"/>
      <c r="WTY2" s="206"/>
      <c r="WTZ2" s="206"/>
      <c r="WUA2" s="206"/>
      <c r="WUB2" s="206"/>
      <c r="WUC2" s="206"/>
      <c r="WUD2" s="206"/>
      <c r="WUE2" s="206"/>
      <c r="WUF2" s="206"/>
      <c r="WUG2" s="206"/>
      <c r="WUH2" s="206"/>
      <c r="WUI2" s="206"/>
      <c r="WUJ2" s="206"/>
      <c r="WUK2" s="206"/>
      <c r="WUL2" s="206"/>
      <c r="WUM2" s="206"/>
      <c r="WUN2" s="206"/>
      <c r="WUO2" s="206"/>
      <c r="WUP2" s="206"/>
      <c r="WUQ2" s="206"/>
      <c r="WUR2" s="206"/>
      <c r="WUS2" s="206"/>
      <c r="WUT2" s="206"/>
      <c r="WUU2" s="206"/>
      <c r="WUV2" s="206"/>
      <c r="WUW2" s="206"/>
      <c r="WUX2" s="206"/>
      <c r="WUY2" s="206"/>
      <c r="WUZ2" s="206"/>
      <c r="WVA2" s="206"/>
      <c r="WVB2" s="206"/>
      <c r="WVC2" s="206"/>
      <c r="WVD2" s="206"/>
      <c r="WVE2" s="206"/>
      <c r="WVF2" s="206"/>
      <c r="WVG2" s="206"/>
      <c r="WVH2" s="206"/>
      <c r="WVI2" s="206"/>
      <c r="WVJ2" s="206"/>
      <c r="WVK2" s="206"/>
      <c r="WVL2" s="206"/>
      <c r="WVM2" s="206"/>
      <c r="WVN2" s="206"/>
      <c r="WVO2" s="206"/>
      <c r="WVP2" s="206"/>
      <c r="WVQ2" s="206"/>
      <c r="WVR2" s="206"/>
      <c r="WVS2" s="206"/>
      <c r="WVT2" s="206"/>
      <c r="WVU2" s="206"/>
      <c r="WVV2" s="206"/>
      <c r="WVW2" s="206"/>
      <c r="WVX2" s="206"/>
      <c r="WVY2" s="206"/>
      <c r="WVZ2" s="206"/>
      <c r="WWA2" s="206"/>
      <c r="WWB2" s="206"/>
      <c r="WWC2" s="206"/>
      <c r="WWD2" s="206"/>
      <c r="WWE2" s="206"/>
      <c r="WWF2" s="206"/>
      <c r="WWG2" s="206"/>
      <c r="WWH2" s="206"/>
      <c r="WWI2" s="206"/>
      <c r="WWJ2" s="206"/>
      <c r="WWK2" s="206"/>
      <c r="WWL2" s="206"/>
      <c r="WWM2" s="206"/>
      <c r="WWN2" s="206"/>
      <c r="WWO2" s="206"/>
      <c r="WWP2" s="206"/>
      <c r="WWQ2" s="206"/>
      <c r="WWR2" s="206"/>
      <c r="WWS2" s="206"/>
      <c r="WWT2" s="206"/>
      <c r="WWU2" s="206"/>
      <c r="WWV2" s="206"/>
      <c r="WWW2" s="206"/>
      <c r="WWX2" s="206"/>
      <c r="WWY2" s="206"/>
      <c r="WWZ2" s="206"/>
      <c r="WXA2" s="206"/>
      <c r="WXB2" s="206"/>
      <c r="WXC2" s="206"/>
      <c r="WXD2" s="206"/>
      <c r="WXE2" s="206"/>
      <c r="WXF2" s="206"/>
      <c r="WXG2" s="206"/>
      <c r="WXH2" s="206"/>
      <c r="WXI2" s="206"/>
      <c r="WXJ2" s="206"/>
      <c r="WXK2" s="206"/>
      <c r="WXL2" s="206"/>
      <c r="WXM2" s="206"/>
      <c r="WXN2" s="206"/>
      <c r="WXO2" s="206"/>
      <c r="WXP2" s="206"/>
      <c r="WXQ2" s="206"/>
      <c r="WXR2" s="206"/>
      <c r="WXS2" s="206"/>
      <c r="WXT2" s="206"/>
      <c r="WXU2" s="206"/>
      <c r="WXV2" s="206"/>
      <c r="WXW2" s="206"/>
      <c r="WXX2" s="206"/>
      <c r="WXY2" s="206"/>
      <c r="WXZ2" s="206"/>
      <c r="WYA2" s="206"/>
      <c r="WYB2" s="206"/>
      <c r="WYC2" s="206"/>
      <c r="WYD2" s="206"/>
      <c r="WYE2" s="206"/>
      <c r="WYF2" s="206"/>
      <c r="WYG2" s="206"/>
      <c r="WYH2" s="206"/>
      <c r="WYI2" s="206"/>
      <c r="WYJ2" s="206"/>
      <c r="WYK2" s="206"/>
      <c r="WYL2" s="206"/>
      <c r="WYM2" s="206"/>
      <c r="WYN2" s="206"/>
      <c r="WYO2" s="206"/>
      <c r="WYP2" s="206"/>
      <c r="WYQ2" s="206"/>
      <c r="WYR2" s="206"/>
      <c r="WYS2" s="206"/>
      <c r="WYT2" s="206"/>
      <c r="WYU2" s="206"/>
      <c r="WYV2" s="206"/>
      <c r="WYW2" s="206"/>
      <c r="WYX2" s="206"/>
      <c r="WYY2" s="206"/>
      <c r="WYZ2" s="206"/>
      <c r="WZA2" s="206"/>
      <c r="WZB2" s="206"/>
      <c r="WZC2" s="206"/>
      <c r="WZD2" s="206"/>
      <c r="WZE2" s="206"/>
      <c r="WZF2" s="206"/>
      <c r="WZG2" s="206"/>
      <c r="WZH2" s="206"/>
      <c r="WZI2" s="206"/>
      <c r="WZJ2" s="206"/>
      <c r="WZK2" s="206"/>
      <c r="WZL2" s="206"/>
      <c r="WZM2" s="206"/>
      <c r="WZN2" s="206"/>
      <c r="WZO2" s="206"/>
      <c r="WZP2" s="206"/>
      <c r="WZQ2" s="206"/>
      <c r="WZR2" s="206"/>
      <c r="WZS2" s="206"/>
      <c r="WZT2" s="206"/>
      <c r="WZU2" s="206"/>
      <c r="WZV2" s="206"/>
      <c r="WZW2" s="206"/>
      <c r="WZX2" s="206"/>
      <c r="WZY2" s="206"/>
      <c r="WZZ2" s="206"/>
      <c r="XAA2" s="206"/>
      <c r="XAB2" s="206"/>
      <c r="XAC2" s="206"/>
      <c r="XAD2" s="206"/>
      <c r="XAE2" s="206"/>
      <c r="XAF2" s="206"/>
      <c r="XAG2" s="206"/>
      <c r="XAH2" s="206"/>
      <c r="XAI2" s="206"/>
      <c r="XAJ2" s="206"/>
      <c r="XAK2" s="206"/>
      <c r="XAL2" s="206"/>
      <c r="XAM2" s="206"/>
      <c r="XAN2" s="206"/>
      <c r="XAO2" s="206"/>
      <c r="XAP2" s="206"/>
      <c r="XAQ2" s="206"/>
      <c r="XAR2" s="206"/>
      <c r="XAS2" s="206"/>
      <c r="XAT2" s="206"/>
      <c r="XAU2" s="206"/>
      <c r="XAV2" s="206"/>
      <c r="XAW2" s="206"/>
      <c r="XAX2" s="206"/>
      <c r="XAY2" s="206"/>
      <c r="XAZ2" s="206"/>
      <c r="XBA2" s="206"/>
      <c r="XBB2" s="206"/>
      <c r="XBC2" s="206"/>
      <c r="XBD2" s="206"/>
      <c r="XBE2" s="206"/>
      <c r="XBF2" s="206"/>
      <c r="XBG2" s="206"/>
      <c r="XBH2" s="206"/>
      <c r="XBI2" s="206"/>
      <c r="XBJ2" s="206"/>
      <c r="XBK2" s="206"/>
      <c r="XBL2" s="206"/>
      <c r="XBM2" s="206"/>
      <c r="XBN2" s="206"/>
      <c r="XBO2" s="206"/>
      <c r="XBP2" s="206"/>
      <c r="XBQ2" s="206"/>
      <c r="XBR2" s="206"/>
      <c r="XBS2" s="206"/>
      <c r="XBT2" s="206"/>
      <c r="XBU2" s="206"/>
      <c r="XBV2" s="206"/>
      <c r="XBW2" s="206"/>
      <c r="XBX2" s="206"/>
      <c r="XBY2" s="206"/>
      <c r="XBZ2" s="206"/>
      <c r="XCA2" s="206"/>
      <c r="XCB2" s="206"/>
      <c r="XCC2" s="206"/>
      <c r="XCD2" s="206"/>
      <c r="XCE2" s="206"/>
      <c r="XCF2" s="206"/>
      <c r="XCG2" s="206"/>
      <c r="XCH2" s="206"/>
      <c r="XCI2" s="206"/>
      <c r="XCJ2" s="206"/>
      <c r="XCK2" s="206"/>
      <c r="XCL2" s="206"/>
      <c r="XCM2" s="206"/>
      <c r="XCN2" s="206"/>
      <c r="XCO2" s="206"/>
      <c r="XCP2" s="206"/>
      <c r="XCQ2" s="206"/>
      <c r="XCR2" s="206"/>
      <c r="XCS2" s="206"/>
      <c r="XCT2" s="206"/>
      <c r="XCU2" s="206"/>
      <c r="XCV2" s="206"/>
      <c r="XCW2" s="206"/>
      <c r="XCX2" s="206"/>
      <c r="XCY2" s="206"/>
      <c r="XCZ2" s="206"/>
      <c r="XDA2" s="206"/>
      <c r="XDB2" s="206"/>
      <c r="XDC2" s="206"/>
      <c r="XDD2" s="206"/>
      <c r="XDE2" s="206"/>
      <c r="XDF2" s="206"/>
      <c r="XDG2" s="206"/>
      <c r="XDH2" s="206"/>
      <c r="XDI2" s="206"/>
      <c r="XDJ2" s="206"/>
      <c r="XDK2" s="206"/>
      <c r="XDL2" s="206"/>
      <c r="XDM2" s="206"/>
      <c r="XDN2" s="206"/>
      <c r="XDO2" s="206"/>
      <c r="XDP2" s="206"/>
      <c r="XDQ2" s="206"/>
      <c r="XDR2" s="206"/>
      <c r="XDS2" s="206"/>
      <c r="XDT2" s="206"/>
      <c r="XDU2" s="206"/>
      <c r="XDV2" s="206"/>
      <c r="XDW2" s="206"/>
      <c r="XDX2" s="206"/>
      <c r="XDY2" s="206"/>
      <c r="XDZ2" s="206"/>
      <c r="XEA2" s="206"/>
      <c r="XEB2" s="206"/>
      <c r="XEC2" s="206"/>
      <c r="XED2" s="206"/>
      <c r="XEE2" s="206"/>
      <c r="XEF2" s="206"/>
      <c r="XEG2" s="206"/>
      <c r="XEH2" s="206"/>
      <c r="XEI2" s="206"/>
      <c r="XEJ2" s="206"/>
      <c r="XEK2" s="206"/>
      <c r="XEL2" s="206"/>
      <c r="XEM2" s="206"/>
      <c r="XEN2" s="206"/>
      <c r="XEO2" s="206"/>
      <c r="XEP2" s="206"/>
      <c r="XEQ2" s="206"/>
      <c r="XER2" s="206"/>
      <c r="XES2" s="206"/>
      <c r="XET2" s="206"/>
      <c r="XEU2" s="206"/>
      <c r="XEV2" s="206"/>
      <c r="XEW2" s="206"/>
      <c r="XEX2" s="206"/>
      <c r="XEY2" s="206"/>
      <c r="XEZ2" s="172"/>
    </row>
    <row r="3" spans="1:16380" s="148" customFormat="1" ht="24.95" customHeight="1" thickBot="1">
      <c r="A3" s="209" t="s">
        <v>112</v>
      </c>
      <c r="B3" s="210"/>
      <c r="C3" s="127" t="s">
        <v>163</v>
      </c>
      <c r="D3" s="164"/>
    </row>
    <row r="4" spans="1:16380" s="148" customFormat="1" ht="24.95" customHeight="1">
      <c r="A4" s="203" t="s">
        <v>113</v>
      </c>
      <c r="B4" s="204"/>
      <c r="C4" s="128">
        <f>SUM(C6:C10)</f>
        <v>0</v>
      </c>
      <c r="D4" s="164"/>
    </row>
    <row r="5" spans="1:16380" s="148" customFormat="1" ht="24.95" customHeight="1">
      <c r="A5" s="201" t="s">
        <v>165</v>
      </c>
      <c r="B5" s="202"/>
      <c r="C5" s="186"/>
      <c r="D5" s="164"/>
    </row>
    <row r="6" spans="1:16380">
      <c r="A6" s="129" t="s">
        <v>74</v>
      </c>
      <c r="B6" s="130" t="s">
        <v>75</v>
      </c>
      <c r="C6" s="110"/>
    </row>
    <row r="7" spans="1:16380">
      <c r="A7" s="131" t="s">
        <v>76</v>
      </c>
      <c r="B7" s="132" t="s">
        <v>244</v>
      </c>
      <c r="C7" s="107"/>
    </row>
    <row r="8" spans="1:16380">
      <c r="A8" s="131" t="s">
        <v>77</v>
      </c>
      <c r="B8" s="133" t="s">
        <v>78</v>
      </c>
      <c r="C8" s="107"/>
    </row>
    <row r="9" spans="1:16380">
      <c r="A9" s="134" t="s">
        <v>79</v>
      </c>
      <c r="B9" s="132" t="s">
        <v>80</v>
      </c>
      <c r="C9" s="107"/>
    </row>
    <row r="10" spans="1:16380">
      <c r="A10" s="131" t="s">
        <v>81</v>
      </c>
      <c r="B10" s="132" t="s">
        <v>82</v>
      </c>
      <c r="C10" s="111"/>
    </row>
    <row r="11" spans="1:16380" s="148" customFormat="1" ht="24.95" customHeight="1">
      <c r="A11" s="203" t="s">
        <v>133</v>
      </c>
      <c r="B11" s="204"/>
      <c r="C11" s="128">
        <f>SUM(C12:C36)</f>
        <v>0</v>
      </c>
      <c r="D11" s="164"/>
    </row>
    <row r="12" spans="1:16380" s="148" customFormat="1" ht="24.95" customHeight="1">
      <c r="A12" s="201" t="s">
        <v>351</v>
      </c>
      <c r="B12" s="202"/>
      <c r="C12" s="186"/>
      <c r="D12" s="164"/>
    </row>
    <row r="13" spans="1:16380" s="151" customFormat="1">
      <c r="A13" s="131" t="s">
        <v>249</v>
      </c>
      <c r="B13" s="136" t="s">
        <v>250</v>
      </c>
      <c r="C13" s="107"/>
      <c r="D13" s="166"/>
    </row>
    <row r="14" spans="1:16380" s="151" customFormat="1">
      <c r="A14" s="131" t="s">
        <v>203</v>
      </c>
      <c r="B14" s="138" t="s">
        <v>335</v>
      </c>
      <c r="C14" s="107"/>
      <c r="D14" s="166">
        <f>SUM(C13)/100*5</f>
        <v>0</v>
      </c>
    </row>
    <row r="15" spans="1:16380" s="148" customFormat="1" ht="24.95" customHeight="1">
      <c r="A15" s="201" t="s">
        <v>336</v>
      </c>
      <c r="B15" s="202"/>
      <c r="C15" s="186"/>
      <c r="D15" s="164"/>
    </row>
    <row r="16" spans="1:16380" s="151" customFormat="1">
      <c r="A16" s="131" t="s">
        <v>134</v>
      </c>
      <c r="B16" s="138" t="s">
        <v>135</v>
      </c>
      <c r="C16" s="107"/>
      <c r="D16" s="166"/>
    </row>
    <row r="17" spans="1:4" s="151" customFormat="1">
      <c r="A17" s="131" t="s">
        <v>136</v>
      </c>
      <c r="B17" s="138" t="s">
        <v>137</v>
      </c>
      <c r="C17" s="107"/>
      <c r="D17" s="166"/>
    </row>
    <row r="18" spans="1:4" s="151" customFormat="1">
      <c r="A18" s="131" t="s">
        <v>138</v>
      </c>
      <c r="B18" s="138" t="s">
        <v>157</v>
      </c>
      <c r="C18" s="107"/>
      <c r="D18" s="166">
        <f>SUM(C16:C17)/100*5</f>
        <v>0</v>
      </c>
    </row>
    <row r="19" spans="1:4" s="151" customFormat="1" ht="42" customHeight="1">
      <c r="A19" s="201" t="s">
        <v>169</v>
      </c>
      <c r="B19" s="205"/>
      <c r="C19" s="186"/>
      <c r="D19" s="166"/>
    </row>
    <row r="20" spans="1:4" s="151" customFormat="1">
      <c r="A20" s="134" t="s">
        <v>337</v>
      </c>
      <c r="B20" s="136" t="s">
        <v>338</v>
      </c>
      <c r="C20" s="107"/>
      <c r="D20" s="166"/>
    </row>
    <row r="21" spans="1:4" s="151" customFormat="1">
      <c r="A21" s="131" t="s">
        <v>139</v>
      </c>
      <c r="B21" s="136" t="s">
        <v>339</v>
      </c>
      <c r="C21" s="107"/>
      <c r="D21" s="166">
        <f>SUM(C20)/100*5</f>
        <v>0</v>
      </c>
    </row>
    <row r="22" spans="1:4" s="148" customFormat="1" ht="24.95" customHeight="1">
      <c r="A22" s="201" t="s">
        <v>68</v>
      </c>
      <c r="B22" s="202"/>
      <c r="C22" s="186"/>
      <c r="D22" s="164"/>
    </row>
    <row r="23" spans="1:4" s="152" customFormat="1">
      <c r="A23" s="131" t="s">
        <v>315</v>
      </c>
      <c r="B23" s="136" t="s">
        <v>352</v>
      </c>
      <c r="C23" s="107"/>
      <c r="D23" s="166"/>
    </row>
    <row r="24" spans="1:4" s="152" customFormat="1">
      <c r="A24" s="134" t="s">
        <v>141</v>
      </c>
      <c r="B24" s="136" t="s">
        <v>142</v>
      </c>
      <c r="C24" s="107"/>
      <c r="D24" s="166"/>
    </row>
    <row r="25" spans="1:4" s="152" customFormat="1">
      <c r="A25" s="134" t="s">
        <v>143</v>
      </c>
      <c r="B25" s="136" t="s">
        <v>341</v>
      </c>
      <c r="C25" s="107"/>
      <c r="D25" s="166"/>
    </row>
    <row r="26" spans="1:4" s="152" customFormat="1">
      <c r="A26" s="134" t="s">
        <v>29</v>
      </c>
      <c r="B26" s="136" t="s">
        <v>145</v>
      </c>
      <c r="C26" s="107"/>
      <c r="D26" s="166"/>
    </row>
    <row r="27" spans="1:4" s="152" customFormat="1">
      <c r="A27" s="134" t="s">
        <v>30</v>
      </c>
      <c r="B27" s="136" t="s">
        <v>146</v>
      </c>
      <c r="C27" s="107"/>
      <c r="D27" s="166"/>
    </row>
    <row r="28" spans="1:4" s="151" customFormat="1">
      <c r="A28" s="134" t="s">
        <v>147</v>
      </c>
      <c r="B28" s="138" t="s">
        <v>148</v>
      </c>
      <c r="C28" s="107"/>
      <c r="D28" s="166">
        <f>SUM(C23:C27)/100*5</f>
        <v>0</v>
      </c>
    </row>
    <row r="29" spans="1:4" s="148" customFormat="1" ht="24.95" customHeight="1">
      <c r="A29" s="201" t="s">
        <v>171</v>
      </c>
      <c r="B29" s="202"/>
      <c r="C29" s="186"/>
      <c r="D29" s="164"/>
    </row>
    <row r="30" spans="1:4" s="151" customFormat="1" ht="24">
      <c r="A30" s="134" t="s">
        <v>149</v>
      </c>
      <c r="B30" s="136" t="s">
        <v>342</v>
      </c>
      <c r="C30" s="107"/>
      <c r="D30" s="166"/>
    </row>
    <row r="31" spans="1:4" s="151" customFormat="1">
      <c r="A31" s="134" t="s">
        <v>31</v>
      </c>
      <c r="B31" s="138" t="s">
        <v>150</v>
      </c>
      <c r="C31" s="107"/>
      <c r="D31" s="166"/>
    </row>
    <row r="32" spans="1:4" s="151" customFormat="1">
      <c r="A32" s="134" t="s">
        <v>32</v>
      </c>
      <c r="B32" s="136" t="s">
        <v>151</v>
      </c>
      <c r="C32" s="107"/>
      <c r="D32" s="166"/>
    </row>
    <row r="33" spans="1:4" s="151" customFormat="1">
      <c r="A33" s="134" t="s">
        <v>33</v>
      </c>
      <c r="B33" s="136" t="s">
        <v>128</v>
      </c>
      <c r="C33" s="107"/>
      <c r="D33" s="166"/>
    </row>
    <row r="34" spans="1:4" s="151" customFormat="1" ht="24">
      <c r="A34" s="140" t="s">
        <v>144</v>
      </c>
      <c r="B34" s="141" t="s">
        <v>152</v>
      </c>
      <c r="C34" s="107"/>
      <c r="D34" s="166"/>
    </row>
    <row r="35" spans="1:4" s="151" customFormat="1" ht="17.100000000000001" customHeight="1">
      <c r="A35" s="188" t="s">
        <v>153</v>
      </c>
      <c r="B35" s="190" t="s">
        <v>343</v>
      </c>
      <c r="C35" s="189"/>
      <c r="D35" s="166"/>
    </row>
    <row r="36" spans="1:4" s="151" customFormat="1" ht="24">
      <c r="A36" s="173" t="s">
        <v>154</v>
      </c>
      <c r="B36" s="130" t="s">
        <v>155</v>
      </c>
      <c r="C36" s="107"/>
      <c r="D36" s="166">
        <f>SUM(C30:C35)/100*5</f>
        <v>0</v>
      </c>
    </row>
    <row r="37" spans="1:4" s="148" customFormat="1" ht="24.95" customHeight="1">
      <c r="A37" s="207" t="s">
        <v>202</v>
      </c>
      <c r="B37" s="208"/>
      <c r="C37" s="143">
        <f>SUM(C38:C66)</f>
        <v>0</v>
      </c>
      <c r="D37" s="164"/>
    </row>
    <row r="38" spans="1:4" s="148" customFormat="1" ht="24.95" customHeight="1">
      <c r="A38" s="201" t="s">
        <v>254</v>
      </c>
      <c r="B38" s="202"/>
      <c r="C38" s="186"/>
      <c r="D38" s="164"/>
    </row>
    <row r="39" spans="1:4" ht="24">
      <c r="A39" s="129" t="s">
        <v>255</v>
      </c>
      <c r="B39" s="135" t="s">
        <v>84</v>
      </c>
      <c r="C39" s="112"/>
    </row>
    <row r="40" spans="1:4" ht="24">
      <c r="A40" s="131" t="s">
        <v>256</v>
      </c>
      <c r="B40" s="132" t="s">
        <v>86</v>
      </c>
      <c r="C40" s="107"/>
    </row>
    <row r="41" spans="1:4" s="149" customFormat="1" ht="14.25">
      <c r="A41" s="131" t="s">
        <v>257</v>
      </c>
      <c r="B41" s="133" t="s">
        <v>88</v>
      </c>
      <c r="C41" s="107"/>
      <c r="D41" s="165"/>
    </row>
    <row r="42" spans="1:4">
      <c r="A42" s="131" t="s">
        <v>258</v>
      </c>
      <c r="B42" s="133" t="s">
        <v>259</v>
      </c>
      <c r="C42" s="107"/>
      <c r="D42" s="166">
        <f>SUM(C39:C41)/100*5</f>
        <v>0</v>
      </c>
    </row>
    <row r="43" spans="1:4" s="148" customFormat="1" ht="24.95" customHeight="1">
      <c r="A43" s="201" t="s">
        <v>260</v>
      </c>
      <c r="B43" s="202"/>
      <c r="C43" s="186"/>
      <c r="D43" s="164"/>
    </row>
    <row r="44" spans="1:4">
      <c r="A44" s="131" t="s">
        <v>89</v>
      </c>
      <c r="B44" s="132" t="s">
        <v>90</v>
      </c>
      <c r="C44" s="107"/>
    </row>
    <row r="45" spans="1:4" s="149" customFormat="1" ht="14.25">
      <c r="A45" s="134" t="s">
        <v>91</v>
      </c>
      <c r="B45" s="133" t="s">
        <v>92</v>
      </c>
      <c r="C45" s="107"/>
      <c r="D45" s="165"/>
    </row>
    <row r="46" spans="1:4" s="149" customFormat="1" ht="14.25">
      <c r="A46" s="131" t="s">
        <v>261</v>
      </c>
      <c r="B46" s="133" t="s">
        <v>262</v>
      </c>
      <c r="C46" s="107"/>
      <c r="D46" s="165"/>
    </row>
    <row r="47" spans="1:4" s="149" customFormat="1" ht="24">
      <c r="A47" s="134" t="s">
        <v>263</v>
      </c>
      <c r="B47" s="132" t="s">
        <v>97</v>
      </c>
      <c r="C47" s="107"/>
      <c r="D47" s="165"/>
    </row>
    <row r="48" spans="1:4" s="149" customFormat="1" ht="14.25">
      <c r="A48" s="131" t="s">
        <v>264</v>
      </c>
      <c r="B48" s="132" t="s">
        <v>99</v>
      </c>
      <c r="C48" s="107"/>
      <c r="D48" s="165"/>
    </row>
    <row r="49" spans="1:4" s="149" customFormat="1" ht="14.25">
      <c r="A49" s="131" t="s">
        <v>265</v>
      </c>
      <c r="B49" s="133" t="s">
        <v>266</v>
      </c>
      <c r="C49" s="107"/>
      <c r="D49" s="167">
        <f>SUM(C44:C48)/100*5</f>
        <v>0</v>
      </c>
    </row>
    <row r="50" spans="1:4" s="148" customFormat="1" ht="24.95" customHeight="1">
      <c r="A50" s="201" t="s">
        <v>267</v>
      </c>
      <c r="B50" s="202"/>
      <c r="C50" s="186"/>
      <c r="D50" s="164"/>
    </row>
    <row r="51" spans="1:4" s="150" customFormat="1" ht="14.25">
      <c r="A51" s="134" t="s">
        <v>268</v>
      </c>
      <c r="B51" s="132" t="s">
        <v>344</v>
      </c>
      <c r="C51" s="111"/>
      <c r="D51" s="169"/>
    </row>
    <row r="52" spans="1:4" s="150" customFormat="1" ht="14.25">
      <c r="A52" s="134" t="s">
        <v>269</v>
      </c>
      <c r="B52" s="132" t="s">
        <v>345</v>
      </c>
      <c r="C52" s="111"/>
      <c r="D52" s="169"/>
    </row>
    <row r="53" spans="1:4" s="150" customFormat="1" ht="14.25">
      <c r="A53" s="134" t="s">
        <v>270</v>
      </c>
      <c r="B53" s="132" t="s">
        <v>271</v>
      </c>
      <c r="C53" s="111"/>
      <c r="D53" s="169"/>
    </row>
    <row r="54" spans="1:4" s="150" customFormat="1" ht="14.25">
      <c r="A54" s="134" t="s">
        <v>272</v>
      </c>
      <c r="B54" s="136" t="s">
        <v>273</v>
      </c>
      <c r="C54" s="111"/>
      <c r="D54" s="167">
        <f>SUM(C51:C53)/100*5</f>
        <v>0</v>
      </c>
    </row>
    <row r="55" spans="1:4" s="148" customFormat="1" ht="24.95" customHeight="1">
      <c r="A55" s="201" t="s">
        <v>274</v>
      </c>
      <c r="B55" s="202"/>
      <c r="C55" s="186"/>
      <c r="D55" s="164"/>
    </row>
    <row r="56" spans="1:4" s="150" customFormat="1" ht="14.25">
      <c r="A56" s="134" t="s">
        <v>275</v>
      </c>
      <c r="B56" s="132" t="s">
        <v>346</v>
      </c>
      <c r="C56" s="111"/>
      <c r="D56" s="169"/>
    </row>
    <row r="57" spans="1:4" s="150" customFormat="1" ht="14.25">
      <c r="A57" s="134" t="s">
        <v>276</v>
      </c>
      <c r="B57" s="136" t="s">
        <v>347</v>
      </c>
      <c r="C57" s="111"/>
      <c r="D57" s="169"/>
    </row>
    <row r="58" spans="1:4" s="150" customFormat="1" ht="14.25">
      <c r="A58" s="134" t="s">
        <v>277</v>
      </c>
      <c r="B58" s="136" t="s">
        <v>201</v>
      </c>
      <c r="C58" s="111"/>
      <c r="D58" s="170">
        <f>SUM(C56:C57)/100*5</f>
        <v>0</v>
      </c>
    </row>
    <row r="59" spans="1:4" s="148" customFormat="1" ht="24.95" customHeight="1">
      <c r="A59" s="201" t="s">
        <v>278</v>
      </c>
      <c r="B59" s="202"/>
      <c r="C59" s="186"/>
      <c r="D59" s="164"/>
    </row>
    <row r="60" spans="1:4" ht="24">
      <c r="A60" s="131" t="s">
        <v>279</v>
      </c>
      <c r="B60" s="136" t="s">
        <v>353</v>
      </c>
      <c r="C60" s="107"/>
    </row>
    <row r="61" spans="1:4">
      <c r="A61" s="131" t="s">
        <v>280</v>
      </c>
      <c r="B61" s="138" t="s">
        <v>124</v>
      </c>
      <c r="C61" s="107"/>
    </row>
    <row r="62" spans="1:4">
      <c r="A62" s="131" t="s">
        <v>281</v>
      </c>
      <c r="B62" s="136" t="s">
        <v>282</v>
      </c>
      <c r="C62" s="107"/>
    </row>
    <row r="63" spans="1:4">
      <c r="A63" s="131" t="s">
        <v>283</v>
      </c>
      <c r="B63" s="136" t="s">
        <v>128</v>
      </c>
      <c r="C63" s="107"/>
    </row>
    <row r="64" spans="1:4" ht="24">
      <c r="A64" s="131" t="s">
        <v>284</v>
      </c>
      <c r="B64" s="136" t="s">
        <v>285</v>
      </c>
      <c r="C64" s="107"/>
    </row>
    <row r="65" spans="1:8">
      <c r="A65" s="131" t="s">
        <v>286</v>
      </c>
      <c r="B65" s="136" t="s">
        <v>348</v>
      </c>
      <c r="C65" s="107"/>
    </row>
    <row r="66" spans="1:8">
      <c r="A66" s="131" t="s">
        <v>288</v>
      </c>
      <c r="B66" s="136" t="s">
        <v>287</v>
      </c>
      <c r="C66" s="107"/>
      <c r="D66" s="166">
        <f>SUM(C60:C65)/100*5</f>
        <v>0</v>
      </c>
    </row>
    <row r="67" spans="1:8" s="148" customFormat="1" ht="24.95" customHeight="1">
      <c r="A67" s="203" t="s">
        <v>156</v>
      </c>
      <c r="B67" s="204"/>
      <c r="C67" s="128">
        <f>SUM(C68:C72)</f>
        <v>0</v>
      </c>
      <c r="D67" s="164"/>
    </row>
    <row r="68" spans="1:8" s="151" customFormat="1" ht="24.95" customHeight="1">
      <c r="A68" s="201" t="s">
        <v>368</v>
      </c>
      <c r="B68" s="205"/>
      <c r="C68" s="186"/>
      <c r="D68" s="166"/>
      <c r="E68" s="147"/>
      <c r="F68" s="147"/>
      <c r="G68" s="147"/>
      <c r="H68" s="147"/>
    </row>
    <row r="69" spans="1:8">
      <c r="A69" s="134" t="s">
        <v>158</v>
      </c>
      <c r="B69" s="136" t="s">
        <v>363</v>
      </c>
      <c r="C69" s="107"/>
    </row>
    <row r="70" spans="1:8" ht="14.25">
      <c r="A70" s="134" t="s">
        <v>159</v>
      </c>
      <c r="B70" s="136" t="s">
        <v>349</v>
      </c>
      <c r="C70" s="107"/>
      <c r="D70" s="167">
        <f>SUM(C69)/100*5</f>
        <v>0</v>
      </c>
    </row>
    <row r="71" spans="1:8" ht="30" customHeight="1">
      <c r="A71" s="201" t="s">
        <v>160</v>
      </c>
      <c r="B71" s="205"/>
      <c r="C71" s="186"/>
      <c r="D71" s="171"/>
    </row>
    <row r="72" spans="1:8" ht="13.5" thickBot="1">
      <c r="A72" s="144" t="s">
        <v>161</v>
      </c>
      <c r="B72" s="145" t="s">
        <v>350</v>
      </c>
      <c r="C72" s="108"/>
    </row>
    <row r="73" spans="1:8">
      <c r="A73" s="153"/>
      <c r="B73" s="160"/>
      <c r="C73" s="161"/>
    </row>
    <row r="74" spans="1:8">
      <c r="A74" s="153"/>
      <c r="B74" s="160"/>
      <c r="C74" s="161"/>
    </row>
    <row r="75" spans="1:8">
      <c r="A75" s="153"/>
      <c r="B75" s="160"/>
      <c r="C75" s="161"/>
    </row>
    <row r="76" spans="1:8">
      <c r="A76" s="153"/>
      <c r="B76" s="160"/>
      <c r="C76" s="161"/>
    </row>
    <row r="77" spans="1:8">
      <c r="A77" s="153"/>
      <c r="B77" s="160"/>
      <c r="C77" s="161"/>
    </row>
    <row r="78" spans="1:8">
      <c r="A78" s="153"/>
      <c r="B78" s="160"/>
      <c r="C78" s="161"/>
    </row>
    <row r="79" spans="1:8">
      <c r="A79" s="153"/>
      <c r="B79" s="160"/>
      <c r="C79" s="161"/>
    </row>
    <row r="80" spans="1:8">
      <c r="A80" s="153"/>
      <c r="B80" s="160"/>
      <c r="C80" s="161"/>
    </row>
    <row r="81" spans="1:3">
      <c r="A81" s="153"/>
      <c r="B81" s="160"/>
      <c r="C81" s="161"/>
    </row>
    <row r="82" spans="1:3">
      <c r="A82" s="153"/>
      <c r="B82" s="160"/>
      <c r="C82" s="161"/>
    </row>
    <row r="83" spans="1:3">
      <c r="A83" s="153"/>
      <c r="B83" s="160"/>
      <c r="C83" s="161"/>
    </row>
    <row r="84" spans="1:3">
      <c r="A84" s="153"/>
      <c r="B84" s="160"/>
      <c r="C84" s="161"/>
    </row>
    <row r="85" spans="1:3">
      <c r="A85" s="153"/>
      <c r="B85" s="160"/>
      <c r="C85" s="161"/>
    </row>
    <row r="86" spans="1:3">
      <c r="A86" s="153"/>
      <c r="B86" s="160"/>
      <c r="C86" s="161"/>
    </row>
    <row r="87" spans="1:3">
      <c r="A87" s="153"/>
      <c r="B87" s="160"/>
      <c r="C87" s="161"/>
    </row>
    <row r="88" spans="1:3">
      <c r="A88" s="153"/>
      <c r="B88" s="160"/>
      <c r="C88" s="161"/>
    </row>
    <row r="89" spans="1:3">
      <c r="A89" s="153"/>
      <c r="B89" s="160"/>
      <c r="C89" s="161"/>
    </row>
    <row r="90" spans="1:3">
      <c r="A90" s="153"/>
      <c r="B90" s="160"/>
      <c r="C90" s="161"/>
    </row>
    <row r="91" spans="1:3">
      <c r="A91" s="153"/>
      <c r="B91" s="160"/>
      <c r="C91" s="161"/>
    </row>
    <row r="92" spans="1:3">
      <c r="A92" s="153"/>
      <c r="B92" s="160"/>
      <c r="C92" s="161"/>
    </row>
    <row r="93" spans="1:3">
      <c r="A93" s="153"/>
      <c r="B93" s="160"/>
      <c r="C93" s="161"/>
    </row>
    <row r="94" spans="1:3">
      <c r="A94" s="153"/>
      <c r="B94" s="160"/>
      <c r="C94" s="161"/>
    </row>
    <row r="95" spans="1:3">
      <c r="A95" s="153"/>
      <c r="B95" s="160"/>
      <c r="C95" s="161"/>
    </row>
    <row r="96" spans="1:3">
      <c r="A96" s="153"/>
      <c r="B96" s="160"/>
      <c r="C96" s="161"/>
    </row>
    <row r="97" spans="1:3">
      <c r="A97" s="153"/>
      <c r="B97" s="160"/>
      <c r="C97" s="161"/>
    </row>
    <row r="98" spans="1:3">
      <c r="A98" s="153"/>
      <c r="B98" s="160"/>
      <c r="C98" s="161"/>
    </row>
    <row r="99" spans="1:3">
      <c r="A99" s="153"/>
      <c r="B99" s="160"/>
      <c r="C99" s="161"/>
    </row>
    <row r="100" spans="1:3">
      <c r="A100" s="153"/>
      <c r="B100" s="160"/>
      <c r="C100" s="161"/>
    </row>
    <row r="101" spans="1:3">
      <c r="A101" s="153"/>
      <c r="B101" s="160"/>
      <c r="C101" s="161"/>
    </row>
    <row r="102" spans="1:3">
      <c r="A102" s="153"/>
      <c r="B102" s="160"/>
      <c r="C102" s="161"/>
    </row>
    <row r="103" spans="1:3">
      <c r="A103" s="153"/>
      <c r="B103" s="160"/>
      <c r="C103" s="161"/>
    </row>
    <row r="104" spans="1:3">
      <c r="A104" s="153"/>
      <c r="B104" s="160"/>
      <c r="C104" s="161"/>
    </row>
    <row r="105" spans="1:3">
      <c r="A105" s="153"/>
      <c r="B105" s="160"/>
      <c r="C105" s="161"/>
    </row>
    <row r="106" spans="1:3">
      <c r="A106" s="153"/>
      <c r="B106" s="160"/>
      <c r="C106" s="161"/>
    </row>
    <row r="107" spans="1:3">
      <c r="A107" s="153"/>
      <c r="B107" s="160"/>
      <c r="C107" s="161"/>
    </row>
    <row r="108" spans="1:3">
      <c r="A108" s="153"/>
      <c r="B108" s="160"/>
      <c r="C108" s="161"/>
    </row>
    <row r="109" spans="1:3">
      <c r="A109" s="153"/>
      <c r="B109" s="160"/>
      <c r="C109" s="161"/>
    </row>
    <row r="110" spans="1:3">
      <c r="A110" s="153"/>
      <c r="B110" s="160"/>
      <c r="C110" s="161"/>
    </row>
    <row r="111" spans="1:3">
      <c r="A111" s="153"/>
      <c r="B111" s="160"/>
      <c r="C111" s="161"/>
    </row>
    <row r="112" spans="1:3">
      <c r="A112" s="153"/>
      <c r="B112" s="160"/>
      <c r="C112" s="161"/>
    </row>
    <row r="113" spans="1:3">
      <c r="A113" s="153"/>
      <c r="B113" s="160"/>
      <c r="C113" s="161"/>
    </row>
    <row r="114" spans="1:3">
      <c r="A114" s="153"/>
      <c r="B114" s="160"/>
      <c r="C114" s="161"/>
    </row>
    <row r="115" spans="1:3">
      <c r="A115" s="153"/>
      <c r="B115" s="160"/>
      <c r="C115" s="161"/>
    </row>
    <row r="116" spans="1:3">
      <c r="A116" s="153"/>
      <c r="B116" s="160"/>
      <c r="C116" s="161"/>
    </row>
    <row r="117" spans="1:3">
      <c r="A117" s="153"/>
      <c r="B117" s="160"/>
      <c r="C117" s="161"/>
    </row>
    <row r="118" spans="1:3">
      <c r="A118" s="153"/>
      <c r="B118" s="160"/>
      <c r="C118" s="161"/>
    </row>
    <row r="119" spans="1:3">
      <c r="A119" s="153"/>
      <c r="B119" s="160"/>
      <c r="C119" s="161"/>
    </row>
    <row r="120" spans="1:3">
      <c r="A120" s="153"/>
      <c r="B120" s="160"/>
      <c r="C120" s="161"/>
    </row>
    <row r="121" spans="1:3">
      <c r="A121" s="153"/>
      <c r="B121" s="160"/>
      <c r="C121" s="161"/>
    </row>
    <row r="122" spans="1:3">
      <c r="A122" s="153"/>
      <c r="B122" s="160"/>
      <c r="C122" s="161"/>
    </row>
    <row r="123" spans="1:3">
      <c r="A123" s="153"/>
      <c r="B123" s="160"/>
      <c r="C123" s="161"/>
    </row>
    <row r="124" spans="1:3">
      <c r="A124" s="153"/>
      <c r="B124" s="160"/>
      <c r="C124" s="161"/>
    </row>
    <row r="125" spans="1:3">
      <c r="A125" s="153"/>
      <c r="B125" s="160"/>
      <c r="C125" s="161"/>
    </row>
    <row r="126" spans="1:3">
      <c r="A126" s="153"/>
      <c r="B126" s="160"/>
      <c r="C126" s="161"/>
    </row>
    <row r="127" spans="1:3">
      <c r="A127" s="153"/>
      <c r="B127" s="160"/>
      <c r="C127" s="161"/>
    </row>
    <row r="128" spans="1:3">
      <c r="A128" s="153"/>
      <c r="B128" s="160"/>
      <c r="C128" s="161"/>
    </row>
    <row r="129" spans="1:3">
      <c r="A129" s="153"/>
      <c r="B129" s="160"/>
      <c r="C129" s="161"/>
    </row>
    <row r="130" spans="1:3">
      <c r="A130" s="153"/>
      <c r="B130" s="160"/>
      <c r="C130" s="161"/>
    </row>
    <row r="131" spans="1:3">
      <c r="A131" s="153"/>
      <c r="B131" s="160"/>
      <c r="C131" s="161"/>
    </row>
    <row r="132" spans="1:3">
      <c r="A132" s="153"/>
      <c r="B132" s="160"/>
      <c r="C132" s="161"/>
    </row>
    <row r="133" spans="1:3">
      <c r="A133" s="153"/>
      <c r="B133" s="160"/>
      <c r="C133" s="161"/>
    </row>
    <row r="134" spans="1:3">
      <c r="A134" s="153"/>
      <c r="B134" s="160"/>
      <c r="C134" s="161"/>
    </row>
    <row r="135" spans="1:3">
      <c r="A135" s="153"/>
      <c r="B135" s="160"/>
      <c r="C135" s="161"/>
    </row>
    <row r="136" spans="1:3">
      <c r="A136" s="153"/>
      <c r="B136" s="160"/>
      <c r="C136" s="161"/>
    </row>
    <row r="137" spans="1:3">
      <c r="A137" s="153"/>
      <c r="B137" s="160"/>
      <c r="C137" s="161"/>
    </row>
    <row r="138" spans="1:3">
      <c r="A138" s="153"/>
      <c r="B138" s="160"/>
      <c r="C138" s="161"/>
    </row>
    <row r="139" spans="1:3">
      <c r="A139" s="153"/>
      <c r="B139" s="160"/>
      <c r="C139" s="161"/>
    </row>
    <row r="140" spans="1:3">
      <c r="A140" s="153"/>
      <c r="B140" s="160"/>
      <c r="C140" s="161"/>
    </row>
    <row r="141" spans="1:3">
      <c r="A141" s="153"/>
      <c r="B141" s="160"/>
      <c r="C141" s="161"/>
    </row>
    <row r="142" spans="1:3">
      <c r="A142" s="153"/>
      <c r="B142" s="160"/>
      <c r="C142" s="161"/>
    </row>
    <row r="143" spans="1:3">
      <c r="A143" s="153"/>
      <c r="B143" s="160"/>
      <c r="C143" s="161"/>
    </row>
    <row r="144" spans="1:3">
      <c r="A144" s="153"/>
      <c r="B144" s="160"/>
      <c r="C144" s="161"/>
    </row>
    <row r="145" spans="1:3">
      <c r="A145" s="153"/>
      <c r="B145" s="160"/>
      <c r="C145" s="161"/>
    </row>
    <row r="146" spans="1:3">
      <c r="A146" s="153"/>
      <c r="B146" s="160"/>
      <c r="C146" s="161"/>
    </row>
    <row r="147" spans="1:3">
      <c r="A147" s="153"/>
      <c r="B147" s="160"/>
      <c r="C147" s="161"/>
    </row>
    <row r="148" spans="1:3">
      <c r="A148" s="153"/>
      <c r="B148" s="160"/>
      <c r="C148" s="161"/>
    </row>
    <row r="149" spans="1:3">
      <c r="A149" s="153"/>
      <c r="B149" s="160"/>
      <c r="C149" s="161"/>
    </row>
    <row r="150" spans="1:3">
      <c r="A150" s="153"/>
      <c r="B150" s="160"/>
      <c r="C150" s="161"/>
    </row>
    <row r="151" spans="1:3">
      <c r="A151" s="153"/>
      <c r="B151" s="160"/>
      <c r="C151" s="161"/>
    </row>
    <row r="152" spans="1:3">
      <c r="A152" s="153"/>
      <c r="B152" s="160"/>
      <c r="C152" s="161"/>
    </row>
    <row r="153" spans="1:3">
      <c r="A153" s="153"/>
      <c r="B153" s="160"/>
      <c r="C153" s="161"/>
    </row>
    <row r="154" spans="1:3">
      <c r="A154" s="153"/>
      <c r="B154" s="160"/>
      <c r="C154" s="161"/>
    </row>
    <row r="155" spans="1:3">
      <c r="A155" s="153"/>
      <c r="B155" s="160"/>
      <c r="C155" s="161"/>
    </row>
    <row r="156" spans="1:3">
      <c r="A156" s="153"/>
      <c r="B156" s="160"/>
      <c r="C156" s="161"/>
    </row>
    <row r="157" spans="1:3">
      <c r="A157" s="153"/>
      <c r="B157" s="160"/>
      <c r="C157" s="161"/>
    </row>
    <row r="158" spans="1:3">
      <c r="A158" s="153"/>
      <c r="B158" s="160"/>
      <c r="C158" s="161"/>
    </row>
    <row r="159" spans="1:3">
      <c r="A159" s="153"/>
      <c r="B159" s="160"/>
      <c r="C159" s="161"/>
    </row>
    <row r="160" spans="1:3">
      <c r="A160" s="153"/>
      <c r="B160" s="160"/>
      <c r="C160" s="161"/>
    </row>
    <row r="161" spans="1:3">
      <c r="A161" s="153"/>
      <c r="B161" s="160"/>
      <c r="C161" s="161"/>
    </row>
    <row r="162" spans="1:3">
      <c r="A162" s="153"/>
      <c r="B162" s="160"/>
      <c r="C162" s="161"/>
    </row>
    <row r="163" spans="1:3">
      <c r="A163" s="153"/>
      <c r="B163" s="160"/>
      <c r="C163" s="161"/>
    </row>
    <row r="164" spans="1:3">
      <c r="A164" s="153"/>
      <c r="B164" s="160"/>
      <c r="C164" s="161"/>
    </row>
    <row r="165" spans="1:3">
      <c r="A165" s="153"/>
      <c r="B165" s="160"/>
      <c r="C165" s="161"/>
    </row>
    <row r="166" spans="1:3">
      <c r="A166" s="153"/>
      <c r="B166" s="160"/>
      <c r="C166" s="161"/>
    </row>
    <row r="167" spans="1:3">
      <c r="A167" s="153"/>
      <c r="B167" s="160"/>
      <c r="C167" s="161"/>
    </row>
    <row r="168" spans="1:3">
      <c r="A168" s="153"/>
      <c r="B168" s="160"/>
      <c r="C168" s="161"/>
    </row>
    <row r="169" spans="1:3">
      <c r="A169" s="153"/>
      <c r="B169" s="160"/>
      <c r="C169" s="161"/>
    </row>
    <row r="170" spans="1:3">
      <c r="A170" s="153"/>
      <c r="B170" s="160"/>
      <c r="C170" s="161"/>
    </row>
    <row r="171" spans="1:3">
      <c r="A171" s="153"/>
      <c r="B171" s="160"/>
      <c r="C171" s="161"/>
    </row>
    <row r="172" spans="1:3">
      <c r="A172" s="153"/>
      <c r="B172" s="160"/>
      <c r="C172" s="161"/>
    </row>
    <row r="173" spans="1:3">
      <c r="A173" s="153"/>
      <c r="B173" s="160"/>
      <c r="C173" s="161"/>
    </row>
    <row r="174" spans="1:3">
      <c r="A174" s="153"/>
      <c r="B174" s="160"/>
      <c r="C174" s="161"/>
    </row>
    <row r="175" spans="1:3">
      <c r="A175" s="153"/>
      <c r="B175" s="160"/>
      <c r="C175" s="161"/>
    </row>
    <row r="176" spans="1:3">
      <c r="A176" s="153"/>
      <c r="B176" s="160"/>
      <c r="C176" s="161"/>
    </row>
    <row r="177" spans="1:3">
      <c r="A177" s="153"/>
      <c r="B177" s="160"/>
      <c r="C177" s="161"/>
    </row>
    <row r="178" spans="1:3">
      <c r="A178" s="153"/>
      <c r="B178" s="160"/>
      <c r="C178" s="161"/>
    </row>
    <row r="179" spans="1:3">
      <c r="A179" s="153"/>
      <c r="B179" s="160"/>
      <c r="C179" s="161"/>
    </row>
    <row r="180" spans="1:3">
      <c r="A180" s="153"/>
      <c r="B180" s="160"/>
      <c r="C180" s="161"/>
    </row>
    <row r="181" spans="1:3">
      <c r="A181" s="153"/>
      <c r="B181" s="160"/>
      <c r="C181" s="161"/>
    </row>
    <row r="182" spans="1:3">
      <c r="A182" s="153"/>
      <c r="B182" s="160"/>
      <c r="C182" s="161"/>
    </row>
    <row r="183" spans="1:3">
      <c r="A183" s="153"/>
      <c r="B183" s="160"/>
      <c r="C183" s="161"/>
    </row>
    <row r="184" spans="1:3">
      <c r="A184" s="153"/>
      <c r="B184" s="160"/>
      <c r="C184" s="161"/>
    </row>
    <row r="185" spans="1:3">
      <c r="A185" s="153"/>
      <c r="B185" s="160"/>
      <c r="C185" s="161"/>
    </row>
    <row r="186" spans="1:3">
      <c r="A186" s="153"/>
      <c r="B186" s="160"/>
      <c r="C186" s="161"/>
    </row>
    <row r="187" spans="1:3">
      <c r="A187" s="153"/>
      <c r="B187" s="160"/>
      <c r="C187" s="161"/>
    </row>
    <row r="188" spans="1:3">
      <c r="A188" s="153"/>
      <c r="B188" s="160"/>
      <c r="C188" s="161"/>
    </row>
    <row r="189" spans="1:3">
      <c r="A189" s="153"/>
      <c r="B189" s="160"/>
      <c r="C189" s="161"/>
    </row>
    <row r="190" spans="1:3">
      <c r="A190" s="153"/>
      <c r="B190" s="160"/>
      <c r="C190" s="161"/>
    </row>
    <row r="191" spans="1:3">
      <c r="A191" s="153"/>
      <c r="B191" s="160"/>
      <c r="C191" s="161"/>
    </row>
    <row r="192" spans="1:3">
      <c r="A192" s="153"/>
      <c r="B192" s="160"/>
      <c r="C192" s="161"/>
    </row>
    <row r="193" spans="1:3">
      <c r="A193" s="153"/>
      <c r="B193" s="160"/>
      <c r="C193" s="161"/>
    </row>
    <row r="194" spans="1:3">
      <c r="A194" s="153"/>
      <c r="B194" s="160"/>
      <c r="C194" s="161"/>
    </row>
    <row r="195" spans="1:3">
      <c r="A195" s="153"/>
      <c r="B195" s="160"/>
      <c r="C195" s="161"/>
    </row>
    <row r="196" spans="1:3">
      <c r="A196" s="153"/>
      <c r="B196" s="160"/>
      <c r="C196" s="161"/>
    </row>
    <row r="197" spans="1:3">
      <c r="A197" s="153"/>
      <c r="B197" s="160"/>
      <c r="C197" s="161"/>
    </row>
    <row r="198" spans="1:3">
      <c r="A198" s="153"/>
      <c r="B198" s="160"/>
      <c r="C198" s="161"/>
    </row>
    <row r="199" spans="1:3">
      <c r="A199" s="153"/>
      <c r="B199" s="160"/>
      <c r="C199" s="161"/>
    </row>
    <row r="200" spans="1:3">
      <c r="A200" s="153"/>
      <c r="B200" s="160"/>
      <c r="C200" s="161"/>
    </row>
    <row r="201" spans="1:3">
      <c r="A201" s="153"/>
      <c r="B201" s="160"/>
      <c r="C201" s="161"/>
    </row>
    <row r="202" spans="1:3">
      <c r="A202" s="153"/>
      <c r="B202" s="160"/>
      <c r="C202" s="161"/>
    </row>
    <row r="203" spans="1:3">
      <c r="A203" s="153"/>
      <c r="B203" s="160"/>
      <c r="C203" s="161"/>
    </row>
    <row r="204" spans="1:3">
      <c r="A204" s="153"/>
      <c r="B204" s="160"/>
      <c r="C204" s="161"/>
    </row>
    <row r="205" spans="1:3">
      <c r="A205" s="153"/>
      <c r="B205" s="160"/>
      <c r="C205" s="161"/>
    </row>
    <row r="206" spans="1:3">
      <c r="A206" s="153"/>
      <c r="B206" s="160"/>
      <c r="C206" s="161"/>
    </row>
    <row r="207" spans="1:3">
      <c r="A207" s="153"/>
      <c r="B207" s="160"/>
      <c r="C207" s="161"/>
    </row>
    <row r="208" spans="1:3">
      <c r="A208" s="153"/>
      <c r="B208" s="160"/>
      <c r="C208" s="161"/>
    </row>
    <row r="209" spans="1:3">
      <c r="A209" s="153"/>
      <c r="B209" s="160"/>
      <c r="C209" s="161"/>
    </row>
    <row r="210" spans="1:3">
      <c r="A210" s="153"/>
      <c r="B210" s="160"/>
      <c r="C210" s="161"/>
    </row>
    <row r="211" spans="1:3">
      <c r="A211" s="153"/>
      <c r="B211" s="160"/>
      <c r="C211" s="161"/>
    </row>
    <row r="212" spans="1:3">
      <c r="A212" s="153"/>
      <c r="B212" s="160"/>
      <c r="C212" s="161"/>
    </row>
    <row r="213" spans="1:3">
      <c r="A213" s="153"/>
      <c r="B213" s="160"/>
      <c r="C213" s="161"/>
    </row>
    <row r="214" spans="1:3">
      <c r="A214" s="153"/>
      <c r="B214" s="160"/>
      <c r="C214" s="161"/>
    </row>
    <row r="215" spans="1:3">
      <c r="A215" s="153"/>
      <c r="B215" s="160"/>
      <c r="C215" s="161"/>
    </row>
    <row r="216" spans="1:3">
      <c r="A216" s="153"/>
      <c r="B216" s="160"/>
      <c r="C216" s="161"/>
    </row>
    <row r="217" spans="1:3">
      <c r="A217" s="153"/>
      <c r="B217" s="160"/>
      <c r="C217" s="161"/>
    </row>
    <row r="218" spans="1:3">
      <c r="A218" s="153"/>
      <c r="B218" s="160"/>
      <c r="C218" s="161"/>
    </row>
    <row r="219" spans="1:3">
      <c r="A219" s="153"/>
      <c r="B219" s="160"/>
      <c r="C219" s="161"/>
    </row>
    <row r="220" spans="1:3">
      <c r="A220" s="153"/>
      <c r="B220" s="160"/>
      <c r="C220" s="161"/>
    </row>
    <row r="221" spans="1:3">
      <c r="A221" s="153"/>
      <c r="B221" s="160"/>
      <c r="C221" s="161"/>
    </row>
    <row r="222" spans="1:3">
      <c r="A222" s="157"/>
      <c r="B222" s="158"/>
      <c r="C222" s="159"/>
    </row>
    <row r="223" spans="1:3">
      <c r="A223" s="154"/>
      <c r="B223" s="155"/>
      <c r="C223" s="156"/>
    </row>
    <row r="224" spans="1:3">
      <c r="A224" s="154"/>
      <c r="B224" s="155"/>
      <c r="C224" s="156"/>
    </row>
    <row r="225" spans="1:3">
      <c r="A225" s="154"/>
      <c r="B225" s="155"/>
      <c r="C225" s="156"/>
    </row>
  </sheetData>
  <sheetProtection algorithmName="SHA-512" hashValue="NGSem71XelWaAPr1FiEVZxRpecmu2oe2eZ999vM5iuJ1ujlkux8i+H/bOR4kKNbivh721M8f02f+aLnKc6gGlw==" saltValue="Rc+SAkDelgkyYqiHreYCGg==" spinCount="100000" sheet="1" objects="1" scenarios="1" selectLockedCells="1"/>
  <mergeCells count="5479">
    <mergeCell ref="O2:Q2"/>
    <mergeCell ref="R2:T2"/>
    <mergeCell ref="U2:W2"/>
    <mergeCell ref="X2:Z2"/>
    <mergeCell ref="AA2:AC2"/>
    <mergeCell ref="AD2:AF2"/>
    <mergeCell ref="A1:B1"/>
    <mergeCell ref="A2:B2"/>
    <mergeCell ref="D2:E2"/>
    <mergeCell ref="F2:H2"/>
    <mergeCell ref="I2:K2"/>
    <mergeCell ref="L2:N2"/>
    <mergeCell ref="BQ2:BS2"/>
    <mergeCell ref="BT2:BV2"/>
    <mergeCell ref="BW2:BY2"/>
    <mergeCell ref="BZ2:CB2"/>
    <mergeCell ref="CC2:CE2"/>
    <mergeCell ref="CF2:CH2"/>
    <mergeCell ref="AY2:BA2"/>
    <mergeCell ref="BB2:BD2"/>
    <mergeCell ref="BE2:BG2"/>
    <mergeCell ref="BH2:BJ2"/>
    <mergeCell ref="BK2:BM2"/>
    <mergeCell ref="BN2:BP2"/>
    <mergeCell ref="AG2:AI2"/>
    <mergeCell ref="AJ2:AL2"/>
    <mergeCell ref="AM2:AO2"/>
    <mergeCell ref="AP2:AR2"/>
    <mergeCell ref="AS2:AU2"/>
    <mergeCell ref="AV2:AX2"/>
    <mergeCell ref="DS2:DU2"/>
    <mergeCell ref="DV2:DX2"/>
    <mergeCell ref="DY2:EA2"/>
    <mergeCell ref="EB2:ED2"/>
    <mergeCell ref="EE2:EG2"/>
    <mergeCell ref="EH2:EJ2"/>
    <mergeCell ref="DA2:DC2"/>
    <mergeCell ref="DD2:DF2"/>
    <mergeCell ref="DG2:DI2"/>
    <mergeCell ref="DJ2:DL2"/>
    <mergeCell ref="DM2:DO2"/>
    <mergeCell ref="DP2:DR2"/>
    <mergeCell ref="CI2:CK2"/>
    <mergeCell ref="CL2:CN2"/>
    <mergeCell ref="CO2:CQ2"/>
    <mergeCell ref="CR2:CT2"/>
    <mergeCell ref="CU2:CW2"/>
    <mergeCell ref="CX2:CZ2"/>
    <mergeCell ref="FU2:FW2"/>
    <mergeCell ref="FX2:FZ2"/>
    <mergeCell ref="GA2:GC2"/>
    <mergeCell ref="GD2:GF2"/>
    <mergeCell ref="GG2:GI2"/>
    <mergeCell ref="GJ2:GL2"/>
    <mergeCell ref="FC2:FE2"/>
    <mergeCell ref="FF2:FH2"/>
    <mergeCell ref="FI2:FK2"/>
    <mergeCell ref="FL2:FN2"/>
    <mergeCell ref="FO2:FQ2"/>
    <mergeCell ref="FR2:FT2"/>
    <mergeCell ref="EK2:EM2"/>
    <mergeCell ref="EN2:EP2"/>
    <mergeCell ref="EQ2:ES2"/>
    <mergeCell ref="ET2:EV2"/>
    <mergeCell ref="EW2:EY2"/>
    <mergeCell ref="EZ2:FB2"/>
    <mergeCell ref="HW2:HY2"/>
    <mergeCell ref="HZ2:IB2"/>
    <mergeCell ref="IC2:IE2"/>
    <mergeCell ref="IF2:IH2"/>
    <mergeCell ref="II2:IK2"/>
    <mergeCell ref="IL2:IN2"/>
    <mergeCell ref="HE2:HG2"/>
    <mergeCell ref="HH2:HJ2"/>
    <mergeCell ref="HK2:HM2"/>
    <mergeCell ref="HN2:HP2"/>
    <mergeCell ref="HQ2:HS2"/>
    <mergeCell ref="HT2:HV2"/>
    <mergeCell ref="GM2:GO2"/>
    <mergeCell ref="GP2:GR2"/>
    <mergeCell ref="GS2:GU2"/>
    <mergeCell ref="GV2:GX2"/>
    <mergeCell ref="GY2:HA2"/>
    <mergeCell ref="HB2:HD2"/>
    <mergeCell ref="JY2:KA2"/>
    <mergeCell ref="KB2:KD2"/>
    <mergeCell ref="KE2:KG2"/>
    <mergeCell ref="KH2:KJ2"/>
    <mergeCell ref="KK2:KM2"/>
    <mergeCell ref="KN2:KP2"/>
    <mergeCell ref="JG2:JI2"/>
    <mergeCell ref="JJ2:JL2"/>
    <mergeCell ref="JM2:JO2"/>
    <mergeCell ref="JP2:JR2"/>
    <mergeCell ref="JS2:JU2"/>
    <mergeCell ref="JV2:JX2"/>
    <mergeCell ref="IO2:IQ2"/>
    <mergeCell ref="IR2:IT2"/>
    <mergeCell ref="IU2:IW2"/>
    <mergeCell ref="IX2:IZ2"/>
    <mergeCell ref="JA2:JC2"/>
    <mergeCell ref="JD2:JF2"/>
    <mergeCell ref="MA2:MC2"/>
    <mergeCell ref="MD2:MF2"/>
    <mergeCell ref="MG2:MI2"/>
    <mergeCell ref="MJ2:ML2"/>
    <mergeCell ref="MM2:MO2"/>
    <mergeCell ref="MP2:MR2"/>
    <mergeCell ref="LI2:LK2"/>
    <mergeCell ref="LL2:LN2"/>
    <mergeCell ref="LO2:LQ2"/>
    <mergeCell ref="LR2:LT2"/>
    <mergeCell ref="LU2:LW2"/>
    <mergeCell ref="LX2:LZ2"/>
    <mergeCell ref="KQ2:KS2"/>
    <mergeCell ref="KT2:KV2"/>
    <mergeCell ref="KW2:KY2"/>
    <mergeCell ref="KZ2:LB2"/>
    <mergeCell ref="LC2:LE2"/>
    <mergeCell ref="LF2:LH2"/>
    <mergeCell ref="OC2:OE2"/>
    <mergeCell ref="OF2:OH2"/>
    <mergeCell ref="OI2:OK2"/>
    <mergeCell ref="OL2:ON2"/>
    <mergeCell ref="OO2:OQ2"/>
    <mergeCell ref="OR2:OT2"/>
    <mergeCell ref="NK2:NM2"/>
    <mergeCell ref="NN2:NP2"/>
    <mergeCell ref="NQ2:NS2"/>
    <mergeCell ref="NT2:NV2"/>
    <mergeCell ref="NW2:NY2"/>
    <mergeCell ref="NZ2:OB2"/>
    <mergeCell ref="MS2:MU2"/>
    <mergeCell ref="MV2:MX2"/>
    <mergeCell ref="MY2:NA2"/>
    <mergeCell ref="NB2:ND2"/>
    <mergeCell ref="NE2:NG2"/>
    <mergeCell ref="NH2:NJ2"/>
    <mergeCell ref="QE2:QG2"/>
    <mergeCell ref="QH2:QJ2"/>
    <mergeCell ref="QK2:QM2"/>
    <mergeCell ref="QN2:QP2"/>
    <mergeCell ref="QQ2:QS2"/>
    <mergeCell ref="QT2:QV2"/>
    <mergeCell ref="PM2:PO2"/>
    <mergeCell ref="PP2:PR2"/>
    <mergeCell ref="PS2:PU2"/>
    <mergeCell ref="PV2:PX2"/>
    <mergeCell ref="PY2:QA2"/>
    <mergeCell ref="QB2:QD2"/>
    <mergeCell ref="OU2:OW2"/>
    <mergeCell ref="OX2:OZ2"/>
    <mergeCell ref="PA2:PC2"/>
    <mergeCell ref="PD2:PF2"/>
    <mergeCell ref="PG2:PI2"/>
    <mergeCell ref="PJ2:PL2"/>
    <mergeCell ref="SG2:SI2"/>
    <mergeCell ref="SJ2:SL2"/>
    <mergeCell ref="SM2:SO2"/>
    <mergeCell ref="SP2:SR2"/>
    <mergeCell ref="SS2:SU2"/>
    <mergeCell ref="SV2:SX2"/>
    <mergeCell ref="RO2:RQ2"/>
    <mergeCell ref="RR2:RT2"/>
    <mergeCell ref="RU2:RW2"/>
    <mergeCell ref="RX2:RZ2"/>
    <mergeCell ref="SA2:SC2"/>
    <mergeCell ref="SD2:SF2"/>
    <mergeCell ref="QW2:QY2"/>
    <mergeCell ref="QZ2:RB2"/>
    <mergeCell ref="RC2:RE2"/>
    <mergeCell ref="RF2:RH2"/>
    <mergeCell ref="RI2:RK2"/>
    <mergeCell ref="RL2:RN2"/>
    <mergeCell ref="UI2:UK2"/>
    <mergeCell ref="UL2:UN2"/>
    <mergeCell ref="UO2:UQ2"/>
    <mergeCell ref="UR2:UT2"/>
    <mergeCell ref="UU2:UW2"/>
    <mergeCell ref="UX2:UZ2"/>
    <mergeCell ref="TQ2:TS2"/>
    <mergeCell ref="TT2:TV2"/>
    <mergeCell ref="TW2:TY2"/>
    <mergeCell ref="TZ2:UB2"/>
    <mergeCell ref="UC2:UE2"/>
    <mergeCell ref="UF2:UH2"/>
    <mergeCell ref="SY2:TA2"/>
    <mergeCell ref="TB2:TD2"/>
    <mergeCell ref="TE2:TG2"/>
    <mergeCell ref="TH2:TJ2"/>
    <mergeCell ref="TK2:TM2"/>
    <mergeCell ref="TN2:TP2"/>
    <mergeCell ref="WK2:WM2"/>
    <mergeCell ref="WN2:WP2"/>
    <mergeCell ref="WQ2:WS2"/>
    <mergeCell ref="WT2:WV2"/>
    <mergeCell ref="WW2:WY2"/>
    <mergeCell ref="WZ2:XB2"/>
    <mergeCell ref="VS2:VU2"/>
    <mergeCell ref="VV2:VX2"/>
    <mergeCell ref="VY2:WA2"/>
    <mergeCell ref="WB2:WD2"/>
    <mergeCell ref="WE2:WG2"/>
    <mergeCell ref="WH2:WJ2"/>
    <mergeCell ref="VA2:VC2"/>
    <mergeCell ref="VD2:VF2"/>
    <mergeCell ref="VG2:VI2"/>
    <mergeCell ref="VJ2:VL2"/>
    <mergeCell ref="VM2:VO2"/>
    <mergeCell ref="VP2:VR2"/>
    <mergeCell ref="YM2:YO2"/>
    <mergeCell ref="YP2:YR2"/>
    <mergeCell ref="YS2:YU2"/>
    <mergeCell ref="YV2:YX2"/>
    <mergeCell ref="YY2:ZA2"/>
    <mergeCell ref="ZB2:ZD2"/>
    <mergeCell ref="XU2:XW2"/>
    <mergeCell ref="XX2:XZ2"/>
    <mergeCell ref="YA2:YC2"/>
    <mergeCell ref="YD2:YF2"/>
    <mergeCell ref="YG2:YI2"/>
    <mergeCell ref="YJ2:YL2"/>
    <mergeCell ref="XC2:XE2"/>
    <mergeCell ref="XF2:XH2"/>
    <mergeCell ref="XI2:XK2"/>
    <mergeCell ref="XL2:XN2"/>
    <mergeCell ref="XO2:XQ2"/>
    <mergeCell ref="XR2:XT2"/>
    <mergeCell ref="AAO2:AAQ2"/>
    <mergeCell ref="AAR2:AAT2"/>
    <mergeCell ref="AAU2:AAW2"/>
    <mergeCell ref="AAX2:AAZ2"/>
    <mergeCell ref="ABA2:ABC2"/>
    <mergeCell ref="ABD2:ABF2"/>
    <mergeCell ref="ZW2:ZY2"/>
    <mergeCell ref="ZZ2:AAB2"/>
    <mergeCell ref="AAC2:AAE2"/>
    <mergeCell ref="AAF2:AAH2"/>
    <mergeCell ref="AAI2:AAK2"/>
    <mergeCell ref="AAL2:AAN2"/>
    <mergeCell ref="ZE2:ZG2"/>
    <mergeCell ref="ZH2:ZJ2"/>
    <mergeCell ref="ZK2:ZM2"/>
    <mergeCell ref="ZN2:ZP2"/>
    <mergeCell ref="ZQ2:ZS2"/>
    <mergeCell ref="ZT2:ZV2"/>
    <mergeCell ref="ACQ2:ACS2"/>
    <mergeCell ref="ACT2:ACV2"/>
    <mergeCell ref="ACW2:ACY2"/>
    <mergeCell ref="ACZ2:ADB2"/>
    <mergeCell ref="ADC2:ADE2"/>
    <mergeCell ref="ADF2:ADH2"/>
    <mergeCell ref="ABY2:ACA2"/>
    <mergeCell ref="ACB2:ACD2"/>
    <mergeCell ref="ACE2:ACG2"/>
    <mergeCell ref="ACH2:ACJ2"/>
    <mergeCell ref="ACK2:ACM2"/>
    <mergeCell ref="ACN2:ACP2"/>
    <mergeCell ref="ABG2:ABI2"/>
    <mergeCell ref="ABJ2:ABL2"/>
    <mergeCell ref="ABM2:ABO2"/>
    <mergeCell ref="ABP2:ABR2"/>
    <mergeCell ref="ABS2:ABU2"/>
    <mergeCell ref="ABV2:ABX2"/>
    <mergeCell ref="AES2:AEU2"/>
    <mergeCell ref="AEV2:AEX2"/>
    <mergeCell ref="AEY2:AFA2"/>
    <mergeCell ref="AFB2:AFD2"/>
    <mergeCell ref="AFE2:AFG2"/>
    <mergeCell ref="AFH2:AFJ2"/>
    <mergeCell ref="AEA2:AEC2"/>
    <mergeCell ref="AED2:AEF2"/>
    <mergeCell ref="AEG2:AEI2"/>
    <mergeCell ref="AEJ2:AEL2"/>
    <mergeCell ref="AEM2:AEO2"/>
    <mergeCell ref="AEP2:AER2"/>
    <mergeCell ref="ADI2:ADK2"/>
    <mergeCell ref="ADL2:ADN2"/>
    <mergeCell ref="ADO2:ADQ2"/>
    <mergeCell ref="ADR2:ADT2"/>
    <mergeCell ref="ADU2:ADW2"/>
    <mergeCell ref="ADX2:ADZ2"/>
    <mergeCell ref="AGU2:AGW2"/>
    <mergeCell ref="AGX2:AGZ2"/>
    <mergeCell ref="AHA2:AHC2"/>
    <mergeCell ref="AHD2:AHF2"/>
    <mergeCell ref="AHG2:AHI2"/>
    <mergeCell ref="AHJ2:AHL2"/>
    <mergeCell ref="AGC2:AGE2"/>
    <mergeCell ref="AGF2:AGH2"/>
    <mergeCell ref="AGI2:AGK2"/>
    <mergeCell ref="AGL2:AGN2"/>
    <mergeCell ref="AGO2:AGQ2"/>
    <mergeCell ref="AGR2:AGT2"/>
    <mergeCell ref="AFK2:AFM2"/>
    <mergeCell ref="AFN2:AFP2"/>
    <mergeCell ref="AFQ2:AFS2"/>
    <mergeCell ref="AFT2:AFV2"/>
    <mergeCell ref="AFW2:AFY2"/>
    <mergeCell ref="AFZ2:AGB2"/>
    <mergeCell ref="AIW2:AIY2"/>
    <mergeCell ref="AIZ2:AJB2"/>
    <mergeCell ref="AJC2:AJE2"/>
    <mergeCell ref="AJF2:AJH2"/>
    <mergeCell ref="AJI2:AJK2"/>
    <mergeCell ref="AJL2:AJN2"/>
    <mergeCell ref="AIE2:AIG2"/>
    <mergeCell ref="AIH2:AIJ2"/>
    <mergeCell ref="AIK2:AIM2"/>
    <mergeCell ref="AIN2:AIP2"/>
    <mergeCell ref="AIQ2:AIS2"/>
    <mergeCell ref="AIT2:AIV2"/>
    <mergeCell ref="AHM2:AHO2"/>
    <mergeCell ref="AHP2:AHR2"/>
    <mergeCell ref="AHS2:AHU2"/>
    <mergeCell ref="AHV2:AHX2"/>
    <mergeCell ref="AHY2:AIA2"/>
    <mergeCell ref="AIB2:AID2"/>
    <mergeCell ref="AKY2:ALA2"/>
    <mergeCell ref="ALB2:ALD2"/>
    <mergeCell ref="ALE2:ALG2"/>
    <mergeCell ref="ALH2:ALJ2"/>
    <mergeCell ref="ALK2:ALM2"/>
    <mergeCell ref="ALN2:ALP2"/>
    <mergeCell ref="AKG2:AKI2"/>
    <mergeCell ref="AKJ2:AKL2"/>
    <mergeCell ref="AKM2:AKO2"/>
    <mergeCell ref="AKP2:AKR2"/>
    <mergeCell ref="AKS2:AKU2"/>
    <mergeCell ref="AKV2:AKX2"/>
    <mergeCell ref="AJO2:AJQ2"/>
    <mergeCell ref="AJR2:AJT2"/>
    <mergeCell ref="AJU2:AJW2"/>
    <mergeCell ref="AJX2:AJZ2"/>
    <mergeCell ref="AKA2:AKC2"/>
    <mergeCell ref="AKD2:AKF2"/>
    <mergeCell ref="ANA2:ANC2"/>
    <mergeCell ref="AND2:ANF2"/>
    <mergeCell ref="ANG2:ANI2"/>
    <mergeCell ref="ANJ2:ANL2"/>
    <mergeCell ref="ANM2:ANO2"/>
    <mergeCell ref="ANP2:ANR2"/>
    <mergeCell ref="AMI2:AMK2"/>
    <mergeCell ref="AML2:AMN2"/>
    <mergeCell ref="AMO2:AMQ2"/>
    <mergeCell ref="AMR2:AMT2"/>
    <mergeCell ref="AMU2:AMW2"/>
    <mergeCell ref="AMX2:AMZ2"/>
    <mergeCell ref="ALQ2:ALS2"/>
    <mergeCell ref="ALT2:ALV2"/>
    <mergeCell ref="ALW2:ALY2"/>
    <mergeCell ref="ALZ2:AMB2"/>
    <mergeCell ref="AMC2:AME2"/>
    <mergeCell ref="AMF2:AMH2"/>
    <mergeCell ref="APC2:APE2"/>
    <mergeCell ref="APF2:APH2"/>
    <mergeCell ref="API2:APK2"/>
    <mergeCell ref="APL2:APN2"/>
    <mergeCell ref="APO2:APQ2"/>
    <mergeCell ref="APR2:APT2"/>
    <mergeCell ref="AOK2:AOM2"/>
    <mergeCell ref="AON2:AOP2"/>
    <mergeCell ref="AOQ2:AOS2"/>
    <mergeCell ref="AOT2:AOV2"/>
    <mergeCell ref="AOW2:AOY2"/>
    <mergeCell ref="AOZ2:APB2"/>
    <mergeCell ref="ANS2:ANU2"/>
    <mergeCell ref="ANV2:ANX2"/>
    <mergeCell ref="ANY2:AOA2"/>
    <mergeCell ref="AOB2:AOD2"/>
    <mergeCell ref="AOE2:AOG2"/>
    <mergeCell ref="AOH2:AOJ2"/>
    <mergeCell ref="ARE2:ARG2"/>
    <mergeCell ref="ARH2:ARJ2"/>
    <mergeCell ref="ARK2:ARM2"/>
    <mergeCell ref="ARN2:ARP2"/>
    <mergeCell ref="ARQ2:ARS2"/>
    <mergeCell ref="ART2:ARV2"/>
    <mergeCell ref="AQM2:AQO2"/>
    <mergeCell ref="AQP2:AQR2"/>
    <mergeCell ref="AQS2:AQU2"/>
    <mergeCell ref="AQV2:AQX2"/>
    <mergeCell ref="AQY2:ARA2"/>
    <mergeCell ref="ARB2:ARD2"/>
    <mergeCell ref="APU2:APW2"/>
    <mergeCell ref="APX2:APZ2"/>
    <mergeCell ref="AQA2:AQC2"/>
    <mergeCell ref="AQD2:AQF2"/>
    <mergeCell ref="AQG2:AQI2"/>
    <mergeCell ref="AQJ2:AQL2"/>
    <mergeCell ref="ATG2:ATI2"/>
    <mergeCell ref="ATJ2:ATL2"/>
    <mergeCell ref="ATM2:ATO2"/>
    <mergeCell ref="ATP2:ATR2"/>
    <mergeCell ref="ATS2:ATU2"/>
    <mergeCell ref="ATV2:ATX2"/>
    <mergeCell ref="ASO2:ASQ2"/>
    <mergeCell ref="ASR2:AST2"/>
    <mergeCell ref="ASU2:ASW2"/>
    <mergeCell ref="ASX2:ASZ2"/>
    <mergeCell ref="ATA2:ATC2"/>
    <mergeCell ref="ATD2:ATF2"/>
    <mergeCell ref="ARW2:ARY2"/>
    <mergeCell ref="ARZ2:ASB2"/>
    <mergeCell ref="ASC2:ASE2"/>
    <mergeCell ref="ASF2:ASH2"/>
    <mergeCell ref="ASI2:ASK2"/>
    <mergeCell ref="ASL2:ASN2"/>
    <mergeCell ref="AVI2:AVK2"/>
    <mergeCell ref="AVL2:AVN2"/>
    <mergeCell ref="AVO2:AVQ2"/>
    <mergeCell ref="AVR2:AVT2"/>
    <mergeCell ref="AVU2:AVW2"/>
    <mergeCell ref="AVX2:AVZ2"/>
    <mergeCell ref="AUQ2:AUS2"/>
    <mergeCell ref="AUT2:AUV2"/>
    <mergeCell ref="AUW2:AUY2"/>
    <mergeCell ref="AUZ2:AVB2"/>
    <mergeCell ref="AVC2:AVE2"/>
    <mergeCell ref="AVF2:AVH2"/>
    <mergeCell ref="ATY2:AUA2"/>
    <mergeCell ref="AUB2:AUD2"/>
    <mergeCell ref="AUE2:AUG2"/>
    <mergeCell ref="AUH2:AUJ2"/>
    <mergeCell ref="AUK2:AUM2"/>
    <mergeCell ref="AUN2:AUP2"/>
    <mergeCell ref="AXK2:AXM2"/>
    <mergeCell ref="AXN2:AXP2"/>
    <mergeCell ref="AXQ2:AXS2"/>
    <mergeCell ref="AXT2:AXV2"/>
    <mergeCell ref="AXW2:AXY2"/>
    <mergeCell ref="AXZ2:AYB2"/>
    <mergeCell ref="AWS2:AWU2"/>
    <mergeCell ref="AWV2:AWX2"/>
    <mergeCell ref="AWY2:AXA2"/>
    <mergeCell ref="AXB2:AXD2"/>
    <mergeCell ref="AXE2:AXG2"/>
    <mergeCell ref="AXH2:AXJ2"/>
    <mergeCell ref="AWA2:AWC2"/>
    <mergeCell ref="AWD2:AWF2"/>
    <mergeCell ref="AWG2:AWI2"/>
    <mergeCell ref="AWJ2:AWL2"/>
    <mergeCell ref="AWM2:AWO2"/>
    <mergeCell ref="AWP2:AWR2"/>
    <mergeCell ref="AZM2:AZO2"/>
    <mergeCell ref="AZP2:AZR2"/>
    <mergeCell ref="AZS2:AZU2"/>
    <mergeCell ref="AZV2:AZX2"/>
    <mergeCell ref="AZY2:BAA2"/>
    <mergeCell ref="BAB2:BAD2"/>
    <mergeCell ref="AYU2:AYW2"/>
    <mergeCell ref="AYX2:AYZ2"/>
    <mergeCell ref="AZA2:AZC2"/>
    <mergeCell ref="AZD2:AZF2"/>
    <mergeCell ref="AZG2:AZI2"/>
    <mergeCell ref="AZJ2:AZL2"/>
    <mergeCell ref="AYC2:AYE2"/>
    <mergeCell ref="AYF2:AYH2"/>
    <mergeCell ref="AYI2:AYK2"/>
    <mergeCell ref="AYL2:AYN2"/>
    <mergeCell ref="AYO2:AYQ2"/>
    <mergeCell ref="AYR2:AYT2"/>
    <mergeCell ref="BBO2:BBQ2"/>
    <mergeCell ref="BBR2:BBT2"/>
    <mergeCell ref="BBU2:BBW2"/>
    <mergeCell ref="BBX2:BBZ2"/>
    <mergeCell ref="BCA2:BCC2"/>
    <mergeCell ref="BCD2:BCF2"/>
    <mergeCell ref="BAW2:BAY2"/>
    <mergeCell ref="BAZ2:BBB2"/>
    <mergeCell ref="BBC2:BBE2"/>
    <mergeCell ref="BBF2:BBH2"/>
    <mergeCell ref="BBI2:BBK2"/>
    <mergeCell ref="BBL2:BBN2"/>
    <mergeCell ref="BAE2:BAG2"/>
    <mergeCell ref="BAH2:BAJ2"/>
    <mergeCell ref="BAK2:BAM2"/>
    <mergeCell ref="BAN2:BAP2"/>
    <mergeCell ref="BAQ2:BAS2"/>
    <mergeCell ref="BAT2:BAV2"/>
    <mergeCell ref="BDQ2:BDS2"/>
    <mergeCell ref="BDT2:BDV2"/>
    <mergeCell ref="BDW2:BDY2"/>
    <mergeCell ref="BDZ2:BEB2"/>
    <mergeCell ref="BEC2:BEE2"/>
    <mergeCell ref="BEF2:BEH2"/>
    <mergeCell ref="BCY2:BDA2"/>
    <mergeCell ref="BDB2:BDD2"/>
    <mergeCell ref="BDE2:BDG2"/>
    <mergeCell ref="BDH2:BDJ2"/>
    <mergeCell ref="BDK2:BDM2"/>
    <mergeCell ref="BDN2:BDP2"/>
    <mergeCell ref="BCG2:BCI2"/>
    <mergeCell ref="BCJ2:BCL2"/>
    <mergeCell ref="BCM2:BCO2"/>
    <mergeCell ref="BCP2:BCR2"/>
    <mergeCell ref="BCS2:BCU2"/>
    <mergeCell ref="BCV2:BCX2"/>
    <mergeCell ref="BFS2:BFU2"/>
    <mergeCell ref="BFV2:BFX2"/>
    <mergeCell ref="BFY2:BGA2"/>
    <mergeCell ref="BGB2:BGD2"/>
    <mergeCell ref="BGE2:BGG2"/>
    <mergeCell ref="BGH2:BGJ2"/>
    <mergeCell ref="BFA2:BFC2"/>
    <mergeCell ref="BFD2:BFF2"/>
    <mergeCell ref="BFG2:BFI2"/>
    <mergeCell ref="BFJ2:BFL2"/>
    <mergeCell ref="BFM2:BFO2"/>
    <mergeCell ref="BFP2:BFR2"/>
    <mergeCell ref="BEI2:BEK2"/>
    <mergeCell ref="BEL2:BEN2"/>
    <mergeCell ref="BEO2:BEQ2"/>
    <mergeCell ref="BER2:BET2"/>
    <mergeCell ref="BEU2:BEW2"/>
    <mergeCell ref="BEX2:BEZ2"/>
    <mergeCell ref="BHU2:BHW2"/>
    <mergeCell ref="BHX2:BHZ2"/>
    <mergeCell ref="BIA2:BIC2"/>
    <mergeCell ref="BID2:BIF2"/>
    <mergeCell ref="BIG2:BII2"/>
    <mergeCell ref="BIJ2:BIL2"/>
    <mergeCell ref="BHC2:BHE2"/>
    <mergeCell ref="BHF2:BHH2"/>
    <mergeCell ref="BHI2:BHK2"/>
    <mergeCell ref="BHL2:BHN2"/>
    <mergeCell ref="BHO2:BHQ2"/>
    <mergeCell ref="BHR2:BHT2"/>
    <mergeCell ref="BGK2:BGM2"/>
    <mergeCell ref="BGN2:BGP2"/>
    <mergeCell ref="BGQ2:BGS2"/>
    <mergeCell ref="BGT2:BGV2"/>
    <mergeCell ref="BGW2:BGY2"/>
    <mergeCell ref="BGZ2:BHB2"/>
    <mergeCell ref="BJW2:BJY2"/>
    <mergeCell ref="BJZ2:BKB2"/>
    <mergeCell ref="BKC2:BKE2"/>
    <mergeCell ref="BKF2:BKH2"/>
    <mergeCell ref="BKI2:BKK2"/>
    <mergeCell ref="BKL2:BKN2"/>
    <mergeCell ref="BJE2:BJG2"/>
    <mergeCell ref="BJH2:BJJ2"/>
    <mergeCell ref="BJK2:BJM2"/>
    <mergeCell ref="BJN2:BJP2"/>
    <mergeCell ref="BJQ2:BJS2"/>
    <mergeCell ref="BJT2:BJV2"/>
    <mergeCell ref="BIM2:BIO2"/>
    <mergeCell ref="BIP2:BIR2"/>
    <mergeCell ref="BIS2:BIU2"/>
    <mergeCell ref="BIV2:BIX2"/>
    <mergeCell ref="BIY2:BJA2"/>
    <mergeCell ref="BJB2:BJD2"/>
    <mergeCell ref="BLY2:BMA2"/>
    <mergeCell ref="BMB2:BMD2"/>
    <mergeCell ref="BME2:BMG2"/>
    <mergeCell ref="BMH2:BMJ2"/>
    <mergeCell ref="BMK2:BMM2"/>
    <mergeCell ref="BMN2:BMP2"/>
    <mergeCell ref="BLG2:BLI2"/>
    <mergeCell ref="BLJ2:BLL2"/>
    <mergeCell ref="BLM2:BLO2"/>
    <mergeCell ref="BLP2:BLR2"/>
    <mergeCell ref="BLS2:BLU2"/>
    <mergeCell ref="BLV2:BLX2"/>
    <mergeCell ref="BKO2:BKQ2"/>
    <mergeCell ref="BKR2:BKT2"/>
    <mergeCell ref="BKU2:BKW2"/>
    <mergeCell ref="BKX2:BKZ2"/>
    <mergeCell ref="BLA2:BLC2"/>
    <mergeCell ref="BLD2:BLF2"/>
    <mergeCell ref="BOA2:BOC2"/>
    <mergeCell ref="BOD2:BOF2"/>
    <mergeCell ref="BOG2:BOI2"/>
    <mergeCell ref="BOJ2:BOL2"/>
    <mergeCell ref="BOM2:BOO2"/>
    <mergeCell ref="BOP2:BOR2"/>
    <mergeCell ref="BNI2:BNK2"/>
    <mergeCell ref="BNL2:BNN2"/>
    <mergeCell ref="BNO2:BNQ2"/>
    <mergeCell ref="BNR2:BNT2"/>
    <mergeCell ref="BNU2:BNW2"/>
    <mergeCell ref="BNX2:BNZ2"/>
    <mergeCell ref="BMQ2:BMS2"/>
    <mergeCell ref="BMT2:BMV2"/>
    <mergeCell ref="BMW2:BMY2"/>
    <mergeCell ref="BMZ2:BNB2"/>
    <mergeCell ref="BNC2:BNE2"/>
    <mergeCell ref="BNF2:BNH2"/>
    <mergeCell ref="BQC2:BQE2"/>
    <mergeCell ref="BQF2:BQH2"/>
    <mergeCell ref="BQI2:BQK2"/>
    <mergeCell ref="BQL2:BQN2"/>
    <mergeCell ref="BQO2:BQQ2"/>
    <mergeCell ref="BQR2:BQT2"/>
    <mergeCell ref="BPK2:BPM2"/>
    <mergeCell ref="BPN2:BPP2"/>
    <mergeCell ref="BPQ2:BPS2"/>
    <mergeCell ref="BPT2:BPV2"/>
    <mergeCell ref="BPW2:BPY2"/>
    <mergeCell ref="BPZ2:BQB2"/>
    <mergeCell ref="BOS2:BOU2"/>
    <mergeCell ref="BOV2:BOX2"/>
    <mergeCell ref="BOY2:BPA2"/>
    <mergeCell ref="BPB2:BPD2"/>
    <mergeCell ref="BPE2:BPG2"/>
    <mergeCell ref="BPH2:BPJ2"/>
    <mergeCell ref="BSE2:BSG2"/>
    <mergeCell ref="BSH2:BSJ2"/>
    <mergeCell ref="BSK2:BSM2"/>
    <mergeCell ref="BSN2:BSP2"/>
    <mergeCell ref="BSQ2:BSS2"/>
    <mergeCell ref="BST2:BSV2"/>
    <mergeCell ref="BRM2:BRO2"/>
    <mergeCell ref="BRP2:BRR2"/>
    <mergeCell ref="BRS2:BRU2"/>
    <mergeCell ref="BRV2:BRX2"/>
    <mergeCell ref="BRY2:BSA2"/>
    <mergeCell ref="BSB2:BSD2"/>
    <mergeCell ref="BQU2:BQW2"/>
    <mergeCell ref="BQX2:BQZ2"/>
    <mergeCell ref="BRA2:BRC2"/>
    <mergeCell ref="BRD2:BRF2"/>
    <mergeCell ref="BRG2:BRI2"/>
    <mergeCell ref="BRJ2:BRL2"/>
    <mergeCell ref="BUG2:BUI2"/>
    <mergeCell ref="BUJ2:BUL2"/>
    <mergeCell ref="BUM2:BUO2"/>
    <mergeCell ref="BUP2:BUR2"/>
    <mergeCell ref="BUS2:BUU2"/>
    <mergeCell ref="BUV2:BUX2"/>
    <mergeCell ref="BTO2:BTQ2"/>
    <mergeCell ref="BTR2:BTT2"/>
    <mergeCell ref="BTU2:BTW2"/>
    <mergeCell ref="BTX2:BTZ2"/>
    <mergeCell ref="BUA2:BUC2"/>
    <mergeCell ref="BUD2:BUF2"/>
    <mergeCell ref="BSW2:BSY2"/>
    <mergeCell ref="BSZ2:BTB2"/>
    <mergeCell ref="BTC2:BTE2"/>
    <mergeCell ref="BTF2:BTH2"/>
    <mergeCell ref="BTI2:BTK2"/>
    <mergeCell ref="BTL2:BTN2"/>
    <mergeCell ref="BWI2:BWK2"/>
    <mergeCell ref="BWL2:BWN2"/>
    <mergeCell ref="BWO2:BWQ2"/>
    <mergeCell ref="BWR2:BWT2"/>
    <mergeCell ref="BWU2:BWW2"/>
    <mergeCell ref="BWX2:BWZ2"/>
    <mergeCell ref="BVQ2:BVS2"/>
    <mergeCell ref="BVT2:BVV2"/>
    <mergeCell ref="BVW2:BVY2"/>
    <mergeCell ref="BVZ2:BWB2"/>
    <mergeCell ref="BWC2:BWE2"/>
    <mergeCell ref="BWF2:BWH2"/>
    <mergeCell ref="BUY2:BVA2"/>
    <mergeCell ref="BVB2:BVD2"/>
    <mergeCell ref="BVE2:BVG2"/>
    <mergeCell ref="BVH2:BVJ2"/>
    <mergeCell ref="BVK2:BVM2"/>
    <mergeCell ref="BVN2:BVP2"/>
    <mergeCell ref="BYK2:BYM2"/>
    <mergeCell ref="BYN2:BYP2"/>
    <mergeCell ref="BYQ2:BYS2"/>
    <mergeCell ref="BYT2:BYV2"/>
    <mergeCell ref="BYW2:BYY2"/>
    <mergeCell ref="BYZ2:BZB2"/>
    <mergeCell ref="BXS2:BXU2"/>
    <mergeCell ref="BXV2:BXX2"/>
    <mergeCell ref="BXY2:BYA2"/>
    <mergeCell ref="BYB2:BYD2"/>
    <mergeCell ref="BYE2:BYG2"/>
    <mergeCell ref="BYH2:BYJ2"/>
    <mergeCell ref="BXA2:BXC2"/>
    <mergeCell ref="BXD2:BXF2"/>
    <mergeCell ref="BXG2:BXI2"/>
    <mergeCell ref="BXJ2:BXL2"/>
    <mergeCell ref="BXM2:BXO2"/>
    <mergeCell ref="BXP2:BXR2"/>
    <mergeCell ref="CAM2:CAO2"/>
    <mergeCell ref="CAP2:CAR2"/>
    <mergeCell ref="CAS2:CAU2"/>
    <mergeCell ref="CAV2:CAX2"/>
    <mergeCell ref="CAY2:CBA2"/>
    <mergeCell ref="CBB2:CBD2"/>
    <mergeCell ref="BZU2:BZW2"/>
    <mergeCell ref="BZX2:BZZ2"/>
    <mergeCell ref="CAA2:CAC2"/>
    <mergeCell ref="CAD2:CAF2"/>
    <mergeCell ref="CAG2:CAI2"/>
    <mergeCell ref="CAJ2:CAL2"/>
    <mergeCell ref="BZC2:BZE2"/>
    <mergeCell ref="BZF2:BZH2"/>
    <mergeCell ref="BZI2:BZK2"/>
    <mergeCell ref="BZL2:BZN2"/>
    <mergeCell ref="BZO2:BZQ2"/>
    <mergeCell ref="BZR2:BZT2"/>
    <mergeCell ref="CCO2:CCQ2"/>
    <mergeCell ref="CCR2:CCT2"/>
    <mergeCell ref="CCU2:CCW2"/>
    <mergeCell ref="CCX2:CCZ2"/>
    <mergeCell ref="CDA2:CDC2"/>
    <mergeCell ref="CDD2:CDF2"/>
    <mergeCell ref="CBW2:CBY2"/>
    <mergeCell ref="CBZ2:CCB2"/>
    <mergeCell ref="CCC2:CCE2"/>
    <mergeCell ref="CCF2:CCH2"/>
    <mergeCell ref="CCI2:CCK2"/>
    <mergeCell ref="CCL2:CCN2"/>
    <mergeCell ref="CBE2:CBG2"/>
    <mergeCell ref="CBH2:CBJ2"/>
    <mergeCell ref="CBK2:CBM2"/>
    <mergeCell ref="CBN2:CBP2"/>
    <mergeCell ref="CBQ2:CBS2"/>
    <mergeCell ref="CBT2:CBV2"/>
    <mergeCell ref="CEQ2:CES2"/>
    <mergeCell ref="CET2:CEV2"/>
    <mergeCell ref="CEW2:CEY2"/>
    <mergeCell ref="CEZ2:CFB2"/>
    <mergeCell ref="CFC2:CFE2"/>
    <mergeCell ref="CFF2:CFH2"/>
    <mergeCell ref="CDY2:CEA2"/>
    <mergeCell ref="CEB2:CED2"/>
    <mergeCell ref="CEE2:CEG2"/>
    <mergeCell ref="CEH2:CEJ2"/>
    <mergeCell ref="CEK2:CEM2"/>
    <mergeCell ref="CEN2:CEP2"/>
    <mergeCell ref="CDG2:CDI2"/>
    <mergeCell ref="CDJ2:CDL2"/>
    <mergeCell ref="CDM2:CDO2"/>
    <mergeCell ref="CDP2:CDR2"/>
    <mergeCell ref="CDS2:CDU2"/>
    <mergeCell ref="CDV2:CDX2"/>
    <mergeCell ref="CGS2:CGU2"/>
    <mergeCell ref="CGV2:CGX2"/>
    <mergeCell ref="CGY2:CHA2"/>
    <mergeCell ref="CHB2:CHD2"/>
    <mergeCell ref="CHE2:CHG2"/>
    <mergeCell ref="CHH2:CHJ2"/>
    <mergeCell ref="CGA2:CGC2"/>
    <mergeCell ref="CGD2:CGF2"/>
    <mergeCell ref="CGG2:CGI2"/>
    <mergeCell ref="CGJ2:CGL2"/>
    <mergeCell ref="CGM2:CGO2"/>
    <mergeCell ref="CGP2:CGR2"/>
    <mergeCell ref="CFI2:CFK2"/>
    <mergeCell ref="CFL2:CFN2"/>
    <mergeCell ref="CFO2:CFQ2"/>
    <mergeCell ref="CFR2:CFT2"/>
    <mergeCell ref="CFU2:CFW2"/>
    <mergeCell ref="CFX2:CFZ2"/>
    <mergeCell ref="CIU2:CIW2"/>
    <mergeCell ref="CIX2:CIZ2"/>
    <mergeCell ref="CJA2:CJC2"/>
    <mergeCell ref="CJD2:CJF2"/>
    <mergeCell ref="CJG2:CJI2"/>
    <mergeCell ref="CJJ2:CJL2"/>
    <mergeCell ref="CIC2:CIE2"/>
    <mergeCell ref="CIF2:CIH2"/>
    <mergeCell ref="CII2:CIK2"/>
    <mergeCell ref="CIL2:CIN2"/>
    <mergeCell ref="CIO2:CIQ2"/>
    <mergeCell ref="CIR2:CIT2"/>
    <mergeCell ref="CHK2:CHM2"/>
    <mergeCell ref="CHN2:CHP2"/>
    <mergeCell ref="CHQ2:CHS2"/>
    <mergeCell ref="CHT2:CHV2"/>
    <mergeCell ref="CHW2:CHY2"/>
    <mergeCell ref="CHZ2:CIB2"/>
    <mergeCell ref="CKW2:CKY2"/>
    <mergeCell ref="CKZ2:CLB2"/>
    <mergeCell ref="CLC2:CLE2"/>
    <mergeCell ref="CLF2:CLH2"/>
    <mergeCell ref="CLI2:CLK2"/>
    <mergeCell ref="CLL2:CLN2"/>
    <mergeCell ref="CKE2:CKG2"/>
    <mergeCell ref="CKH2:CKJ2"/>
    <mergeCell ref="CKK2:CKM2"/>
    <mergeCell ref="CKN2:CKP2"/>
    <mergeCell ref="CKQ2:CKS2"/>
    <mergeCell ref="CKT2:CKV2"/>
    <mergeCell ref="CJM2:CJO2"/>
    <mergeCell ref="CJP2:CJR2"/>
    <mergeCell ref="CJS2:CJU2"/>
    <mergeCell ref="CJV2:CJX2"/>
    <mergeCell ref="CJY2:CKA2"/>
    <mergeCell ref="CKB2:CKD2"/>
    <mergeCell ref="CMY2:CNA2"/>
    <mergeCell ref="CNB2:CND2"/>
    <mergeCell ref="CNE2:CNG2"/>
    <mergeCell ref="CNH2:CNJ2"/>
    <mergeCell ref="CNK2:CNM2"/>
    <mergeCell ref="CNN2:CNP2"/>
    <mergeCell ref="CMG2:CMI2"/>
    <mergeCell ref="CMJ2:CML2"/>
    <mergeCell ref="CMM2:CMO2"/>
    <mergeCell ref="CMP2:CMR2"/>
    <mergeCell ref="CMS2:CMU2"/>
    <mergeCell ref="CMV2:CMX2"/>
    <mergeCell ref="CLO2:CLQ2"/>
    <mergeCell ref="CLR2:CLT2"/>
    <mergeCell ref="CLU2:CLW2"/>
    <mergeCell ref="CLX2:CLZ2"/>
    <mergeCell ref="CMA2:CMC2"/>
    <mergeCell ref="CMD2:CMF2"/>
    <mergeCell ref="CPA2:CPC2"/>
    <mergeCell ref="CPD2:CPF2"/>
    <mergeCell ref="CPG2:CPI2"/>
    <mergeCell ref="CPJ2:CPL2"/>
    <mergeCell ref="CPM2:CPO2"/>
    <mergeCell ref="CPP2:CPR2"/>
    <mergeCell ref="COI2:COK2"/>
    <mergeCell ref="COL2:CON2"/>
    <mergeCell ref="COO2:COQ2"/>
    <mergeCell ref="COR2:COT2"/>
    <mergeCell ref="COU2:COW2"/>
    <mergeCell ref="COX2:COZ2"/>
    <mergeCell ref="CNQ2:CNS2"/>
    <mergeCell ref="CNT2:CNV2"/>
    <mergeCell ref="CNW2:CNY2"/>
    <mergeCell ref="CNZ2:COB2"/>
    <mergeCell ref="COC2:COE2"/>
    <mergeCell ref="COF2:COH2"/>
    <mergeCell ref="CRC2:CRE2"/>
    <mergeCell ref="CRF2:CRH2"/>
    <mergeCell ref="CRI2:CRK2"/>
    <mergeCell ref="CRL2:CRN2"/>
    <mergeCell ref="CRO2:CRQ2"/>
    <mergeCell ref="CRR2:CRT2"/>
    <mergeCell ref="CQK2:CQM2"/>
    <mergeCell ref="CQN2:CQP2"/>
    <mergeCell ref="CQQ2:CQS2"/>
    <mergeCell ref="CQT2:CQV2"/>
    <mergeCell ref="CQW2:CQY2"/>
    <mergeCell ref="CQZ2:CRB2"/>
    <mergeCell ref="CPS2:CPU2"/>
    <mergeCell ref="CPV2:CPX2"/>
    <mergeCell ref="CPY2:CQA2"/>
    <mergeCell ref="CQB2:CQD2"/>
    <mergeCell ref="CQE2:CQG2"/>
    <mergeCell ref="CQH2:CQJ2"/>
    <mergeCell ref="CTE2:CTG2"/>
    <mergeCell ref="CTH2:CTJ2"/>
    <mergeCell ref="CTK2:CTM2"/>
    <mergeCell ref="CTN2:CTP2"/>
    <mergeCell ref="CTQ2:CTS2"/>
    <mergeCell ref="CTT2:CTV2"/>
    <mergeCell ref="CSM2:CSO2"/>
    <mergeCell ref="CSP2:CSR2"/>
    <mergeCell ref="CSS2:CSU2"/>
    <mergeCell ref="CSV2:CSX2"/>
    <mergeCell ref="CSY2:CTA2"/>
    <mergeCell ref="CTB2:CTD2"/>
    <mergeCell ref="CRU2:CRW2"/>
    <mergeCell ref="CRX2:CRZ2"/>
    <mergeCell ref="CSA2:CSC2"/>
    <mergeCell ref="CSD2:CSF2"/>
    <mergeCell ref="CSG2:CSI2"/>
    <mergeCell ref="CSJ2:CSL2"/>
    <mergeCell ref="CVG2:CVI2"/>
    <mergeCell ref="CVJ2:CVL2"/>
    <mergeCell ref="CVM2:CVO2"/>
    <mergeCell ref="CVP2:CVR2"/>
    <mergeCell ref="CVS2:CVU2"/>
    <mergeCell ref="CVV2:CVX2"/>
    <mergeCell ref="CUO2:CUQ2"/>
    <mergeCell ref="CUR2:CUT2"/>
    <mergeCell ref="CUU2:CUW2"/>
    <mergeCell ref="CUX2:CUZ2"/>
    <mergeCell ref="CVA2:CVC2"/>
    <mergeCell ref="CVD2:CVF2"/>
    <mergeCell ref="CTW2:CTY2"/>
    <mergeCell ref="CTZ2:CUB2"/>
    <mergeCell ref="CUC2:CUE2"/>
    <mergeCell ref="CUF2:CUH2"/>
    <mergeCell ref="CUI2:CUK2"/>
    <mergeCell ref="CUL2:CUN2"/>
    <mergeCell ref="CXI2:CXK2"/>
    <mergeCell ref="CXL2:CXN2"/>
    <mergeCell ref="CXO2:CXQ2"/>
    <mergeCell ref="CXR2:CXT2"/>
    <mergeCell ref="CXU2:CXW2"/>
    <mergeCell ref="CXX2:CXZ2"/>
    <mergeCell ref="CWQ2:CWS2"/>
    <mergeCell ref="CWT2:CWV2"/>
    <mergeCell ref="CWW2:CWY2"/>
    <mergeCell ref="CWZ2:CXB2"/>
    <mergeCell ref="CXC2:CXE2"/>
    <mergeCell ref="CXF2:CXH2"/>
    <mergeCell ref="CVY2:CWA2"/>
    <mergeCell ref="CWB2:CWD2"/>
    <mergeCell ref="CWE2:CWG2"/>
    <mergeCell ref="CWH2:CWJ2"/>
    <mergeCell ref="CWK2:CWM2"/>
    <mergeCell ref="CWN2:CWP2"/>
    <mergeCell ref="CZK2:CZM2"/>
    <mergeCell ref="CZN2:CZP2"/>
    <mergeCell ref="CZQ2:CZS2"/>
    <mergeCell ref="CZT2:CZV2"/>
    <mergeCell ref="CZW2:CZY2"/>
    <mergeCell ref="CZZ2:DAB2"/>
    <mergeCell ref="CYS2:CYU2"/>
    <mergeCell ref="CYV2:CYX2"/>
    <mergeCell ref="CYY2:CZA2"/>
    <mergeCell ref="CZB2:CZD2"/>
    <mergeCell ref="CZE2:CZG2"/>
    <mergeCell ref="CZH2:CZJ2"/>
    <mergeCell ref="CYA2:CYC2"/>
    <mergeCell ref="CYD2:CYF2"/>
    <mergeCell ref="CYG2:CYI2"/>
    <mergeCell ref="CYJ2:CYL2"/>
    <mergeCell ref="CYM2:CYO2"/>
    <mergeCell ref="CYP2:CYR2"/>
    <mergeCell ref="DBM2:DBO2"/>
    <mergeCell ref="DBP2:DBR2"/>
    <mergeCell ref="DBS2:DBU2"/>
    <mergeCell ref="DBV2:DBX2"/>
    <mergeCell ref="DBY2:DCA2"/>
    <mergeCell ref="DCB2:DCD2"/>
    <mergeCell ref="DAU2:DAW2"/>
    <mergeCell ref="DAX2:DAZ2"/>
    <mergeCell ref="DBA2:DBC2"/>
    <mergeCell ref="DBD2:DBF2"/>
    <mergeCell ref="DBG2:DBI2"/>
    <mergeCell ref="DBJ2:DBL2"/>
    <mergeCell ref="DAC2:DAE2"/>
    <mergeCell ref="DAF2:DAH2"/>
    <mergeCell ref="DAI2:DAK2"/>
    <mergeCell ref="DAL2:DAN2"/>
    <mergeCell ref="DAO2:DAQ2"/>
    <mergeCell ref="DAR2:DAT2"/>
    <mergeCell ref="DDO2:DDQ2"/>
    <mergeCell ref="DDR2:DDT2"/>
    <mergeCell ref="DDU2:DDW2"/>
    <mergeCell ref="DDX2:DDZ2"/>
    <mergeCell ref="DEA2:DEC2"/>
    <mergeCell ref="DED2:DEF2"/>
    <mergeCell ref="DCW2:DCY2"/>
    <mergeCell ref="DCZ2:DDB2"/>
    <mergeCell ref="DDC2:DDE2"/>
    <mergeCell ref="DDF2:DDH2"/>
    <mergeCell ref="DDI2:DDK2"/>
    <mergeCell ref="DDL2:DDN2"/>
    <mergeCell ref="DCE2:DCG2"/>
    <mergeCell ref="DCH2:DCJ2"/>
    <mergeCell ref="DCK2:DCM2"/>
    <mergeCell ref="DCN2:DCP2"/>
    <mergeCell ref="DCQ2:DCS2"/>
    <mergeCell ref="DCT2:DCV2"/>
    <mergeCell ref="DFQ2:DFS2"/>
    <mergeCell ref="DFT2:DFV2"/>
    <mergeCell ref="DFW2:DFY2"/>
    <mergeCell ref="DFZ2:DGB2"/>
    <mergeCell ref="DGC2:DGE2"/>
    <mergeCell ref="DGF2:DGH2"/>
    <mergeCell ref="DEY2:DFA2"/>
    <mergeCell ref="DFB2:DFD2"/>
    <mergeCell ref="DFE2:DFG2"/>
    <mergeCell ref="DFH2:DFJ2"/>
    <mergeCell ref="DFK2:DFM2"/>
    <mergeCell ref="DFN2:DFP2"/>
    <mergeCell ref="DEG2:DEI2"/>
    <mergeCell ref="DEJ2:DEL2"/>
    <mergeCell ref="DEM2:DEO2"/>
    <mergeCell ref="DEP2:DER2"/>
    <mergeCell ref="DES2:DEU2"/>
    <mergeCell ref="DEV2:DEX2"/>
    <mergeCell ref="DHS2:DHU2"/>
    <mergeCell ref="DHV2:DHX2"/>
    <mergeCell ref="DHY2:DIA2"/>
    <mergeCell ref="DIB2:DID2"/>
    <mergeCell ref="DIE2:DIG2"/>
    <mergeCell ref="DIH2:DIJ2"/>
    <mergeCell ref="DHA2:DHC2"/>
    <mergeCell ref="DHD2:DHF2"/>
    <mergeCell ref="DHG2:DHI2"/>
    <mergeCell ref="DHJ2:DHL2"/>
    <mergeCell ref="DHM2:DHO2"/>
    <mergeCell ref="DHP2:DHR2"/>
    <mergeCell ref="DGI2:DGK2"/>
    <mergeCell ref="DGL2:DGN2"/>
    <mergeCell ref="DGO2:DGQ2"/>
    <mergeCell ref="DGR2:DGT2"/>
    <mergeCell ref="DGU2:DGW2"/>
    <mergeCell ref="DGX2:DGZ2"/>
    <mergeCell ref="DJU2:DJW2"/>
    <mergeCell ref="DJX2:DJZ2"/>
    <mergeCell ref="DKA2:DKC2"/>
    <mergeCell ref="DKD2:DKF2"/>
    <mergeCell ref="DKG2:DKI2"/>
    <mergeCell ref="DKJ2:DKL2"/>
    <mergeCell ref="DJC2:DJE2"/>
    <mergeCell ref="DJF2:DJH2"/>
    <mergeCell ref="DJI2:DJK2"/>
    <mergeCell ref="DJL2:DJN2"/>
    <mergeCell ref="DJO2:DJQ2"/>
    <mergeCell ref="DJR2:DJT2"/>
    <mergeCell ref="DIK2:DIM2"/>
    <mergeCell ref="DIN2:DIP2"/>
    <mergeCell ref="DIQ2:DIS2"/>
    <mergeCell ref="DIT2:DIV2"/>
    <mergeCell ref="DIW2:DIY2"/>
    <mergeCell ref="DIZ2:DJB2"/>
    <mergeCell ref="DLW2:DLY2"/>
    <mergeCell ref="DLZ2:DMB2"/>
    <mergeCell ref="DMC2:DME2"/>
    <mergeCell ref="DMF2:DMH2"/>
    <mergeCell ref="DMI2:DMK2"/>
    <mergeCell ref="DML2:DMN2"/>
    <mergeCell ref="DLE2:DLG2"/>
    <mergeCell ref="DLH2:DLJ2"/>
    <mergeCell ref="DLK2:DLM2"/>
    <mergeCell ref="DLN2:DLP2"/>
    <mergeCell ref="DLQ2:DLS2"/>
    <mergeCell ref="DLT2:DLV2"/>
    <mergeCell ref="DKM2:DKO2"/>
    <mergeCell ref="DKP2:DKR2"/>
    <mergeCell ref="DKS2:DKU2"/>
    <mergeCell ref="DKV2:DKX2"/>
    <mergeCell ref="DKY2:DLA2"/>
    <mergeCell ref="DLB2:DLD2"/>
    <mergeCell ref="DNY2:DOA2"/>
    <mergeCell ref="DOB2:DOD2"/>
    <mergeCell ref="DOE2:DOG2"/>
    <mergeCell ref="DOH2:DOJ2"/>
    <mergeCell ref="DOK2:DOM2"/>
    <mergeCell ref="DON2:DOP2"/>
    <mergeCell ref="DNG2:DNI2"/>
    <mergeCell ref="DNJ2:DNL2"/>
    <mergeCell ref="DNM2:DNO2"/>
    <mergeCell ref="DNP2:DNR2"/>
    <mergeCell ref="DNS2:DNU2"/>
    <mergeCell ref="DNV2:DNX2"/>
    <mergeCell ref="DMO2:DMQ2"/>
    <mergeCell ref="DMR2:DMT2"/>
    <mergeCell ref="DMU2:DMW2"/>
    <mergeCell ref="DMX2:DMZ2"/>
    <mergeCell ref="DNA2:DNC2"/>
    <mergeCell ref="DND2:DNF2"/>
    <mergeCell ref="DQA2:DQC2"/>
    <mergeCell ref="DQD2:DQF2"/>
    <mergeCell ref="DQG2:DQI2"/>
    <mergeCell ref="DQJ2:DQL2"/>
    <mergeCell ref="DQM2:DQO2"/>
    <mergeCell ref="DQP2:DQR2"/>
    <mergeCell ref="DPI2:DPK2"/>
    <mergeCell ref="DPL2:DPN2"/>
    <mergeCell ref="DPO2:DPQ2"/>
    <mergeCell ref="DPR2:DPT2"/>
    <mergeCell ref="DPU2:DPW2"/>
    <mergeCell ref="DPX2:DPZ2"/>
    <mergeCell ref="DOQ2:DOS2"/>
    <mergeCell ref="DOT2:DOV2"/>
    <mergeCell ref="DOW2:DOY2"/>
    <mergeCell ref="DOZ2:DPB2"/>
    <mergeCell ref="DPC2:DPE2"/>
    <mergeCell ref="DPF2:DPH2"/>
    <mergeCell ref="DSC2:DSE2"/>
    <mergeCell ref="DSF2:DSH2"/>
    <mergeCell ref="DSI2:DSK2"/>
    <mergeCell ref="DSL2:DSN2"/>
    <mergeCell ref="DSO2:DSQ2"/>
    <mergeCell ref="DSR2:DST2"/>
    <mergeCell ref="DRK2:DRM2"/>
    <mergeCell ref="DRN2:DRP2"/>
    <mergeCell ref="DRQ2:DRS2"/>
    <mergeCell ref="DRT2:DRV2"/>
    <mergeCell ref="DRW2:DRY2"/>
    <mergeCell ref="DRZ2:DSB2"/>
    <mergeCell ref="DQS2:DQU2"/>
    <mergeCell ref="DQV2:DQX2"/>
    <mergeCell ref="DQY2:DRA2"/>
    <mergeCell ref="DRB2:DRD2"/>
    <mergeCell ref="DRE2:DRG2"/>
    <mergeCell ref="DRH2:DRJ2"/>
    <mergeCell ref="DUE2:DUG2"/>
    <mergeCell ref="DUH2:DUJ2"/>
    <mergeCell ref="DUK2:DUM2"/>
    <mergeCell ref="DUN2:DUP2"/>
    <mergeCell ref="DUQ2:DUS2"/>
    <mergeCell ref="DUT2:DUV2"/>
    <mergeCell ref="DTM2:DTO2"/>
    <mergeCell ref="DTP2:DTR2"/>
    <mergeCell ref="DTS2:DTU2"/>
    <mergeCell ref="DTV2:DTX2"/>
    <mergeCell ref="DTY2:DUA2"/>
    <mergeCell ref="DUB2:DUD2"/>
    <mergeCell ref="DSU2:DSW2"/>
    <mergeCell ref="DSX2:DSZ2"/>
    <mergeCell ref="DTA2:DTC2"/>
    <mergeCell ref="DTD2:DTF2"/>
    <mergeCell ref="DTG2:DTI2"/>
    <mergeCell ref="DTJ2:DTL2"/>
    <mergeCell ref="DWG2:DWI2"/>
    <mergeCell ref="DWJ2:DWL2"/>
    <mergeCell ref="DWM2:DWO2"/>
    <mergeCell ref="DWP2:DWR2"/>
    <mergeCell ref="DWS2:DWU2"/>
    <mergeCell ref="DWV2:DWX2"/>
    <mergeCell ref="DVO2:DVQ2"/>
    <mergeCell ref="DVR2:DVT2"/>
    <mergeCell ref="DVU2:DVW2"/>
    <mergeCell ref="DVX2:DVZ2"/>
    <mergeCell ref="DWA2:DWC2"/>
    <mergeCell ref="DWD2:DWF2"/>
    <mergeCell ref="DUW2:DUY2"/>
    <mergeCell ref="DUZ2:DVB2"/>
    <mergeCell ref="DVC2:DVE2"/>
    <mergeCell ref="DVF2:DVH2"/>
    <mergeCell ref="DVI2:DVK2"/>
    <mergeCell ref="DVL2:DVN2"/>
    <mergeCell ref="DYI2:DYK2"/>
    <mergeCell ref="DYL2:DYN2"/>
    <mergeCell ref="DYO2:DYQ2"/>
    <mergeCell ref="DYR2:DYT2"/>
    <mergeCell ref="DYU2:DYW2"/>
    <mergeCell ref="DYX2:DYZ2"/>
    <mergeCell ref="DXQ2:DXS2"/>
    <mergeCell ref="DXT2:DXV2"/>
    <mergeCell ref="DXW2:DXY2"/>
    <mergeCell ref="DXZ2:DYB2"/>
    <mergeCell ref="DYC2:DYE2"/>
    <mergeCell ref="DYF2:DYH2"/>
    <mergeCell ref="DWY2:DXA2"/>
    <mergeCell ref="DXB2:DXD2"/>
    <mergeCell ref="DXE2:DXG2"/>
    <mergeCell ref="DXH2:DXJ2"/>
    <mergeCell ref="DXK2:DXM2"/>
    <mergeCell ref="DXN2:DXP2"/>
    <mergeCell ref="EAK2:EAM2"/>
    <mergeCell ref="EAN2:EAP2"/>
    <mergeCell ref="EAQ2:EAS2"/>
    <mergeCell ref="EAT2:EAV2"/>
    <mergeCell ref="EAW2:EAY2"/>
    <mergeCell ref="EAZ2:EBB2"/>
    <mergeCell ref="DZS2:DZU2"/>
    <mergeCell ref="DZV2:DZX2"/>
    <mergeCell ref="DZY2:EAA2"/>
    <mergeCell ref="EAB2:EAD2"/>
    <mergeCell ref="EAE2:EAG2"/>
    <mergeCell ref="EAH2:EAJ2"/>
    <mergeCell ref="DZA2:DZC2"/>
    <mergeCell ref="DZD2:DZF2"/>
    <mergeCell ref="DZG2:DZI2"/>
    <mergeCell ref="DZJ2:DZL2"/>
    <mergeCell ref="DZM2:DZO2"/>
    <mergeCell ref="DZP2:DZR2"/>
    <mergeCell ref="ECM2:ECO2"/>
    <mergeCell ref="ECP2:ECR2"/>
    <mergeCell ref="ECS2:ECU2"/>
    <mergeCell ref="ECV2:ECX2"/>
    <mergeCell ref="ECY2:EDA2"/>
    <mergeCell ref="EDB2:EDD2"/>
    <mergeCell ref="EBU2:EBW2"/>
    <mergeCell ref="EBX2:EBZ2"/>
    <mergeCell ref="ECA2:ECC2"/>
    <mergeCell ref="ECD2:ECF2"/>
    <mergeCell ref="ECG2:ECI2"/>
    <mergeCell ref="ECJ2:ECL2"/>
    <mergeCell ref="EBC2:EBE2"/>
    <mergeCell ref="EBF2:EBH2"/>
    <mergeCell ref="EBI2:EBK2"/>
    <mergeCell ref="EBL2:EBN2"/>
    <mergeCell ref="EBO2:EBQ2"/>
    <mergeCell ref="EBR2:EBT2"/>
    <mergeCell ref="EEO2:EEQ2"/>
    <mergeCell ref="EER2:EET2"/>
    <mergeCell ref="EEU2:EEW2"/>
    <mergeCell ref="EEX2:EEZ2"/>
    <mergeCell ref="EFA2:EFC2"/>
    <mergeCell ref="EFD2:EFF2"/>
    <mergeCell ref="EDW2:EDY2"/>
    <mergeCell ref="EDZ2:EEB2"/>
    <mergeCell ref="EEC2:EEE2"/>
    <mergeCell ref="EEF2:EEH2"/>
    <mergeCell ref="EEI2:EEK2"/>
    <mergeCell ref="EEL2:EEN2"/>
    <mergeCell ref="EDE2:EDG2"/>
    <mergeCell ref="EDH2:EDJ2"/>
    <mergeCell ref="EDK2:EDM2"/>
    <mergeCell ref="EDN2:EDP2"/>
    <mergeCell ref="EDQ2:EDS2"/>
    <mergeCell ref="EDT2:EDV2"/>
    <mergeCell ref="EGQ2:EGS2"/>
    <mergeCell ref="EGT2:EGV2"/>
    <mergeCell ref="EGW2:EGY2"/>
    <mergeCell ref="EGZ2:EHB2"/>
    <mergeCell ref="EHC2:EHE2"/>
    <mergeCell ref="EHF2:EHH2"/>
    <mergeCell ref="EFY2:EGA2"/>
    <mergeCell ref="EGB2:EGD2"/>
    <mergeCell ref="EGE2:EGG2"/>
    <mergeCell ref="EGH2:EGJ2"/>
    <mergeCell ref="EGK2:EGM2"/>
    <mergeCell ref="EGN2:EGP2"/>
    <mergeCell ref="EFG2:EFI2"/>
    <mergeCell ref="EFJ2:EFL2"/>
    <mergeCell ref="EFM2:EFO2"/>
    <mergeCell ref="EFP2:EFR2"/>
    <mergeCell ref="EFS2:EFU2"/>
    <mergeCell ref="EFV2:EFX2"/>
    <mergeCell ref="EIS2:EIU2"/>
    <mergeCell ref="EIV2:EIX2"/>
    <mergeCell ref="EIY2:EJA2"/>
    <mergeCell ref="EJB2:EJD2"/>
    <mergeCell ref="EJE2:EJG2"/>
    <mergeCell ref="EJH2:EJJ2"/>
    <mergeCell ref="EIA2:EIC2"/>
    <mergeCell ref="EID2:EIF2"/>
    <mergeCell ref="EIG2:EII2"/>
    <mergeCell ref="EIJ2:EIL2"/>
    <mergeCell ref="EIM2:EIO2"/>
    <mergeCell ref="EIP2:EIR2"/>
    <mergeCell ref="EHI2:EHK2"/>
    <mergeCell ref="EHL2:EHN2"/>
    <mergeCell ref="EHO2:EHQ2"/>
    <mergeCell ref="EHR2:EHT2"/>
    <mergeCell ref="EHU2:EHW2"/>
    <mergeCell ref="EHX2:EHZ2"/>
    <mergeCell ref="EKU2:EKW2"/>
    <mergeCell ref="EKX2:EKZ2"/>
    <mergeCell ref="ELA2:ELC2"/>
    <mergeCell ref="ELD2:ELF2"/>
    <mergeCell ref="ELG2:ELI2"/>
    <mergeCell ref="ELJ2:ELL2"/>
    <mergeCell ref="EKC2:EKE2"/>
    <mergeCell ref="EKF2:EKH2"/>
    <mergeCell ref="EKI2:EKK2"/>
    <mergeCell ref="EKL2:EKN2"/>
    <mergeCell ref="EKO2:EKQ2"/>
    <mergeCell ref="EKR2:EKT2"/>
    <mergeCell ref="EJK2:EJM2"/>
    <mergeCell ref="EJN2:EJP2"/>
    <mergeCell ref="EJQ2:EJS2"/>
    <mergeCell ref="EJT2:EJV2"/>
    <mergeCell ref="EJW2:EJY2"/>
    <mergeCell ref="EJZ2:EKB2"/>
    <mergeCell ref="EMW2:EMY2"/>
    <mergeCell ref="EMZ2:ENB2"/>
    <mergeCell ref="ENC2:ENE2"/>
    <mergeCell ref="ENF2:ENH2"/>
    <mergeCell ref="ENI2:ENK2"/>
    <mergeCell ref="ENL2:ENN2"/>
    <mergeCell ref="EME2:EMG2"/>
    <mergeCell ref="EMH2:EMJ2"/>
    <mergeCell ref="EMK2:EMM2"/>
    <mergeCell ref="EMN2:EMP2"/>
    <mergeCell ref="EMQ2:EMS2"/>
    <mergeCell ref="EMT2:EMV2"/>
    <mergeCell ref="ELM2:ELO2"/>
    <mergeCell ref="ELP2:ELR2"/>
    <mergeCell ref="ELS2:ELU2"/>
    <mergeCell ref="ELV2:ELX2"/>
    <mergeCell ref="ELY2:EMA2"/>
    <mergeCell ref="EMB2:EMD2"/>
    <mergeCell ref="EOY2:EPA2"/>
    <mergeCell ref="EPB2:EPD2"/>
    <mergeCell ref="EPE2:EPG2"/>
    <mergeCell ref="EPH2:EPJ2"/>
    <mergeCell ref="EPK2:EPM2"/>
    <mergeCell ref="EPN2:EPP2"/>
    <mergeCell ref="EOG2:EOI2"/>
    <mergeCell ref="EOJ2:EOL2"/>
    <mergeCell ref="EOM2:EOO2"/>
    <mergeCell ref="EOP2:EOR2"/>
    <mergeCell ref="EOS2:EOU2"/>
    <mergeCell ref="EOV2:EOX2"/>
    <mergeCell ref="ENO2:ENQ2"/>
    <mergeCell ref="ENR2:ENT2"/>
    <mergeCell ref="ENU2:ENW2"/>
    <mergeCell ref="ENX2:ENZ2"/>
    <mergeCell ref="EOA2:EOC2"/>
    <mergeCell ref="EOD2:EOF2"/>
    <mergeCell ref="ERA2:ERC2"/>
    <mergeCell ref="ERD2:ERF2"/>
    <mergeCell ref="ERG2:ERI2"/>
    <mergeCell ref="ERJ2:ERL2"/>
    <mergeCell ref="ERM2:ERO2"/>
    <mergeCell ref="ERP2:ERR2"/>
    <mergeCell ref="EQI2:EQK2"/>
    <mergeCell ref="EQL2:EQN2"/>
    <mergeCell ref="EQO2:EQQ2"/>
    <mergeCell ref="EQR2:EQT2"/>
    <mergeCell ref="EQU2:EQW2"/>
    <mergeCell ref="EQX2:EQZ2"/>
    <mergeCell ref="EPQ2:EPS2"/>
    <mergeCell ref="EPT2:EPV2"/>
    <mergeCell ref="EPW2:EPY2"/>
    <mergeCell ref="EPZ2:EQB2"/>
    <mergeCell ref="EQC2:EQE2"/>
    <mergeCell ref="EQF2:EQH2"/>
    <mergeCell ref="ETC2:ETE2"/>
    <mergeCell ref="ETF2:ETH2"/>
    <mergeCell ref="ETI2:ETK2"/>
    <mergeCell ref="ETL2:ETN2"/>
    <mergeCell ref="ETO2:ETQ2"/>
    <mergeCell ref="ETR2:ETT2"/>
    <mergeCell ref="ESK2:ESM2"/>
    <mergeCell ref="ESN2:ESP2"/>
    <mergeCell ref="ESQ2:ESS2"/>
    <mergeCell ref="EST2:ESV2"/>
    <mergeCell ref="ESW2:ESY2"/>
    <mergeCell ref="ESZ2:ETB2"/>
    <mergeCell ref="ERS2:ERU2"/>
    <mergeCell ref="ERV2:ERX2"/>
    <mergeCell ref="ERY2:ESA2"/>
    <mergeCell ref="ESB2:ESD2"/>
    <mergeCell ref="ESE2:ESG2"/>
    <mergeCell ref="ESH2:ESJ2"/>
    <mergeCell ref="EVE2:EVG2"/>
    <mergeCell ref="EVH2:EVJ2"/>
    <mergeCell ref="EVK2:EVM2"/>
    <mergeCell ref="EVN2:EVP2"/>
    <mergeCell ref="EVQ2:EVS2"/>
    <mergeCell ref="EVT2:EVV2"/>
    <mergeCell ref="EUM2:EUO2"/>
    <mergeCell ref="EUP2:EUR2"/>
    <mergeCell ref="EUS2:EUU2"/>
    <mergeCell ref="EUV2:EUX2"/>
    <mergeCell ref="EUY2:EVA2"/>
    <mergeCell ref="EVB2:EVD2"/>
    <mergeCell ref="ETU2:ETW2"/>
    <mergeCell ref="ETX2:ETZ2"/>
    <mergeCell ref="EUA2:EUC2"/>
    <mergeCell ref="EUD2:EUF2"/>
    <mergeCell ref="EUG2:EUI2"/>
    <mergeCell ref="EUJ2:EUL2"/>
    <mergeCell ref="EXG2:EXI2"/>
    <mergeCell ref="EXJ2:EXL2"/>
    <mergeCell ref="EXM2:EXO2"/>
    <mergeCell ref="EXP2:EXR2"/>
    <mergeCell ref="EXS2:EXU2"/>
    <mergeCell ref="EXV2:EXX2"/>
    <mergeCell ref="EWO2:EWQ2"/>
    <mergeCell ref="EWR2:EWT2"/>
    <mergeCell ref="EWU2:EWW2"/>
    <mergeCell ref="EWX2:EWZ2"/>
    <mergeCell ref="EXA2:EXC2"/>
    <mergeCell ref="EXD2:EXF2"/>
    <mergeCell ref="EVW2:EVY2"/>
    <mergeCell ref="EVZ2:EWB2"/>
    <mergeCell ref="EWC2:EWE2"/>
    <mergeCell ref="EWF2:EWH2"/>
    <mergeCell ref="EWI2:EWK2"/>
    <mergeCell ref="EWL2:EWN2"/>
    <mergeCell ref="EZI2:EZK2"/>
    <mergeCell ref="EZL2:EZN2"/>
    <mergeCell ref="EZO2:EZQ2"/>
    <mergeCell ref="EZR2:EZT2"/>
    <mergeCell ref="EZU2:EZW2"/>
    <mergeCell ref="EZX2:EZZ2"/>
    <mergeCell ref="EYQ2:EYS2"/>
    <mergeCell ref="EYT2:EYV2"/>
    <mergeCell ref="EYW2:EYY2"/>
    <mergeCell ref="EYZ2:EZB2"/>
    <mergeCell ref="EZC2:EZE2"/>
    <mergeCell ref="EZF2:EZH2"/>
    <mergeCell ref="EXY2:EYA2"/>
    <mergeCell ref="EYB2:EYD2"/>
    <mergeCell ref="EYE2:EYG2"/>
    <mergeCell ref="EYH2:EYJ2"/>
    <mergeCell ref="EYK2:EYM2"/>
    <mergeCell ref="EYN2:EYP2"/>
    <mergeCell ref="FBK2:FBM2"/>
    <mergeCell ref="FBN2:FBP2"/>
    <mergeCell ref="FBQ2:FBS2"/>
    <mergeCell ref="FBT2:FBV2"/>
    <mergeCell ref="FBW2:FBY2"/>
    <mergeCell ref="FBZ2:FCB2"/>
    <mergeCell ref="FAS2:FAU2"/>
    <mergeCell ref="FAV2:FAX2"/>
    <mergeCell ref="FAY2:FBA2"/>
    <mergeCell ref="FBB2:FBD2"/>
    <mergeCell ref="FBE2:FBG2"/>
    <mergeCell ref="FBH2:FBJ2"/>
    <mergeCell ref="FAA2:FAC2"/>
    <mergeCell ref="FAD2:FAF2"/>
    <mergeCell ref="FAG2:FAI2"/>
    <mergeCell ref="FAJ2:FAL2"/>
    <mergeCell ref="FAM2:FAO2"/>
    <mergeCell ref="FAP2:FAR2"/>
    <mergeCell ref="FDM2:FDO2"/>
    <mergeCell ref="FDP2:FDR2"/>
    <mergeCell ref="FDS2:FDU2"/>
    <mergeCell ref="FDV2:FDX2"/>
    <mergeCell ref="FDY2:FEA2"/>
    <mergeCell ref="FEB2:FED2"/>
    <mergeCell ref="FCU2:FCW2"/>
    <mergeCell ref="FCX2:FCZ2"/>
    <mergeCell ref="FDA2:FDC2"/>
    <mergeCell ref="FDD2:FDF2"/>
    <mergeCell ref="FDG2:FDI2"/>
    <mergeCell ref="FDJ2:FDL2"/>
    <mergeCell ref="FCC2:FCE2"/>
    <mergeCell ref="FCF2:FCH2"/>
    <mergeCell ref="FCI2:FCK2"/>
    <mergeCell ref="FCL2:FCN2"/>
    <mergeCell ref="FCO2:FCQ2"/>
    <mergeCell ref="FCR2:FCT2"/>
    <mergeCell ref="FFO2:FFQ2"/>
    <mergeCell ref="FFR2:FFT2"/>
    <mergeCell ref="FFU2:FFW2"/>
    <mergeCell ref="FFX2:FFZ2"/>
    <mergeCell ref="FGA2:FGC2"/>
    <mergeCell ref="FGD2:FGF2"/>
    <mergeCell ref="FEW2:FEY2"/>
    <mergeCell ref="FEZ2:FFB2"/>
    <mergeCell ref="FFC2:FFE2"/>
    <mergeCell ref="FFF2:FFH2"/>
    <mergeCell ref="FFI2:FFK2"/>
    <mergeCell ref="FFL2:FFN2"/>
    <mergeCell ref="FEE2:FEG2"/>
    <mergeCell ref="FEH2:FEJ2"/>
    <mergeCell ref="FEK2:FEM2"/>
    <mergeCell ref="FEN2:FEP2"/>
    <mergeCell ref="FEQ2:FES2"/>
    <mergeCell ref="FET2:FEV2"/>
    <mergeCell ref="FHQ2:FHS2"/>
    <mergeCell ref="FHT2:FHV2"/>
    <mergeCell ref="FHW2:FHY2"/>
    <mergeCell ref="FHZ2:FIB2"/>
    <mergeCell ref="FIC2:FIE2"/>
    <mergeCell ref="FIF2:FIH2"/>
    <mergeCell ref="FGY2:FHA2"/>
    <mergeCell ref="FHB2:FHD2"/>
    <mergeCell ref="FHE2:FHG2"/>
    <mergeCell ref="FHH2:FHJ2"/>
    <mergeCell ref="FHK2:FHM2"/>
    <mergeCell ref="FHN2:FHP2"/>
    <mergeCell ref="FGG2:FGI2"/>
    <mergeCell ref="FGJ2:FGL2"/>
    <mergeCell ref="FGM2:FGO2"/>
    <mergeCell ref="FGP2:FGR2"/>
    <mergeCell ref="FGS2:FGU2"/>
    <mergeCell ref="FGV2:FGX2"/>
    <mergeCell ref="FJS2:FJU2"/>
    <mergeCell ref="FJV2:FJX2"/>
    <mergeCell ref="FJY2:FKA2"/>
    <mergeCell ref="FKB2:FKD2"/>
    <mergeCell ref="FKE2:FKG2"/>
    <mergeCell ref="FKH2:FKJ2"/>
    <mergeCell ref="FJA2:FJC2"/>
    <mergeCell ref="FJD2:FJF2"/>
    <mergeCell ref="FJG2:FJI2"/>
    <mergeCell ref="FJJ2:FJL2"/>
    <mergeCell ref="FJM2:FJO2"/>
    <mergeCell ref="FJP2:FJR2"/>
    <mergeCell ref="FII2:FIK2"/>
    <mergeCell ref="FIL2:FIN2"/>
    <mergeCell ref="FIO2:FIQ2"/>
    <mergeCell ref="FIR2:FIT2"/>
    <mergeCell ref="FIU2:FIW2"/>
    <mergeCell ref="FIX2:FIZ2"/>
    <mergeCell ref="FLU2:FLW2"/>
    <mergeCell ref="FLX2:FLZ2"/>
    <mergeCell ref="FMA2:FMC2"/>
    <mergeCell ref="FMD2:FMF2"/>
    <mergeCell ref="FMG2:FMI2"/>
    <mergeCell ref="FMJ2:FML2"/>
    <mergeCell ref="FLC2:FLE2"/>
    <mergeCell ref="FLF2:FLH2"/>
    <mergeCell ref="FLI2:FLK2"/>
    <mergeCell ref="FLL2:FLN2"/>
    <mergeCell ref="FLO2:FLQ2"/>
    <mergeCell ref="FLR2:FLT2"/>
    <mergeCell ref="FKK2:FKM2"/>
    <mergeCell ref="FKN2:FKP2"/>
    <mergeCell ref="FKQ2:FKS2"/>
    <mergeCell ref="FKT2:FKV2"/>
    <mergeCell ref="FKW2:FKY2"/>
    <mergeCell ref="FKZ2:FLB2"/>
    <mergeCell ref="FNW2:FNY2"/>
    <mergeCell ref="FNZ2:FOB2"/>
    <mergeCell ref="FOC2:FOE2"/>
    <mergeCell ref="FOF2:FOH2"/>
    <mergeCell ref="FOI2:FOK2"/>
    <mergeCell ref="FOL2:FON2"/>
    <mergeCell ref="FNE2:FNG2"/>
    <mergeCell ref="FNH2:FNJ2"/>
    <mergeCell ref="FNK2:FNM2"/>
    <mergeCell ref="FNN2:FNP2"/>
    <mergeCell ref="FNQ2:FNS2"/>
    <mergeCell ref="FNT2:FNV2"/>
    <mergeCell ref="FMM2:FMO2"/>
    <mergeCell ref="FMP2:FMR2"/>
    <mergeCell ref="FMS2:FMU2"/>
    <mergeCell ref="FMV2:FMX2"/>
    <mergeCell ref="FMY2:FNA2"/>
    <mergeCell ref="FNB2:FND2"/>
    <mergeCell ref="FPY2:FQA2"/>
    <mergeCell ref="FQB2:FQD2"/>
    <mergeCell ref="FQE2:FQG2"/>
    <mergeCell ref="FQH2:FQJ2"/>
    <mergeCell ref="FQK2:FQM2"/>
    <mergeCell ref="FQN2:FQP2"/>
    <mergeCell ref="FPG2:FPI2"/>
    <mergeCell ref="FPJ2:FPL2"/>
    <mergeCell ref="FPM2:FPO2"/>
    <mergeCell ref="FPP2:FPR2"/>
    <mergeCell ref="FPS2:FPU2"/>
    <mergeCell ref="FPV2:FPX2"/>
    <mergeCell ref="FOO2:FOQ2"/>
    <mergeCell ref="FOR2:FOT2"/>
    <mergeCell ref="FOU2:FOW2"/>
    <mergeCell ref="FOX2:FOZ2"/>
    <mergeCell ref="FPA2:FPC2"/>
    <mergeCell ref="FPD2:FPF2"/>
    <mergeCell ref="FSA2:FSC2"/>
    <mergeCell ref="FSD2:FSF2"/>
    <mergeCell ref="FSG2:FSI2"/>
    <mergeCell ref="FSJ2:FSL2"/>
    <mergeCell ref="FSM2:FSO2"/>
    <mergeCell ref="FSP2:FSR2"/>
    <mergeCell ref="FRI2:FRK2"/>
    <mergeCell ref="FRL2:FRN2"/>
    <mergeCell ref="FRO2:FRQ2"/>
    <mergeCell ref="FRR2:FRT2"/>
    <mergeCell ref="FRU2:FRW2"/>
    <mergeCell ref="FRX2:FRZ2"/>
    <mergeCell ref="FQQ2:FQS2"/>
    <mergeCell ref="FQT2:FQV2"/>
    <mergeCell ref="FQW2:FQY2"/>
    <mergeCell ref="FQZ2:FRB2"/>
    <mergeCell ref="FRC2:FRE2"/>
    <mergeCell ref="FRF2:FRH2"/>
    <mergeCell ref="FUC2:FUE2"/>
    <mergeCell ref="FUF2:FUH2"/>
    <mergeCell ref="FUI2:FUK2"/>
    <mergeCell ref="FUL2:FUN2"/>
    <mergeCell ref="FUO2:FUQ2"/>
    <mergeCell ref="FUR2:FUT2"/>
    <mergeCell ref="FTK2:FTM2"/>
    <mergeCell ref="FTN2:FTP2"/>
    <mergeCell ref="FTQ2:FTS2"/>
    <mergeCell ref="FTT2:FTV2"/>
    <mergeCell ref="FTW2:FTY2"/>
    <mergeCell ref="FTZ2:FUB2"/>
    <mergeCell ref="FSS2:FSU2"/>
    <mergeCell ref="FSV2:FSX2"/>
    <mergeCell ref="FSY2:FTA2"/>
    <mergeCell ref="FTB2:FTD2"/>
    <mergeCell ref="FTE2:FTG2"/>
    <mergeCell ref="FTH2:FTJ2"/>
    <mergeCell ref="FWE2:FWG2"/>
    <mergeCell ref="FWH2:FWJ2"/>
    <mergeCell ref="FWK2:FWM2"/>
    <mergeCell ref="FWN2:FWP2"/>
    <mergeCell ref="FWQ2:FWS2"/>
    <mergeCell ref="FWT2:FWV2"/>
    <mergeCell ref="FVM2:FVO2"/>
    <mergeCell ref="FVP2:FVR2"/>
    <mergeCell ref="FVS2:FVU2"/>
    <mergeCell ref="FVV2:FVX2"/>
    <mergeCell ref="FVY2:FWA2"/>
    <mergeCell ref="FWB2:FWD2"/>
    <mergeCell ref="FUU2:FUW2"/>
    <mergeCell ref="FUX2:FUZ2"/>
    <mergeCell ref="FVA2:FVC2"/>
    <mergeCell ref="FVD2:FVF2"/>
    <mergeCell ref="FVG2:FVI2"/>
    <mergeCell ref="FVJ2:FVL2"/>
    <mergeCell ref="FYG2:FYI2"/>
    <mergeCell ref="FYJ2:FYL2"/>
    <mergeCell ref="FYM2:FYO2"/>
    <mergeCell ref="FYP2:FYR2"/>
    <mergeCell ref="FYS2:FYU2"/>
    <mergeCell ref="FYV2:FYX2"/>
    <mergeCell ref="FXO2:FXQ2"/>
    <mergeCell ref="FXR2:FXT2"/>
    <mergeCell ref="FXU2:FXW2"/>
    <mergeCell ref="FXX2:FXZ2"/>
    <mergeCell ref="FYA2:FYC2"/>
    <mergeCell ref="FYD2:FYF2"/>
    <mergeCell ref="FWW2:FWY2"/>
    <mergeCell ref="FWZ2:FXB2"/>
    <mergeCell ref="FXC2:FXE2"/>
    <mergeCell ref="FXF2:FXH2"/>
    <mergeCell ref="FXI2:FXK2"/>
    <mergeCell ref="FXL2:FXN2"/>
    <mergeCell ref="GAI2:GAK2"/>
    <mergeCell ref="GAL2:GAN2"/>
    <mergeCell ref="GAO2:GAQ2"/>
    <mergeCell ref="GAR2:GAT2"/>
    <mergeCell ref="GAU2:GAW2"/>
    <mergeCell ref="GAX2:GAZ2"/>
    <mergeCell ref="FZQ2:FZS2"/>
    <mergeCell ref="FZT2:FZV2"/>
    <mergeCell ref="FZW2:FZY2"/>
    <mergeCell ref="FZZ2:GAB2"/>
    <mergeCell ref="GAC2:GAE2"/>
    <mergeCell ref="GAF2:GAH2"/>
    <mergeCell ref="FYY2:FZA2"/>
    <mergeCell ref="FZB2:FZD2"/>
    <mergeCell ref="FZE2:FZG2"/>
    <mergeCell ref="FZH2:FZJ2"/>
    <mergeCell ref="FZK2:FZM2"/>
    <mergeCell ref="FZN2:FZP2"/>
    <mergeCell ref="GCK2:GCM2"/>
    <mergeCell ref="GCN2:GCP2"/>
    <mergeCell ref="GCQ2:GCS2"/>
    <mergeCell ref="GCT2:GCV2"/>
    <mergeCell ref="GCW2:GCY2"/>
    <mergeCell ref="GCZ2:GDB2"/>
    <mergeCell ref="GBS2:GBU2"/>
    <mergeCell ref="GBV2:GBX2"/>
    <mergeCell ref="GBY2:GCA2"/>
    <mergeCell ref="GCB2:GCD2"/>
    <mergeCell ref="GCE2:GCG2"/>
    <mergeCell ref="GCH2:GCJ2"/>
    <mergeCell ref="GBA2:GBC2"/>
    <mergeCell ref="GBD2:GBF2"/>
    <mergeCell ref="GBG2:GBI2"/>
    <mergeCell ref="GBJ2:GBL2"/>
    <mergeCell ref="GBM2:GBO2"/>
    <mergeCell ref="GBP2:GBR2"/>
    <mergeCell ref="GEM2:GEO2"/>
    <mergeCell ref="GEP2:GER2"/>
    <mergeCell ref="GES2:GEU2"/>
    <mergeCell ref="GEV2:GEX2"/>
    <mergeCell ref="GEY2:GFA2"/>
    <mergeCell ref="GFB2:GFD2"/>
    <mergeCell ref="GDU2:GDW2"/>
    <mergeCell ref="GDX2:GDZ2"/>
    <mergeCell ref="GEA2:GEC2"/>
    <mergeCell ref="GED2:GEF2"/>
    <mergeCell ref="GEG2:GEI2"/>
    <mergeCell ref="GEJ2:GEL2"/>
    <mergeCell ref="GDC2:GDE2"/>
    <mergeCell ref="GDF2:GDH2"/>
    <mergeCell ref="GDI2:GDK2"/>
    <mergeCell ref="GDL2:GDN2"/>
    <mergeCell ref="GDO2:GDQ2"/>
    <mergeCell ref="GDR2:GDT2"/>
    <mergeCell ref="GGO2:GGQ2"/>
    <mergeCell ref="GGR2:GGT2"/>
    <mergeCell ref="GGU2:GGW2"/>
    <mergeCell ref="GGX2:GGZ2"/>
    <mergeCell ref="GHA2:GHC2"/>
    <mergeCell ref="GHD2:GHF2"/>
    <mergeCell ref="GFW2:GFY2"/>
    <mergeCell ref="GFZ2:GGB2"/>
    <mergeCell ref="GGC2:GGE2"/>
    <mergeCell ref="GGF2:GGH2"/>
    <mergeCell ref="GGI2:GGK2"/>
    <mergeCell ref="GGL2:GGN2"/>
    <mergeCell ref="GFE2:GFG2"/>
    <mergeCell ref="GFH2:GFJ2"/>
    <mergeCell ref="GFK2:GFM2"/>
    <mergeCell ref="GFN2:GFP2"/>
    <mergeCell ref="GFQ2:GFS2"/>
    <mergeCell ref="GFT2:GFV2"/>
    <mergeCell ref="GIQ2:GIS2"/>
    <mergeCell ref="GIT2:GIV2"/>
    <mergeCell ref="GIW2:GIY2"/>
    <mergeCell ref="GIZ2:GJB2"/>
    <mergeCell ref="GJC2:GJE2"/>
    <mergeCell ref="GJF2:GJH2"/>
    <mergeCell ref="GHY2:GIA2"/>
    <mergeCell ref="GIB2:GID2"/>
    <mergeCell ref="GIE2:GIG2"/>
    <mergeCell ref="GIH2:GIJ2"/>
    <mergeCell ref="GIK2:GIM2"/>
    <mergeCell ref="GIN2:GIP2"/>
    <mergeCell ref="GHG2:GHI2"/>
    <mergeCell ref="GHJ2:GHL2"/>
    <mergeCell ref="GHM2:GHO2"/>
    <mergeCell ref="GHP2:GHR2"/>
    <mergeCell ref="GHS2:GHU2"/>
    <mergeCell ref="GHV2:GHX2"/>
    <mergeCell ref="GKS2:GKU2"/>
    <mergeCell ref="GKV2:GKX2"/>
    <mergeCell ref="GKY2:GLA2"/>
    <mergeCell ref="GLB2:GLD2"/>
    <mergeCell ref="GLE2:GLG2"/>
    <mergeCell ref="GLH2:GLJ2"/>
    <mergeCell ref="GKA2:GKC2"/>
    <mergeCell ref="GKD2:GKF2"/>
    <mergeCell ref="GKG2:GKI2"/>
    <mergeCell ref="GKJ2:GKL2"/>
    <mergeCell ref="GKM2:GKO2"/>
    <mergeCell ref="GKP2:GKR2"/>
    <mergeCell ref="GJI2:GJK2"/>
    <mergeCell ref="GJL2:GJN2"/>
    <mergeCell ref="GJO2:GJQ2"/>
    <mergeCell ref="GJR2:GJT2"/>
    <mergeCell ref="GJU2:GJW2"/>
    <mergeCell ref="GJX2:GJZ2"/>
    <mergeCell ref="GMU2:GMW2"/>
    <mergeCell ref="GMX2:GMZ2"/>
    <mergeCell ref="GNA2:GNC2"/>
    <mergeCell ref="GND2:GNF2"/>
    <mergeCell ref="GNG2:GNI2"/>
    <mergeCell ref="GNJ2:GNL2"/>
    <mergeCell ref="GMC2:GME2"/>
    <mergeCell ref="GMF2:GMH2"/>
    <mergeCell ref="GMI2:GMK2"/>
    <mergeCell ref="GML2:GMN2"/>
    <mergeCell ref="GMO2:GMQ2"/>
    <mergeCell ref="GMR2:GMT2"/>
    <mergeCell ref="GLK2:GLM2"/>
    <mergeCell ref="GLN2:GLP2"/>
    <mergeCell ref="GLQ2:GLS2"/>
    <mergeCell ref="GLT2:GLV2"/>
    <mergeCell ref="GLW2:GLY2"/>
    <mergeCell ref="GLZ2:GMB2"/>
    <mergeCell ref="GOW2:GOY2"/>
    <mergeCell ref="GOZ2:GPB2"/>
    <mergeCell ref="GPC2:GPE2"/>
    <mergeCell ref="GPF2:GPH2"/>
    <mergeCell ref="GPI2:GPK2"/>
    <mergeCell ref="GPL2:GPN2"/>
    <mergeCell ref="GOE2:GOG2"/>
    <mergeCell ref="GOH2:GOJ2"/>
    <mergeCell ref="GOK2:GOM2"/>
    <mergeCell ref="GON2:GOP2"/>
    <mergeCell ref="GOQ2:GOS2"/>
    <mergeCell ref="GOT2:GOV2"/>
    <mergeCell ref="GNM2:GNO2"/>
    <mergeCell ref="GNP2:GNR2"/>
    <mergeCell ref="GNS2:GNU2"/>
    <mergeCell ref="GNV2:GNX2"/>
    <mergeCell ref="GNY2:GOA2"/>
    <mergeCell ref="GOB2:GOD2"/>
    <mergeCell ref="GQY2:GRA2"/>
    <mergeCell ref="GRB2:GRD2"/>
    <mergeCell ref="GRE2:GRG2"/>
    <mergeCell ref="GRH2:GRJ2"/>
    <mergeCell ref="GRK2:GRM2"/>
    <mergeCell ref="GRN2:GRP2"/>
    <mergeCell ref="GQG2:GQI2"/>
    <mergeCell ref="GQJ2:GQL2"/>
    <mergeCell ref="GQM2:GQO2"/>
    <mergeCell ref="GQP2:GQR2"/>
    <mergeCell ref="GQS2:GQU2"/>
    <mergeCell ref="GQV2:GQX2"/>
    <mergeCell ref="GPO2:GPQ2"/>
    <mergeCell ref="GPR2:GPT2"/>
    <mergeCell ref="GPU2:GPW2"/>
    <mergeCell ref="GPX2:GPZ2"/>
    <mergeCell ref="GQA2:GQC2"/>
    <mergeCell ref="GQD2:GQF2"/>
    <mergeCell ref="GTA2:GTC2"/>
    <mergeCell ref="GTD2:GTF2"/>
    <mergeCell ref="GTG2:GTI2"/>
    <mergeCell ref="GTJ2:GTL2"/>
    <mergeCell ref="GTM2:GTO2"/>
    <mergeCell ref="GTP2:GTR2"/>
    <mergeCell ref="GSI2:GSK2"/>
    <mergeCell ref="GSL2:GSN2"/>
    <mergeCell ref="GSO2:GSQ2"/>
    <mergeCell ref="GSR2:GST2"/>
    <mergeCell ref="GSU2:GSW2"/>
    <mergeCell ref="GSX2:GSZ2"/>
    <mergeCell ref="GRQ2:GRS2"/>
    <mergeCell ref="GRT2:GRV2"/>
    <mergeCell ref="GRW2:GRY2"/>
    <mergeCell ref="GRZ2:GSB2"/>
    <mergeCell ref="GSC2:GSE2"/>
    <mergeCell ref="GSF2:GSH2"/>
    <mergeCell ref="GVC2:GVE2"/>
    <mergeCell ref="GVF2:GVH2"/>
    <mergeCell ref="GVI2:GVK2"/>
    <mergeCell ref="GVL2:GVN2"/>
    <mergeCell ref="GVO2:GVQ2"/>
    <mergeCell ref="GVR2:GVT2"/>
    <mergeCell ref="GUK2:GUM2"/>
    <mergeCell ref="GUN2:GUP2"/>
    <mergeCell ref="GUQ2:GUS2"/>
    <mergeCell ref="GUT2:GUV2"/>
    <mergeCell ref="GUW2:GUY2"/>
    <mergeCell ref="GUZ2:GVB2"/>
    <mergeCell ref="GTS2:GTU2"/>
    <mergeCell ref="GTV2:GTX2"/>
    <mergeCell ref="GTY2:GUA2"/>
    <mergeCell ref="GUB2:GUD2"/>
    <mergeCell ref="GUE2:GUG2"/>
    <mergeCell ref="GUH2:GUJ2"/>
    <mergeCell ref="GXE2:GXG2"/>
    <mergeCell ref="GXH2:GXJ2"/>
    <mergeCell ref="GXK2:GXM2"/>
    <mergeCell ref="GXN2:GXP2"/>
    <mergeCell ref="GXQ2:GXS2"/>
    <mergeCell ref="GXT2:GXV2"/>
    <mergeCell ref="GWM2:GWO2"/>
    <mergeCell ref="GWP2:GWR2"/>
    <mergeCell ref="GWS2:GWU2"/>
    <mergeCell ref="GWV2:GWX2"/>
    <mergeCell ref="GWY2:GXA2"/>
    <mergeCell ref="GXB2:GXD2"/>
    <mergeCell ref="GVU2:GVW2"/>
    <mergeCell ref="GVX2:GVZ2"/>
    <mergeCell ref="GWA2:GWC2"/>
    <mergeCell ref="GWD2:GWF2"/>
    <mergeCell ref="GWG2:GWI2"/>
    <mergeCell ref="GWJ2:GWL2"/>
    <mergeCell ref="GZG2:GZI2"/>
    <mergeCell ref="GZJ2:GZL2"/>
    <mergeCell ref="GZM2:GZO2"/>
    <mergeCell ref="GZP2:GZR2"/>
    <mergeCell ref="GZS2:GZU2"/>
    <mergeCell ref="GZV2:GZX2"/>
    <mergeCell ref="GYO2:GYQ2"/>
    <mergeCell ref="GYR2:GYT2"/>
    <mergeCell ref="GYU2:GYW2"/>
    <mergeCell ref="GYX2:GYZ2"/>
    <mergeCell ref="GZA2:GZC2"/>
    <mergeCell ref="GZD2:GZF2"/>
    <mergeCell ref="GXW2:GXY2"/>
    <mergeCell ref="GXZ2:GYB2"/>
    <mergeCell ref="GYC2:GYE2"/>
    <mergeCell ref="GYF2:GYH2"/>
    <mergeCell ref="GYI2:GYK2"/>
    <mergeCell ref="GYL2:GYN2"/>
    <mergeCell ref="HBI2:HBK2"/>
    <mergeCell ref="HBL2:HBN2"/>
    <mergeCell ref="HBO2:HBQ2"/>
    <mergeCell ref="HBR2:HBT2"/>
    <mergeCell ref="HBU2:HBW2"/>
    <mergeCell ref="HBX2:HBZ2"/>
    <mergeCell ref="HAQ2:HAS2"/>
    <mergeCell ref="HAT2:HAV2"/>
    <mergeCell ref="HAW2:HAY2"/>
    <mergeCell ref="HAZ2:HBB2"/>
    <mergeCell ref="HBC2:HBE2"/>
    <mergeCell ref="HBF2:HBH2"/>
    <mergeCell ref="GZY2:HAA2"/>
    <mergeCell ref="HAB2:HAD2"/>
    <mergeCell ref="HAE2:HAG2"/>
    <mergeCell ref="HAH2:HAJ2"/>
    <mergeCell ref="HAK2:HAM2"/>
    <mergeCell ref="HAN2:HAP2"/>
    <mergeCell ref="HDK2:HDM2"/>
    <mergeCell ref="HDN2:HDP2"/>
    <mergeCell ref="HDQ2:HDS2"/>
    <mergeCell ref="HDT2:HDV2"/>
    <mergeCell ref="HDW2:HDY2"/>
    <mergeCell ref="HDZ2:HEB2"/>
    <mergeCell ref="HCS2:HCU2"/>
    <mergeCell ref="HCV2:HCX2"/>
    <mergeCell ref="HCY2:HDA2"/>
    <mergeCell ref="HDB2:HDD2"/>
    <mergeCell ref="HDE2:HDG2"/>
    <mergeCell ref="HDH2:HDJ2"/>
    <mergeCell ref="HCA2:HCC2"/>
    <mergeCell ref="HCD2:HCF2"/>
    <mergeCell ref="HCG2:HCI2"/>
    <mergeCell ref="HCJ2:HCL2"/>
    <mergeCell ref="HCM2:HCO2"/>
    <mergeCell ref="HCP2:HCR2"/>
    <mergeCell ref="HFM2:HFO2"/>
    <mergeCell ref="HFP2:HFR2"/>
    <mergeCell ref="HFS2:HFU2"/>
    <mergeCell ref="HFV2:HFX2"/>
    <mergeCell ref="HFY2:HGA2"/>
    <mergeCell ref="HGB2:HGD2"/>
    <mergeCell ref="HEU2:HEW2"/>
    <mergeCell ref="HEX2:HEZ2"/>
    <mergeCell ref="HFA2:HFC2"/>
    <mergeCell ref="HFD2:HFF2"/>
    <mergeCell ref="HFG2:HFI2"/>
    <mergeCell ref="HFJ2:HFL2"/>
    <mergeCell ref="HEC2:HEE2"/>
    <mergeCell ref="HEF2:HEH2"/>
    <mergeCell ref="HEI2:HEK2"/>
    <mergeCell ref="HEL2:HEN2"/>
    <mergeCell ref="HEO2:HEQ2"/>
    <mergeCell ref="HER2:HET2"/>
    <mergeCell ref="HHO2:HHQ2"/>
    <mergeCell ref="HHR2:HHT2"/>
    <mergeCell ref="HHU2:HHW2"/>
    <mergeCell ref="HHX2:HHZ2"/>
    <mergeCell ref="HIA2:HIC2"/>
    <mergeCell ref="HID2:HIF2"/>
    <mergeCell ref="HGW2:HGY2"/>
    <mergeCell ref="HGZ2:HHB2"/>
    <mergeCell ref="HHC2:HHE2"/>
    <mergeCell ref="HHF2:HHH2"/>
    <mergeCell ref="HHI2:HHK2"/>
    <mergeCell ref="HHL2:HHN2"/>
    <mergeCell ref="HGE2:HGG2"/>
    <mergeCell ref="HGH2:HGJ2"/>
    <mergeCell ref="HGK2:HGM2"/>
    <mergeCell ref="HGN2:HGP2"/>
    <mergeCell ref="HGQ2:HGS2"/>
    <mergeCell ref="HGT2:HGV2"/>
    <mergeCell ref="HJQ2:HJS2"/>
    <mergeCell ref="HJT2:HJV2"/>
    <mergeCell ref="HJW2:HJY2"/>
    <mergeCell ref="HJZ2:HKB2"/>
    <mergeCell ref="HKC2:HKE2"/>
    <mergeCell ref="HKF2:HKH2"/>
    <mergeCell ref="HIY2:HJA2"/>
    <mergeCell ref="HJB2:HJD2"/>
    <mergeCell ref="HJE2:HJG2"/>
    <mergeCell ref="HJH2:HJJ2"/>
    <mergeCell ref="HJK2:HJM2"/>
    <mergeCell ref="HJN2:HJP2"/>
    <mergeCell ref="HIG2:HII2"/>
    <mergeCell ref="HIJ2:HIL2"/>
    <mergeCell ref="HIM2:HIO2"/>
    <mergeCell ref="HIP2:HIR2"/>
    <mergeCell ref="HIS2:HIU2"/>
    <mergeCell ref="HIV2:HIX2"/>
    <mergeCell ref="HLS2:HLU2"/>
    <mergeCell ref="HLV2:HLX2"/>
    <mergeCell ref="HLY2:HMA2"/>
    <mergeCell ref="HMB2:HMD2"/>
    <mergeCell ref="HME2:HMG2"/>
    <mergeCell ref="HMH2:HMJ2"/>
    <mergeCell ref="HLA2:HLC2"/>
    <mergeCell ref="HLD2:HLF2"/>
    <mergeCell ref="HLG2:HLI2"/>
    <mergeCell ref="HLJ2:HLL2"/>
    <mergeCell ref="HLM2:HLO2"/>
    <mergeCell ref="HLP2:HLR2"/>
    <mergeCell ref="HKI2:HKK2"/>
    <mergeCell ref="HKL2:HKN2"/>
    <mergeCell ref="HKO2:HKQ2"/>
    <mergeCell ref="HKR2:HKT2"/>
    <mergeCell ref="HKU2:HKW2"/>
    <mergeCell ref="HKX2:HKZ2"/>
    <mergeCell ref="HNU2:HNW2"/>
    <mergeCell ref="HNX2:HNZ2"/>
    <mergeCell ref="HOA2:HOC2"/>
    <mergeCell ref="HOD2:HOF2"/>
    <mergeCell ref="HOG2:HOI2"/>
    <mergeCell ref="HOJ2:HOL2"/>
    <mergeCell ref="HNC2:HNE2"/>
    <mergeCell ref="HNF2:HNH2"/>
    <mergeCell ref="HNI2:HNK2"/>
    <mergeCell ref="HNL2:HNN2"/>
    <mergeCell ref="HNO2:HNQ2"/>
    <mergeCell ref="HNR2:HNT2"/>
    <mergeCell ref="HMK2:HMM2"/>
    <mergeCell ref="HMN2:HMP2"/>
    <mergeCell ref="HMQ2:HMS2"/>
    <mergeCell ref="HMT2:HMV2"/>
    <mergeCell ref="HMW2:HMY2"/>
    <mergeCell ref="HMZ2:HNB2"/>
    <mergeCell ref="HPW2:HPY2"/>
    <mergeCell ref="HPZ2:HQB2"/>
    <mergeCell ref="HQC2:HQE2"/>
    <mergeCell ref="HQF2:HQH2"/>
    <mergeCell ref="HQI2:HQK2"/>
    <mergeCell ref="HQL2:HQN2"/>
    <mergeCell ref="HPE2:HPG2"/>
    <mergeCell ref="HPH2:HPJ2"/>
    <mergeCell ref="HPK2:HPM2"/>
    <mergeCell ref="HPN2:HPP2"/>
    <mergeCell ref="HPQ2:HPS2"/>
    <mergeCell ref="HPT2:HPV2"/>
    <mergeCell ref="HOM2:HOO2"/>
    <mergeCell ref="HOP2:HOR2"/>
    <mergeCell ref="HOS2:HOU2"/>
    <mergeCell ref="HOV2:HOX2"/>
    <mergeCell ref="HOY2:HPA2"/>
    <mergeCell ref="HPB2:HPD2"/>
    <mergeCell ref="HRY2:HSA2"/>
    <mergeCell ref="HSB2:HSD2"/>
    <mergeCell ref="HSE2:HSG2"/>
    <mergeCell ref="HSH2:HSJ2"/>
    <mergeCell ref="HSK2:HSM2"/>
    <mergeCell ref="HSN2:HSP2"/>
    <mergeCell ref="HRG2:HRI2"/>
    <mergeCell ref="HRJ2:HRL2"/>
    <mergeCell ref="HRM2:HRO2"/>
    <mergeCell ref="HRP2:HRR2"/>
    <mergeCell ref="HRS2:HRU2"/>
    <mergeCell ref="HRV2:HRX2"/>
    <mergeCell ref="HQO2:HQQ2"/>
    <mergeCell ref="HQR2:HQT2"/>
    <mergeCell ref="HQU2:HQW2"/>
    <mergeCell ref="HQX2:HQZ2"/>
    <mergeCell ref="HRA2:HRC2"/>
    <mergeCell ref="HRD2:HRF2"/>
    <mergeCell ref="HUA2:HUC2"/>
    <mergeCell ref="HUD2:HUF2"/>
    <mergeCell ref="HUG2:HUI2"/>
    <mergeCell ref="HUJ2:HUL2"/>
    <mergeCell ref="HUM2:HUO2"/>
    <mergeCell ref="HUP2:HUR2"/>
    <mergeCell ref="HTI2:HTK2"/>
    <mergeCell ref="HTL2:HTN2"/>
    <mergeCell ref="HTO2:HTQ2"/>
    <mergeCell ref="HTR2:HTT2"/>
    <mergeCell ref="HTU2:HTW2"/>
    <mergeCell ref="HTX2:HTZ2"/>
    <mergeCell ref="HSQ2:HSS2"/>
    <mergeCell ref="HST2:HSV2"/>
    <mergeCell ref="HSW2:HSY2"/>
    <mergeCell ref="HSZ2:HTB2"/>
    <mergeCell ref="HTC2:HTE2"/>
    <mergeCell ref="HTF2:HTH2"/>
    <mergeCell ref="HWC2:HWE2"/>
    <mergeCell ref="HWF2:HWH2"/>
    <mergeCell ref="HWI2:HWK2"/>
    <mergeCell ref="HWL2:HWN2"/>
    <mergeCell ref="HWO2:HWQ2"/>
    <mergeCell ref="HWR2:HWT2"/>
    <mergeCell ref="HVK2:HVM2"/>
    <mergeCell ref="HVN2:HVP2"/>
    <mergeCell ref="HVQ2:HVS2"/>
    <mergeCell ref="HVT2:HVV2"/>
    <mergeCell ref="HVW2:HVY2"/>
    <mergeCell ref="HVZ2:HWB2"/>
    <mergeCell ref="HUS2:HUU2"/>
    <mergeCell ref="HUV2:HUX2"/>
    <mergeCell ref="HUY2:HVA2"/>
    <mergeCell ref="HVB2:HVD2"/>
    <mergeCell ref="HVE2:HVG2"/>
    <mergeCell ref="HVH2:HVJ2"/>
    <mergeCell ref="HYE2:HYG2"/>
    <mergeCell ref="HYH2:HYJ2"/>
    <mergeCell ref="HYK2:HYM2"/>
    <mergeCell ref="HYN2:HYP2"/>
    <mergeCell ref="HYQ2:HYS2"/>
    <mergeCell ref="HYT2:HYV2"/>
    <mergeCell ref="HXM2:HXO2"/>
    <mergeCell ref="HXP2:HXR2"/>
    <mergeCell ref="HXS2:HXU2"/>
    <mergeCell ref="HXV2:HXX2"/>
    <mergeCell ref="HXY2:HYA2"/>
    <mergeCell ref="HYB2:HYD2"/>
    <mergeCell ref="HWU2:HWW2"/>
    <mergeCell ref="HWX2:HWZ2"/>
    <mergeCell ref="HXA2:HXC2"/>
    <mergeCell ref="HXD2:HXF2"/>
    <mergeCell ref="HXG2:HXI2"/>
    <mergeCell ref="HXJ2:HXL2"/>
    <mergeCell ref="IAG2:IAI2"/>
    <mergeCell ref="IAJ2:IAL2"/>
    <mergeCell ref="IAM2:IAO2"/>
    <mergeCell ref="IAP2:IAR2"/>
    <mergeCell ref="IAS2:IAU2"/>
    <mergeCell ref="IAV2:IAX2"/>
    <mergeCell ref="HZO2:HZQ2"/>
    <mergeCell ref="HZR2:HZT2"/>
    <mergeCell ref="HZU2:HZW2"/>
    <mergeCell ref="HZX2:HZZ2"/>
    <mergeCell ref="IAA2:IAC2"/>
    <mergeCell ref="IAD2:IAF2"/>
    <mergeCell ref="HYW2:HYY2"/>
    <mergeCell ref="HYZ2:HZB2"/>
    <mergeCell ref="HZC2:HZE2"/>
    <mergeCell ref="HZF2:HZH2"/>
    <mergeCell ref="HZI2:HZK2"/>
    <mergeCell ref="HZL2:HZN2"/>
    <mergeCell ref="ICI2:ICK2"/>
    <mergeCell ref="ICL2:ICN2"/>
    <mergeCell ref="ICO2:ICQ2"/>
    <mergeCell ref="ICR2:ICT2"/>
    <mergeCell ref="ICU2:ICW2"/>
    <mergeCell ref="ICX2:ICZ2"/>
    <mergeCell ref="IBQ2:IBS2"/>
    <mergeCell ref="IBT2:IBV2"/>
    <mergeCell ref="IBW2:IBY2"/>
    <mergeCell ref="IBZ2:ICB2"/>
    <mergeCell ref="ICC2:ICE2"/>
    <mergeCell ref="ICF2:ICH2"/>
    <mergeCell ref="IAY2:IBA2"/>
    <mergeCell ref="IBB2:IBD2"/>
    <mergeCell ref="IBE2:IBG2"/>
    <mergeCell ref="IBH2:IBJ2"/>
    <mergeCell ref="IBK2:IBM2"/>
    <mergeCell ref="IBN2:IBP2"/>
    <mergeCell ref="IEK2:IEM2"/>
    <mergeCell ref="IEN2:IEP2"/>
    <mergeCell ref="IEQ2:IES2"/>
    <mergeCell ref="IET2:IEV2"/>
    <mergeCell ref="IEW2:IEY2"/>
    <mergeCell ref="IEZ2:IFB2"/>
    <mergeCell ref="IDS2:IDU2"/>
    <mergeCell ref="IDV2:IDX2"/>
    <mergeCell ref="IDY2:IEA2"/>
    <mergeCell ref="IEB2:IED2"/>
    <mergeCell ref="IEE2:IEG2"/>
    <mergeCell ref="IEH2:IEJ2"/>
    <mergeCell ref="IDA2:IDC2"/>
    <mergeCell ref="IDD2:IDF2"/>
    <mergeCell ref="IDG2:IDI2"/>
    <mergeCell ref="IDJ2:IDL2"/>
    <mergeCell ref="IDM2:IDO2"/>
    <mergeCell ref="IDP2:IDR2"/>
    <mergeCell ref="IGM2:IGO2"/>
    <mergeCell ref="IGP2:IGR2"/>
    <mergeCell ref="IGS2:IGU2"/>
    <mergeCell ref="IGV2:IGX2"/>
    <mergeCell ref="IGY2:IHA2"/>
    <mergeCell ref="IHB2:IHD2"/>
    <mergeCell ref="IFU2:IFW2"/>
    <mergeCell ref="IFX2:IFZ2"/>
    <mergeCell ref="IGA2:IGC2"/>
    <mergeCell ref="IGD2:IGF2"/>
    <mergeCell ref="IGG2:IGI2"/>
    <mergeCell ref="IGJ2:IGL2"/>
    <mergeCell ref="IFC2:IFE2"/>
    <mergeCell ref="IFF2:IFH2"/>
    <mergeCell ref="IFI2:IFK2"/>
    <mergeCell ref="IFL2:IFN2"/>
    <mergeCell ref="IFO2:IFQ2"/>
    <mergeCell ref="IFR2:IFT2"/>
    <mergeCell ref="IIO2:IIQ2"/>
    <mergeCell ref="IIR2:IIT2"/>
    <mergeCell ref="IIU2:IIW2"/>
    <mergeCell ref="IIX2:IIZ2"/>
    <mergeCell ref="IJA2:IJC2"/>
    <mergeCell ref="IJD2:IJF2"/>
    <mergeCell ref="IHW2:IHY2"/>
    <mergeCell ref="IHZ2:IIB2"/>
    <mergeCell ref="IIC2:IIE2"/>
    <mergeCell ref="IIF2:IIH2"/>
    <mergeCell ref="III2:IIK2"/>
    <mergeCell ref="IIL2:IIN2"/>
    <mergeCell ref="IHE2:IHG2"/>
    <mergeCell ref="IHH2:IHJ2"/>
    <mergeCell ref="IHK2:IHM2"/>
    <mergeCell ref="IHN2:IHP2"/>
    <mergeCell ref="IHQ2:IHS2"/>
    <mergeCell ref="IHT2:IHV2"/>
    <mergeCell ref="IKQ2:IKS2"/>
    <mergeCell ref="IKT2:IKV2"/>
    <mergeCell ref="IKW2:IKY2"/>
    <mergeCell ref="IKZ2:ILB2"/>
    <mergeCell ref="ILC2:ILE2"/>
    <mergeCell ref="ILF2:ILH2"/>
    <mergeCell ref="IJY2:IKA2"/>
    <mergeCell ref="IKB2:IKD2"/>
    <mergeCell ref="IKE2:IKG2"/>
    <mergeCell ref="IKH2:IKJ2"/>
    <mergeCell ref="IKK2:IKM2"/>
    <mergeCell ref="IKN2:IKP2"/>
    <mergeCell ref="IJG2:IJI2"/>
    <mergeCell ref="IJJ2:IJL2"/>
    <mergeCell ref="IJM2:IJO2"/>
    <mergeCell ref="IJP2:IJR2"/>
    <mergeCell ref="IJS2:IJU2"/>
    <mergeCell ref="IJV2:IJX2"/>
    <mergeCell ref="IMS2:IMU2"/>
    <mergeCell ref="IMV2:IMX2"/>
    <mergeCell ref="IMY2:INA2"/>
    <mergeCell ref="INB2:IND2"/>
    <mergeCell ref="INE2:ING2"/>
    <mergeCell ref="INH2:INJ2"/>
    <mergeCell ref="IMA2:IMC2"/>
    <mergeCell ref="IMD2:IMF2"/>
    <mergeCell ref="IMG2:IMI2"/>
    <mergeCell ref="IMJ2:IML2"/>
    <mergeCell ref="IMM2:IMO2"/>
    <mergeCell ref="IMP2:IMR2"/>
    <mergeCell ref="ILI2:ILK2"/>
    <mergeCell ref="ILL2:ILN2"/>
    <mergeCell ref="ILO2:ILQ2"/>
    <mergeCell ref="ILR2:ILT2"/>
    <mergeCell ref="ILU2:ILW2"/>
    <mergeCell ref="ILX2:ILZ2"/>
    <mergeCell ref="IOU2:IOW2"/>
    <mergeCell ref="IOX2:IOZ2"/>
    <mergeCell ref="IPA2:IPC2"/>
    <mergeCell ref="IPD2:IPF2"/>
    <mergeCell ref="IPG2:IPI2"/>
    <mergeCell ref="IPJ2:IPL2"/>
    <mergeCell ref="IOC2:IOE2"/>
    <mergeCell ref="IOF2:IOH2"/>
    <mergeCell ref="IOI2:IOK2"/>
    <mergeCell ref="IOL2:ION2"/>
    <mergeCell ref="IOO2:IOQ2"/>
    <mergeCell ref="IOR2:IOT2"/>
    <mergeCell ref="INK2:INM2"/>
    <mergeCell ref="INN2:INP2"/>
    <mergeCell ref="INQ2:INS2"/>
    <mergeCell ref="INT2:INV2"/>
    <mergeCell ref="INW2:INY2"/>
    <mergeCell ref="INZ2:IOB2"/>
    <mergeCell ref="IQW2:IQY2"/>
    <mergeCell ref="IQZ2:IRB2"/>
    <mergeCell ref="IRC2:IRE2"/>
    <mergeCell ref="IRF2:IRH2"/>
    <mergeCell ref="IRI2:IRK2"/>
    <mergeCell ref="IRL2:IRN2"/>
    <mergeCell ref="IQE2:IQG2"/>
    <mergeCell ref="IQH2:IQJ2"/>
    <mergeCell ref="IQK2:IQM2"/>
    <mergeCell ref="IQN2:IQP2"/>
    <mergeCell ref="IQQ2:IQS2"/>
    <mergeCell ref="IQT2:IQV2"/>
    <mergeCell ref="IPM2:IPO2"/>
    <mergeCell ref="IPP2:IPR2"/>
    <mergeCell ref="IPS2:IPU2"/>
    <mergeCell ref="IPV2:IPX2"/>
    <mergeCell ref="IPY2:IQA2"/>
    <mergeCell ref="IQB2:IQD2"/>
    <mergeCell ref="ISY2:ITA2"/>
    <mergeCell ref="ITB2:ITD2"/>
    <mergeCell ref="ITE2:ITG2"/>
    <mergeCell ref="ITH2:ITJ2"/>
    <mergeCell ref="ITK2:ITM2"/>
    <mergeCell ref="ITN2:ITP2"/>
    <mergeCell ref="ISG2:ISI2"/>
    <mergeCell ref="ISJ2:ISL2"/>
    <mergeCell ref="ISM2:ISO2"/>
    <mergeCell ref="ISP2:ISR2"/>
    <mergeCell ref="ISS2:ISU2"/>
    <mergeCell ref="ISV2:ISX2"/>
    <mergeCell ref="IRO2:IRQ2"/>
    <mergeCell ref="IRR2:IRT2"/>
    <mergeCell ref="IRU2:IRW2"/>
    <mergeCell ref="IRX2:IRZ2"/>
    <mergeCell ref="ISA2:ISC2"/>
    <mergeCell ref="ISD2:ISF2"/>
    <mergeCell ref="IVA2:IVC2"/>
    <mergeCell ref="IVD2:IVF2"/>
    <mergeCell ref="IVG2:IVI2"/>
    <mergeCell ref="IVJ2:IVL2"/>
    <mergeCell ref="IVM2:IVO2"/>
    <mergeCell ref="IVP2:IVR2"/>
    <mergeCell ref="IUI2:IUK2"/>
    <mergeCell ref="IUL2:IUN2"/>
    <mergeCell ref="IUO2:IUQ2"/>
    <mergeCell ref="IUR2:IUT2"/>
    <mergeCell ref="IUU2:IUW2"/>
    <mergeCell ref="IUX2:IUZ2"/>
    <mergeCell ref="ITQ2:ITS2"/>
    <mergeCell ref="ITT2:ITV2"/>
    <mergeCell ref="ITW2:ITY2"/>
    <mergeCell ref="ITZ2:IUB2"/>
    <mergeCell ref="IUC2:IUE2"/>
    <mergeCell ref="IUF2:IUH2"/>
    <mergeCell ref="IXC2:IXE2"/>
    <mergeCell ref="IXF2:IXH2"/>
    <mergeCell ref="IXI2:IXK2"/>
    <mergeCell ref="IXL2:IXN2"/>
    <mergeCell ref="IXO2:IXQ2"/>
    <mergeCell ref="IXR2:IXT2"/>
    <mergeCell ref="IWK2:IWM2"/>
    <mergeCell ref="IWN2:IWP2"/>
    <mergeCell ref="IWQ2:IWS2"/>
    <mergeCell ref="IWT2:IWV2"/>
    <mergeCell ref="IWW2:IWY2"/>
    <mergeCell ref="IWZ2:IXB2"/>
    <mergeCell ref="IVS2:IVU2"/>
    <mergeCell ref="IVV2:IVX2"/>
    <mergeCell ref="IVY2:IWA2"/>
    <mergeCell ref="IWB2:IWD2"/>
    <mergeCell ref="IWE2:IWG2"/>
    <mergeCell ref="IWH2:IWJ2"/>
    <mergeCell ref="IZE2:IZG2"/>
    <mergeCell ref="IZH2:IZJ2"/>
    <mergeCell ref="IZK2:IZM2"/>
    <mergeCell ref="IZN2:IZP2"/>
    <mergeCell ref="IZQ2:IZS2"/>
    <mergeCell ref="IZT2:IZV2"/>
    <mergeCell ref="IYM2:IYO2"/>
    <mergeCell ref="IYP2:IYR2"/>
    <mergeCell ref="IYS2:IYU2"/>
    <mergeCell ref="IYV2:IYX2"/>
    <mergeCell ref="IYY2:IZA2"/>
    <mergeCell ref="IZB2:IZD2"/>
    <mergeCell ref="IXU2:IXW2"/>
    <mergeCell ref="IXX2:IXZ2"/>
    <mergeCell ref="IYA2:IYC2"/>
    <mergeCell ref="IYD2:IYF2"/>
    <mergeCell ref="IYG2:IYI2"/>
    <mergeCell ref="IYJ2:IYL2"/>
    <mergeCell ref="JBG2:JBI2"/>
    <mergeCell ref="JBJ2:JBL2"/>
    <mergeCell ref="JBM2:JBO2"/>
    <mergeCell ref="JBP2:JBR2"/>
    <mergeCell ref="JBS2:JBU2"/>
    <mergeCell ref="JBV2:JBX2"/>
    <mergeCell ref="JAO2:JAQ2"/>
    <mergeCell ref="JAR2:JAT2"/>
    <mergeCell ref="JAU2:JAW2"/>
    <mergeCell ref="JAX2:JAZ2"/>
    <mergeCell ref="JBA2:JBC2"/>
    <mergeCell ref="JBD2:JBF2"/>
    <mergeCell ref="IZW2:IZY2"/>
    <mergeCell ref="IZZ2:JAB2"/>
    <mergeCell ref="JAC2:JAE2"/>
    <mergeCell ref="JAF2:JAH2"/>
    <mergeCell ref="JAI2:JAK2"/>
    <mergeCell ref="JAL2:JAN2"/>
    <mergeCell ref="JDI2:JDK2"/>
    <mergeCell ref="JDL2:JDN2"/>
    <mergeCell ref="JDO2:JDQ2"/>
    <mergeCell ref="JDR2:JDT2"/>
    <mergeCell ref="JDU2:JDW2"/>
    <mergeCell ref="JDX2:JDZ2"/>
    <mergeCell ref="JCQ2:JCS2"/>
    <mergeCell ref="JCT2:JCV2"/>
    <mergeCell ref="JCW2:JCY2"/>
    <mergeCell ref="JCZ2:JDB2"/>
    <mergeCell ref="JDC2:JDE2"/>
    <mergeCell ref="JDF2:JDH2"/>
    <mergeCell ref="JBY2:JCA2"/>
    <mergeCell ref="JCB2:JCD2"/>
    <mergeCell ref="JCE2:JCG2"/>
    <mergeCell ref="JCH2:JCJ2"/>
    <mergeCell ref="JCK2:JCM2"/>
    <mergeCell ref="JCN2:JCP2"/>
    <mergeCell ref="JFK2:JFM2"/>
    <mergeCell ref="JFN2:JFP2"/>
    <mergeCell ref="JFQ2:JFS2"/>
    <mergeCell ref="JFT2:JFV2"/>
    <mergeCell ref="JFW2:JFY2"/>
    <mergeCell ref="JFZ2:JGB2"/>
    <mergeCell ref="JES2:JEU2"/>
    <mergeCell ref="JEV2:JEX2"/>
    <mergeCell ref="JEY2:JFA2"/>
    <mergeCell ref="JFB2:JFD2"/>
    <mergeCell ref="JFE2:JFG2"/>
    <mergeCell ref="JFH2:JFJ2"/>
    <mergeCell ref="JEA2:JEC2"/>
    <mergeCell ref="JED2:JEF2"/>
    <mergeCell ref="JEG2:JEI2"/>
    <mergeCell ref="JEJ2:JEL2"/>
    <mergeCell ref="JEM2:JEO2"/>
    <mergeCell ref="JEP2:JER2"/>
    <mergeCell ref="JHM2:JHO2"/>
    <mergeCell ref="JHP2:JHR2"/>
    <mergeCell ref="JHS2:JHU2"/>
    <mergeCell ref="JHV2:JHX2"/>
    <mergeCell ref="JHY2:JIA2"/>
    <mergeCell ref="JIB2:JID2"/>
    <mergeCell ref="JGU2:JGW2"/>
    <mergeCell ref="JGX2:JGZ2"/>
    <mergeCell ref="JHA2:JHC2"/>
    <mergeCell ref="JHD2:JHF2"/>
    <mergeCell ref="JHG2:JHI2"/>
    <mergeCell ref="JHJ2:JHL2"/>
    <mergeCell ref="JGC2:JGE2"/>
    <mergeCell ref="JGF2:JGH2"/>
    <mergeCell ref="JGI2:JGK2"/>
    <mergeCell ref="JGL2:JGN2"/>
    <mergeCell ref="JGO2:JGQ2"/>
    <mergeCell ref="JGR2:JGT2"/>
    <mergeCell ref="JJO2:JJQ2"/>
    <mergeCell ref="JJR2:JJT2"/>
    <mergeCell ref="JJU2:JJW2"/>
    <mergeCell ref="JJX2:JJZ2"/>
    <mergeCell ref="JKA2:JKC2"/>
    <mergeCell ref="JKD2:JKF2"/>
    <mergeCell ref="JIW2:JIY2"/>
    <mergeCell ref="JIZ2:JJB2"/>
    <mergeCell ref="JJC2:JJE2"/>
    <mergeCell ref="JJF2:JJH2"/>
    <mergeCell ref="JJI2:JJK2"/>
    <mergeCell ref="JJL2:JJN2"/>
    <mergeCell ref="JIE2:JIG2"/>
    <mergeCell ref="JIH2:JIJ2"/>
    <mergeCell ref="JIK2:JIM2"/>
    <mergeCell ref="JIN2:JIP2"/>
    <mergeCell ref="JIQ2:JIS2"/>
    <mergeCell ref="JIT2:JIV2"/>
    <mergeCell ref="JLQ2:JLS2"/>
    <mergeCell ref="JLT2:JLV2"/>
    <mergeCell ref="JLW2:JLY2"/>
    <mergeCell ref="JLZ2:JMB2"/>
    <mergeCell ref="JMC2:JME2"/>
    <mergeCell ref="JMF2:JMH2"/>
    <mergeCell ref="JKY2:JLA2"/>
    <mergeCell ref="JLB2:JLD2"/>
    <mergeCell ref="JLE2:JLG2"/>
    <mergeCell ref="JLH2:JLJ2"/>
    <mergeCell ref="JLK2:JLM2"/>
    <mergeCell ref="JLN2:JLP2"/>
    <mergeCell ref="JKG2:JKI2"/>
    <mergeCell ref="JKJ2:JKL2"/>
    <mergeCell ref="JKM2:JKO2"/>
    <mergeCell ref="JKP2:JKR2"/>
    <mergeCell ref="JKS2:JKU2"/>
    <mergeCell ref="JKV2:JKX2"/>
    <mergeCell ref="JNS2:JNU2"/>
    <mergeCell ref="JNV2:JNX2"/>
    <mergeCell ref="JNY2:JOA2"/>
    <mergeCell ref="JOB2:JOD2"/>
    <mergeCell ref="JOE2:JOG2"/>
    <mergeCell ref="JOH2:JOJ2"/>
    <mergeCell ref="JNA2:JNC2"/>
    <mergeCell ref="JND2:JNF2"/>
    <mergeCell ref="JNG2:JNI2"/>
    <mergeCell ref="JNJ2:JNL2"/>
    <mergeCell ref="JNM2:JNO2"/>
    <mergeCell ref="JNP2:JNR2"/>
    <mergeCell ref="JMI2:JMK2"/>
    <mergeCell ref="JML2:JMN2"/>
    <mergeCell ref="JMO2:JMQ2"/>
    <mergeCell ref="JMR2:JMT2"/>
    <mergeCell ref="JMU2:JMW2"/>
    <mergeCell ref="JMX2:JMZ2"/>
    <mergeCell ref="JPU2:JPW2"/>
    <mergeCell ref="JPX2:JPZ2"/>
    <mergeCell ref="JQA2:JQC2"/>
    <mergeCell ref="JQD2:JQF2"/>
    <mergeCell ref="JQG2:JQI2"/>
    <mergeCell ref="JQJ2:JQL2"/>
    <mergeCell ref="JPC2:JPE2"/>
    <mergeCell ref="JPF2:JPH2"/>
    <mergeCell ref="JPI2:JPK2"/>
    <mergeCell ref="JPL2:JPN2"/>
    <mergeCell ref="JPO2:JPQ2"/>
    <mergeCell ref="JPR2:JPT2"/>
    <mergeCell ref="JOK2:JOM2"/>
    <mergeCell ref="JON2:JOP2"/>
    <mergeCell ref="JOQ2:JOS2"/>
    <mergeCell ref="JOT2:JOV2"/>
    <mergeCell ref="JOW2:JOY2"/>
    <mergeCell ref="JOZ2:JPB2"/>
    <mergeCell ref="JRW2:JRY2"/>
    <mergeCell ref="JRZ2:JSB2"/>
    <mergeCell ref="JSC2:JSE2"/>
    <mergeCell ref="JSF2:JSH2"/>
    <mergeCell ref="JSI2:JSK2"/>
    <mergeCell ref="JSL2:JSN2"/>
    <mergeCell ref="JRE2:JRG2"/>
    <mergeCell ref="JRH2:JRJ2"/>
    <mergeCell ref="JRK2:JRM2"/>
    <mergeCell ref="JRN2:JRP2"/>
    <mergeCell ref="JRQ2:JRS2"/>
    <mergeCell ref="JRT2:JRV2"/>
    <mergeCell ref="JQM2:JQO2"/>
    <mergeCell ref="JQP2:JQR2"/>
    <mergeCell ref="JQS2:JQU2"/>
    <mergeCell ref="JQV2:JQX2"/>
    <mergeCell ref="JQY2:JRA2"/>
    <mergeCell ref="JRB2:JRD2"/>
    <mergeCell ref="JTY2:JUA2"/>
    <mergeCell ref="JUB2:JUD2"/>
    <mergeCell ref="JUE2:JUG2"/>
    <mergeCell ref="JUH2:JUJ2"/>
    <mergeCell ref="JUK2:JUM2"/>
    <mergeCell ref="JUN2:JUP2"/>
    <mergeCell ref="JTG2:JTI2"/>
    <mergeCell ref="JTJ2:JTL2"/>
    <mergeCell ref="JTM2:JTO2"/>
    <mergeCell ref="JTP2:JTR2"/>
    <mergeCell ref="JTS2:JTU2"/>
    <mergeCell ref="JTV2:JTX2"/>
    <mergeCell ref="JSO2:JSQ2"/>
    <mergeCell ref="JSR2:JST2"/>
    <mergeCell ref="JSU2:JSW2"/>
    <mergeCell ref="JSX2:JSZ2"/>
    <mergeCell ref="JTA2:JTC2"/>
    <mergeCell ref="JTD2:JTF2"/>
    <mergeCell ref="JWA2:JWC2"/>
    <mergeCell ref="JWD2:JWF2"/>
    <mergeCell ref="JWG2:JWI2"/>
    <mergeCell ref="JWJ2:JWL2"/>
    <mergeCell ref="JWM2:JWO2"/>
    <mergeCell ref="JWP2:JWR2"/>
    <mergeCell ref="JVI2:JVK2"/>
    <mergeCell ref="JVL2:JVN2"/>
    <mergeCell ref="JVO2:JVQ2"/>
    <mergeCell ref="JVR2:JVT2"/>
    <mergeCell ref="JVU2:JVW2"/>
    <mergeCell ref="JVX2:JVZ2"/>
    <mergeCell ref="JUQ2:JUS2"/>
    <mergeCell ref="JUT2:JUV2"/>
    <mergeCell ref="JUW2:JUY2"/>
    <mergeCell ref="JUZ2:JVB2"/>
    <mergeCell ref="JVC2:JVE2"/>
    <mergeCell ref="JVF2:JVH2"/>
    <mergeCell ref="JYC2:JYE2"/>
    <mergeCell ref="JYF2:JYH2"/>
    <mergeCell ref="JYI2:JYK2"/>
    <mergeCell ref="JYL2:JYN2"/>
    <mergeCell ref="JYO2:JYQ2"/>
    <mergeCell ref="JYR2:JYT2"/>
    <mergeCell ref="JXK2:JXM2"/>
    <mergeCell ref="JXN2:JXP2"/>
    <mergeCell ref="JXQ2:JXS2"/>
    <mergeCell ref="JXT2:JXV2"/>
    <mergeCell ref="JXW2:JXY2"/>
    <mergeCell ref="JXZ2:JYB2"/>
    <mergeCell ref="JWS2:JWU2"/>
    <mergeCell ref="JWV2:JWX2"/>
    <mergeCell ref="JWY2:JXA2"/>
    <mergeCell ref="JXB2:JXD2"/>
    <mergeCell ref="JXE2:JXG2"/>
    <mergeCell ref="JXH2:JXJ2"/>
    <mergeCell ref="KAE2:KAG2"/>
    <mergeCell ref="KAH2:KAJ2"/>
    <mergeCell ref="KAK2:KAM2"/>
    <mergeCell ref="KAN2:KAP2"/>
    <mergeCell ref="KAQ2:KAS2"/>
    <mergeCell ref="KAT2:KAV2"/>
    <mergeCell ref="JZM2:JZO2"/>
    <mergeCell ref="JZP2:JZR2"/>
    <mergeCell ref="JZS2:JZU2"/>
    <mergeCell ref="JZV2:JZX2"/>
    <mergeCell ref="JZY2:KAA2"/>
    <mergeCell ref="KAB2:KAD2"/>
    <mergeCell ref="JYU2:JYW2"/>
    <mergeCell ref="JYX2:JYZ2"/>
    <mergeCell ref="JZA2:JZC2"/>
    <mergeCell ref="JZD2:JZF2"/>
    <mergeCell ref="JZG2:JZI2"/>
    <mergeCell ref="JZJ2:JZL2"/>
    <mergeCell ref="KCG2:KCI2"/>
    <mergeCell ref="KCJ2:KCL2"/>
    <mergeCell ref="KCM2:KCO2"/>
    <mergeCell ref="KCP2:KCR2"/>
    <mergeCell ref="KCS2:KCU2"/>
    <mergeCell ref="KCV2:KCX2"/>
    <mergeCell ref="KBO2:KBQ2"/>
    <mergeCell ref="KBR2:KBT2"/>
    <mergeCell ref="KBU2:KBW2"/>
    <mergeCell ref="KBX2:KBZ2"/>
    <mergeCell ref="KCA2:KCC2"/>
    <mergeCell ref="KCD2:KCF2"/>
    <mergeCell ref="KAW2:KAY2"/>
    <mergeCell ref="KAZ2:KBB2"/>
    <mergeCell ref="KBC2:KBE2"/>
    <mergeCell ref="KBF2:KBH2"/>
    <mergeCell ref="KBI2:KBK2"/>
    <mergeCell ref="KBL2:KBN2"/>
    <mergeCell ref="KEI2:KEK2"/>
    <mergeCell ref="KEL2:KEN2"/>
    <mergeCell ref="KEO2:KEQ2"/>
    <mergeCell ref="KER2:KET2"/>
    <mergeCell ref="KEU2:KEW2"/>
    <mergeCell ref="KEX2:KEZ2"/>
    <mergeCell ref="KDQ2:KDS2"/>
    <mergeCell ref="KDT2:KDV2"/>
    <mergeCell ref="KDW2:KDY2"/>
    <mergeCell ref="KDZ2:KEB2"/>
    <mergeCell ref="KEC2:KEE2"/>
    <mergeCell ref="KEF2:KEH2"/>
    <mergeCell ref="KCY2:KDA2"/>
    <mergeCell ref="KDB2:KDD2"/>
    <mergeCell ref="KDE2:KDG2"/>
    <mergeCell ref="KDH2:KDJ2"/>
    <mergeCell ref="KDK2:KDM2"/>
    <mergeCell ref="KDN2:KDP2"/>
    <mergeCell ref="KGK2:KGM2"/>
    <mergeCell ref="KGN2:KGP2"/>
    <mergeCell ref="KGQ2:KGS2"/>
    <mergeCell ref="KGT2:KGV2"/>
    <mergeCell ref="KGW2:KGY2"/>
    <mergeCell ref="KGZ2:KHB2"/>
    <mergeCell ref="KFS2:KFU2"/>
    <mergeCell ref="KFV2:KFX2"/>
    <mergeCell ref="KFY2:KGA2"/>
    <mergeCell ref="KGB2:KGD2"/>
    <mergeCell ref="KGE2:KGG2"/>
    <mergeCell ref="KGH2:KGJ2"/>
    <mergeCell ref="KFA2:KFC2"/>
    <mergeCell ref="KFD2:KFF2"/>
    <mergeCell ref="KFG2:KFI2"/>
    <mergeCell ref="KFJ2:KFL2"/>
    <mergeCell ref="KFM2:KFO2"/>
    <mergeCell ref="KFP2:KFR2"/>
    <mergeCell ref="KIM2:KIO2"/>
    <mergeCell ref="KIP2:KIR2"/>
    <mergeCell ref="KIS2:KIU2"/>
    <mergeCell ref="KIV2:KIX2"/>
    <mergeCell ref="KIY2:KJA2"/>
    <mergeCell ref="KJB2:KJD2"/>
    <mergeCell ref="KHU2:KHW2"/>
    <mergeCell ref="KHX2:KHZ2"/>
    <mergeCell ref="KIA2:KIC2"/>
    <mergeCell ref="KID2:KIF2"/>
    <mergeCell ref="KIG2:KII2"/>
    <mergeCell ref="KIJ2:KIL2"/>
    <mergeCell ref="KHC2:KHE2"/>
    <mergeCell ref="KHF2:KHH2"/>
    <mergeCell ref="KHI2:KHK2"/>
    <mergeCell ref="KHL2:KHN2"/>
    <mergeCell ref="KHO2:KHQ2"/>
    <mergeCell ref="KHR2:KHT2"/>
    <mergeCell ref="KKO2:KKQ2"/>
    <mergeCell ref="KKR2:KKT2"/>
    <mergeCell ref="KKU2:KKW2"/>
    <mergeCell ref="KKX2:KKZ2"/>
    <mergeCell ref="KLA2:KLC2"/>
    <mergeCell ref="KLD2:KLF2"/>
    <mergeCell ref="KJW2:KJY2"/>
    <mergeCell ref="KJZ2:KKB2"/>
    <mergeCell ref="KKC2:KKE2"/>
    <mergeCell ref="KKF2:KKH2"/>
    <mergeCell ref="KKI2:KKK2"/>
    <mergeCell ref="KKL2:KKN2"/>
    <mergeCell ref="KJE2:KJG2"/>
    <mergeCell ref="KJH2:KJJ2"/>
    <mergeCell ref="KJK2:KJM2"/>
    <mergeCell ref="KJN2:KJP2"/>
    <mergeCell ref="KJQ2:KJS2"/>
    <mergeCell ref="KJT2:KJV2"/>
    <mergeCell ref="KMQ2:KMS2"/>
    <mergeCell ref="KMT2:KMV2"/>
    <mergeCell ref="KMW2:KMY2"/>
    <mergeCell ref="KMZ2:KNB2"/>
    <mergeCell ref="KNC2:KNE2"/>
    <mergeCell ref="KNF2:KNH2"/>
    <mergeCell ref="KLY2:KMA2"/>
    <mergeCell ref="KMB2:KMD2"/>
    <mergeCell ref="KME2:KMG2"/>
    <mergeCell ref="KMH2:KMJ2"/>
    <mergeCell ref="KMK2:KMM2"/>
    <mergeCell ref="KMN2:KMP2"/>
    <mergeCell ref="KLG2:KLI2"/>
    <mergeCell ref="KLJ2:KLL2"/>
    <mergeCell ref="KLM2:KLO2"/>
    <mergeCell ref="KLP2:KLR2"/>
    <mergeCell ref="KLS2:KLU2"/>
    <mergeCell ref="KLV2:KLX2"/>
    <mergeCell ref="KOS2:KOU2"/>
    <mergeCell ref="KOV2:KOX2"/>
    <mergeCell ref="KOY2:KPA2"/>
    <mergeCell ref="KPB2:KPD2"/>
    <mergeCell ref="KPE2:KPG2"/>
    <mergeCell ref="KPH2:KPJ2"/>
    <mergeCell ref="KOA2:KOC2"/>
    <mergeCell ref="KOD2:KOF2"/>
    <mergeCell ref="KOG2:KOI2"/>
    <mergeCell ref="KOJ2:KOL2"/>
    <mergeCell ref="KOM2:KOO2"/>
    <mergeCell ref="KOP2:KOR2"/>
    <mergeCell ref="KNI2:KNK2"/>
    <mergeCell ref="KNL2:KNN2"/>
    <mergeCell ref="KNO2:KNQ2"/>
    <mergeCell ref="KNR2:KNT2"/>
    <mergeCell ref="KNU2:KNW2"/>
    <mergeCell ref="KNX2:KNZ2"/>
    <mergeCell ref="KQU2:KQW2"/>
    <mergeCell ref="KQX2:KQZ2"/>
    <mergeCell ref="KRA2:KRC2"/>
    <mergeCell ref="KRD2:KRF2"/>
    <mergeCell ref="KRG2:KRI2"/>
    <mergeCell ref="KRJ2:KRL2"/>
    <mergeCell ref="KQC2:KQE2"/>
    <mergeCell ref="KQF2:KQH2"/>
    <mergeCell ref="KQI2:KQK2"/>
    <mergeCell ref="KQL2:KQN2"/>
    <mergeCell ref="KQO2:KQQ2"/>
    <mergeCell ref="KQR2:KQT2"/>
    <mergeCell ref="KPK2:KPM2"/>
    <mergeCell ref="KPN2:KPP2"/>
    <mergeCell ref="KPQ2:KPS2"/>
    <mergeCell ref="KPT2:KPV2"/>
    <mergeCell ref="KPW2:KPY2"/>
    <mergeCell ref="KPZ2:KQB2"/>
    <mergeCell ref="KSW2:KSY2"/>
    <mergeCell ref="KSZ2:KTB2"/>
    <mergeCell ref="KTC2:KTE2"/>
    <mergeCell ref="KTF2:KTH2"/>
    <mergeCell ref="KTI2:KTK2"/>
    <mergeCell ref="KTL2:KTN2"/>
    <mergeCell ref="KSE2:KSG2"/>
    <mergeCell ref="KSH2:KSJ2"/>
    <mergeCell ref="KSK2:KSM2"/>
    <mergeCell ref="KSN2:KSP2"/>
    <mergeCell ref="KSQ2:KSS2"/>
    <mergeCell ref="KST2:KSV2"/>
    <mergeCell ref="KRM2:KRO2"/>
    <mergeCell ref="KRP2:KRR2"/>
    <mergeCell ref="KRS2:KRU2"/>
    <mergeCell ref="KRV2:KRX2"/>
    <mergeCell ref="KRY2:KSA2"/>
    <mergeCell ref="KSB2:KSD2"/>
    <mergeCell ref="KUY2:KVA2"/>
    <mergeCell ref="KVB2:KVD2"/>
    <mergeCell ref="KVE2:KVG2"/>
    <mergeCell ref="KVH2:KVJ2"/>
    <mergeCell ref="KVK2:KVM2"/>
    <mergeCell ref="KVN2:KVP2"/>
    <mergeCell ref="KUG2:KUI2"/>
    <mergeCell ref="KUJ2:KUL2"/>
    <mergeCell ref="KUM2:KUO2"/>
    <mergeCell ref="KUP2:KUR2"/>
    <mergeCell ref="KUS2:KUU2"/>
    <mergeCell ref="KUV2:KUX2"/>
    <mergeCell ref="KTO2:KTQ2"/>
    <mergeCell ref="KTR2:KTT2"/>
    <mergeCell ref="KTU2:KTW2"/>
    <mergeCell ref="KTX2:KTZ2"/>
    <mergeCell ref="KUA2:KUC2"/>
    <mergeCell ref="KUD2:KUF2"/>
    <mergeCell ref="KXA2:KXC2"/>
    <mergeCell ref="KXD2:KXF2"/>
    <mergeCell ref="KXG2:KXI2"/>
    <mergeCell ref="KXJ2:KXL2"/>
    <mergeCell ref="KXM2:KXO2"/>
    <mergeCell ref="KXP2:KXR2"/>
    <mergeCell ref="KWI2:KWK2"/>
    <mergeCell ref="KWL2:KWN2"/>
    <mergeCell ref="KWO2:KWQ2"/>
    <mergeCell ref="KWR2:KWT2"/>
    <mergeCell ref="KWU2:KWW2"/>
    <mergeCell ref="KWX2:KWZ2"/>
    <mergeCell ref="KVQ2:KVS2"/>
    <mergeCell ref="KVT2:KVV2"/>
    <mergeCell ref="KVW2:KVY2"/>
    <mergeCell ref="KVZ2:KWB2"/>
    <mergeCell ref="KWC2:KWE2"/>
    <mergeCell ref="KWF2:KWH2"/>
    <mergeCell ref="KZC2:KZE2"/>
    <mergeCell ref="KZF2:KZH2"/>
    <mergeCell ref="KZI2:KZK2"/>
    <mergeCell ref="KZL2:KZN2"/>
    <mergeCell ref="KZO2:KZQ2"/>
    <mergeCell ref="KZR2:KZT2"/>
    <mergeCell ref="KYK2:KYM2"/>
    <mergeCell ref="KYN2:KYP2"/>
    <mergeCell ref="KYQ2:KYS2"/>
    <mergeCell ref="KYT2:KYV2"/>
    <mergeCell ref="KYW2:KYY2"/>
    <mergeCell ref="KYZ2:KZB2"/>
    <mergeCell ref="KXS2:KXU2"/>
    <mergeCell ref="KXV2:KXX2"/>
    <mergeCell ref="KXY2:KYA2"/>
    <mergeCell ref="KYB2:KYD2"/>
    <mergeCell ref="KYE2:KYG2"/>
    <mergeCell ref="KYH2:KYJ2"/>
    <mergeCell ref="LBE2:LBG2"/>
    <mergeCell ref="LBH2:LBJ2"/>
    <mergeCell ref="LBK2:LBM2"/>
    <mergeCell ref="LBN2:LBP2"/>
    <mergeCell ref="LBQ2:LBS2"/>
    <mergeCell ref="LBT2:LBV2"/>
    <mergeCell ref="LAM2:LAO2"/>
    <mergeCell ref="LAP2:LAR2"/>
    <mergeCell ref="LAS2:LAU2"/>
    <mergeCell ref="LAV2:LAX2"/>
    <mergeCell ref="LAY2:LBA2"/>
    <mergeCell ref="LBB2:LBD2"/>
    <mergeCell ref="KZU2:KZW2"/>
    <mergeCell ref="KZX2:KZZ2"/>
    <mergeCell ref="LAA2:LAC2"/>
    <mergeCell ref="LAD2:LAF2"/>
    <mergeCell ref="LAG2:LAI2"/>
    <mergeCell ref="LAJ2:LAL2"/>
    <mergeCell ref="LDG2:LDI2"/>
    <mergeCell ref="LDJ2:LDL2"/>
    <mergeCell ref="LDM2:LDO2"/>
    <mergeCell ref="LDP2:LDR2"/>
    <mergeCell ref="LDS2:LDU2"/>
    <mergeCell ref="LDV2:LDX2"/>
    <mergeCell ref="LCO2:LCQ2"/>
    <mergeCell ref="LCR2:LCT2"/>
    <mergeCell ref="LCU2:LCW2"/>
    <mergeCell ref="LCX2:LCZ2"/>
    <mergeCell ref="LDA2:LDC2"/>
    <mergeCell ref="LDD2:LDF2"/>
    <mergeCell ref="LBW2:LBY2"/>
    <mergeCell ref="LBZ2:LCB2"/>
    <mergeCell ref="LCC2:LCE2"/>
    <mergeCell ref="LCF2:LCH2"/>
    <mergeCell ref="LCI2:LCK2"/>
    <mergeCell ref="LCL2:LCN2"/>
    <mergeCell ref="LFI2:LFK2"/>
    <mergeCell ref="LFL2:LFN2"/>
    <mergeCell ref="LFO2:LFQ2"/>
    <mergeCell ref="LFR2:LFT2"/>
    <mergeCell ref="LFU2:LFW2"/>
    <mergeCell ref="LFX2:LFZ2"/>
    <mergeCell ref="LEQ2:LES2"/>
    <mergeCell ref="LET2:LEV2"/>
    <mergeCell ref="LEW2:LEY2"/>
    <mergeCell ref="LEZ2:LFB2"/>
    <mergeCell ref="LFC2:LFE2"/>
    <mergeCell ref="LFF2:LFH2"/>
    <mergeCell ref="LDY2:LEA2"/>
    <mergeCell ref="LEB2:LED2"/>
    <mergeCell ref="LEE2:LEG2"/>
    <mergeCell ref="LEH2:LEJ2"/>
    <mergeCell ref="LEK2:LEM2"/>
    <mergeCell ref="LEN2:LEP2"/>
    <mergeCell ref="LHK2:LHM2"/>
    <mergeCell ref="LHN2:LHP2"/>
    <mergeCell ref="LHQ2:LHS2"/>
    <mergeCell ref="LHT2:LHV2"/>
    <mergeCell ref="LHW2:LHY2"/>
    <mergeCell ref="LHZ2:LIB2"/>
    <mergeCell ref="LGS2:LGU2"/>
    <mergeCell ref="LGV2:LGX2"/>
    <mergeCell ref="LGY2:LHA2"/>
    <mergeCell ref="LHB2:LHD2"/>
    <mergeCell ref="LHE2:LHG2"/>
    <mergeCell ref="LHH2:LHJ2"/>
    <mergeCell ref="LGA2:LGC2"/>
    <mergeCell ref="LGD2:LGF2"/>
    <mergeCell ref="LGG2:LGI2"/>
    <mergeCell ref="LGJ2:LGL2"/>
    <mergeCell ref="LGM2:LGO2"/>
    <mergeCell ref="LGP2:LGR2"/>
    <mergeCell ref="LJM2:LJO2"/>
    <mergeCell ref="LJP2:LJR2"/>
    <mergeCell ref="LJS2:LJU2"/>
    <mergeCell ref="LJV2:LJX2"/>
    <mergeCell ref="LJY2:LKA2"/>
    <mergeCell ref="LKB2:LKD2"/>
    <mergeCell ref="LIU2:LIW2"/>
    <mergeCell ref="LIX2:LIZ2"/>
    <mergeCell ref="LJA2:LJC2"/>
    <mergeCell ref="LJD2:LJF2"/>
    <mergeCell ref="LJG2:LJI2"/>
    <mergeCell ref="LJJ2:LJL2"/>
    <mergeCell ref="LIC2:LIE2"/>
    <mergeCell ref="LIF2:LIH2"/>
    <mergeCell ref="LII2:LIK2"/>
    <mergeCell ref="LIL2:LIN2"/>
    <mergeCell ref="LIO2:LIQ2"/>
    <mergeCell ref="LIR2:LIT2"/>
    <mergeCell ref="LLO2:LLQ2"/>
    <mergeCell ref="LLR2:LLT2"/>
    <mergeCell ref="LLU2:LLW2"/>
    <mergeCell ref="LLX2:LLZ2"/>
    <mergeCell ref="LMA2:LMC2"/>
    <mergeCell ref="LMD2:LMF2"/>
    <mergeCell ref="LKW2:LKY2"/>
    <mergeCell ref="LKZ2:LLB2"/>
    <mergeCell ref="LLC2:LLE2"/>
    <mergeCell ref="LLF2:LLH2"/>
    <mergeCell ref="LLI2:LLK2"/>
    <mergeCell ref="LLL2:LLN2"/>
    <mergeCell ref="LKE2:LKG2"/>
    <mergeCell ref="LKH2:LKJ2"/>
    <mergeCell ref="LKK2:LKM2"/>
    <mergeCell ref="LKN2:LKP2"/>
    <mergeCell ref="LKQ2:LKS2"/>
    <mergeCell ref="LKT2:LKV2"/>
    <mergeCell ref="LNQ2:LNS2"/>
    <mergeCell ref="LNT2:LNV2"/>
    <mergeCell ref="LNW2:LNY2"/>
    <mergeCell ref="LNZ2:LOB2"/>
    <mergeCell ref="LOC2:LOE2"/>
    <mergeCell ref="LOF2:LOH2"/>
    <mergeCell ref="LMY2:LNA2"/>
    <mergeCell ref="LNB2:LND2"/>
    <mergeCell ref="LNE2:LNG2"/>
    <mergeCell ref="LNH2:LNJ2"/>
    <mergeCell ref="LNK2:LNM2"/>
    <mergeCell ref="LNN2:LNP2"/>
    <mergeCell ref="LMG2:LMI2"/>
    <mergeCell ref="LMJ2:LML2"/>
    <mergeCell ref="LMM2:LMO2"/>
    <mergeCell ref="LMP2:LMR2"/>
    <mergeCell ref="LMS2:LMU2"/>
    <mergeCell ref="LMV2:LMX2"/>
    <mergeCell ref="LPS2:LPU2"/>
    <mergeCell ref="LPV2:LPX2"/>
    <mergeCell ref="LPY2:LQA2"/>
    <mergeCell ref="LQB2:LQD2"/>
    <mergeCell ref="LQE2:LQG2"/>
    <mergeCell ref="LQH2:LQJ2"/>
    <mergeCell ref="LPA2:LPC2"/>
    <mergeCell ref="LPD2:LPF2"/>
    <mergeCell ref="LPG2:LPI2"/>
    <mergeCell ref="LPJ2:LPL2"/>
    <mergeCell ref="LPM2:LPO2"/>
    <mergeCell ref="LPP2:LPR2"/>
    <mergeCell ref="LOI2:LOK2"/>
    <mergeCell ref="LOL2:LON2"/>
    <mergeCell ref="LOO2:LOQ2"/>
    <mergeCell ref="LOR2:LOT2"/>
    <mergeCell ref="LOU2:LOW2"/>
    <mergeCell ref="LOX2:LOZ2"/>
    <mergeCell ref="LRU2:LRW2"/>
    <mergeCell ref="LRX2:LRZ2"/>
    <mergeCell ref="LSA2:LSC2"/>
    <mergeCell ref="LSD2:LSF2"/>
    <mergeCell ref="LSG2:LSI2"/>
    <mergeCell ref="LSJ2:LSL2"/>
    <mergeCell ref="LRC2:LRE2"/>
    <mergeCell ref="LRF2:LRH2"/>
    <mergeCell ref="LRI2:LRK2"/>
    <mergeCell ref="LRL2:LRN2"/>
    <mergeCell ref="LRO2:LRQ2"/>
    <mergeCell ref="LRR2:LRT2"/>
    <mergeCell ref="LQK2:LQM2"/>
    <mergeCell ref="LQN2:LQP2"/>
    <mergeCell ref="LQQ2:LQS2"/>
    <mergeCell ref="LQT2:LQV2"/>
    <mergeCell ref="LQW2:LQY2"/>
    <mergeCell ref="LQZ2:LRB2"/>
    <mergeCell ref="LTW2:LTY2"/>
    <mergeCell ref="LTZ2:LUB2"/>
    <mergeCell ref="LUC2:LUE2"/>
    <mergeCell ref="LUF2:LUH2"/>
    <mergeCell ref="LUI2:LUK2"/>
    <mergeCell ref="LUL2:LUN2"/>
    <mergeCell ref="LTE2:LTG2"/>
    <mergeCell ref="LTH2:LTJ2"/>
    <mergeCell ref="LTK2:LTM2"/>
    <mergeCell ref="LTN2:LTP2"/>
    <mergeCell ref="LTQ2:LTS2"/>
    <mergeCell ref="LTT2:LTV2"/>
    <mergeCell ref="LSM2:LSO2"/>
    <mergeCell ref="LSP2:LSR2"/>
    <mergeCell ref="LSS2:LSU2"/>
    <mergeCell ref="LSV2:LSX2"/>
    <mergeCell ref="LSY2:LTA2"/>
    <mergeCell ref="LTB2:LTD2"/>
    <mergeCell ref="LVY2:LWA2"/>
    <mergeCell ref="LWB2:LWD2"/>
    <mergeCell ref="LWE2:LWG2"/>
    <mergeCell ref="LWH2:LWJ2"/>
    <mergeCell ref="LWK2:LWM2"/>
    <mergeCell ref="LWN2:LWP2"/>
    <mergeCell ref="LVG2:LVI2"/>
    <mergeCell ref="LVJ2:LVL2"/>
    <mergeCell ref="LVM2:LVO2"/>
    <mergeCell ref="LVP2:LVR2"/>
    <mergeCell ref="LVS2:LVU2"/>
    <mergeCell ref="LVV2:LVX2"/>
    <mergeCell ref="LUO2:LUQ2"/>
    <mergeCell ref="LUR2:LUT2"/>
    <mergeCell ref="LUU2:LUW2"/>
    <mergeCell ref="LUX2:LUZ2"/>
    <mergeCell ref="LVA2:LVC2"/>
    <mergeCell ref="LVD2:LVF2"/>
    <mergeCell ref="LYA2:LYC2"/>
    <mergeCell ref="LYD2:LYF2"/>
    <mergeCell ref="LYG2:LYI2"/>
    <mergeCell ref="LYJ2:LYL2"/>
    <mergeCell ref="LYM2:LYO2"/>
    <mergeCell ref="LYP2:LYR2"/>
    <mergeCell ref="LXI2:LXK2"/>
    <mergeCell ref="LXL2:LXN2"/>
    <mergeCell ref="LXO2:LXQ2"/>
    <mergeCell ref="LXR2:LXT2"/>
    <mergeCell ref="LXU2:LXW2"/>
    <mergeCell ref="LXX2:LXZ2"/>
    <mergeCell ref="LWQ2:LWS2"/>
    <mergeCell ref="LWT2:LWV2"/>
    <mergeCell ref="LWW2:LWY2"/>
    <mergeCell ref="LWZ2:LXB2"/>
    <mergeCell ref="LXC2:LXE2"/>
    <mergeCell ref="LXF2:LXH2"/>
    <mergeCell ref="MAC2:MAE2"/>
    <mergeCell ref="MAF2:MAH2"/>
    <mergeCell ref="MAI2:MAK2"/>
    <mergeCell ref="MAL2:MAN2"/>
    <mergeCell ref="MAO2:MAQ2"/>
    <mergeCell ref="MAR2:MAT2"/>
    <mergeCell ref="LZK2:LZM2"/>
    <mergeCell ref="LZN2:LZP2"/>
    <mergeCell ref="LZQ2:LZS2"/>
    <mergeCell ref="LZT2:LZV2"/>
    <mergeCell ref="LZW2:LZY2"/>
    <mergeCell ref="LZZ2:MAB2"/>
    <mergeCell ref="LYS2:LYU2"/>
    <mergeCell ref="LYV2:LYX2"/>
    <mergeCell ref="LYY2:LZA2"/>
    <mergeCell ref="LZB2:LZD2"/>
    <mergeCell ref="LZE2:LZG2"/>
    <mergeCell ref="LZH2:LZJ2"/>
    <mergeCell ref="MCE2:MCG2"/>
    <mergeCell ref="MCH2:MCJ2"/>
    <mergeCell ref="MCK2:MCM2"/>
    <mergeCell ref="MCN2:MCP2"/>
    <mergeCell ref="MCQ2:MCS2"/>
    <mergeCell ref="MCT2:MCV2"/>
    <mergeCell ref="MBM2:MBO2"/>
    <mergeCell ref="MBP2:MBR2"/>
    <mergeCell ref="MBS2:MBU2"/>
    <mergeCell ref="MBV2:MBX2"/>
    <mergeCell ref="MBY2:MCA2"/>
    <mergeCell ref="MCB2:MCD2"/>
    <mergeCell ref="MAU2:MAW2"/>
    <mergeCell ref="MAX2:MAZ2"/>
    <mergeCell ref="MBA2:MBC2"/>
    <mergeCell ref="MBD2:MBF2"/>
    <mergeCell ref="MBG2:MBI2"/>
    <mergeCell ref="MBJ2:MBL2"/>
    <mergeCell ref="MEG2:MEI2"/>
    <mergeCell ref="MEJ2:MEL2"/>
    <mergeCell ref="MEM2:MEO2"/>
    <mergeCell ref="MEP2:MER2"/>
    <mergeCell ref="MES2:MEU2"/>
    <mergeCell ref="MEV2:MEX2"/>
    <mergeCell ref="MDO2:MDQ2"/>
    <mergeCell ref="MDR2:MDT2"/>
    <mergeCell ref="MDU2:MDW2"/>
    <mergeCell ref="MDX2:MDZ2"/>
    <mergeCell ref="MEA2:MEC2"/>
    <mergeCell ref="MED2:MEF2"/>
    <mergeCell ref="MCW2:MCY2"/>
    <mergeCell ref="MCZ2:MDB2"/>
    <mergeCell ref="MDC2:MDE2"/>
    <mergeCell ref="MDF2:MDH2"/>
    <mergeCell ref="MDI2:MDK2"/>
    <mergeCell ref="MDL2:MDN2"/>
    <mergeCell ref="MGI2:MGK2"/>
    <mergeCell ref="MGL2:MGN2"/>
    <mergeCell ref="MGO2:MGQ2"/>
    <mergeCell ref="MGR2:MGT2"/>
    <mergeCell ref="MGU2:MGW2"/>
    <mergeCell ref="MGX2:MGZ2"/>
    <mergeCell ref="MFQ2:MFS2"/>
    <mergeCell ref="MFT2:MFV2"/>
    <mergeCell ref="MFW2:MFY2"/>
    <mergeCell ref="MFZ2:MGB2"/>
    <mergeCell ref="MGC2:MGE2"/>
    <mergeCell ref="MGF2:MGH2"/>
    <mergeCell ref="MEY2:MFA2"/>
    <mergeCell ref="MFB2:MFD2"/>
    <mergeCell ref="MFE2:MFG2"/>
    <mergeCell ref="MFH2:MFJ2"/>
    <mergeCell ref="MFK2:MFM2"/>
    <mergeCell ref="MFN2:MFP2"/>
    <mergeCell ref="MIK2:MIM2"/>
    <mergeCell ref="MIN2:MIP2"/>
    <mergeCell ref="MIQ2:MIS2"/>
    <mergeCell ref="MIT2:MIV2"/>
    <mergeCell ref="MIW2:MIY2"/>
    <mergeCell ref="MIZ2:MJB2"/>
    <mergeCell ref="MHS2:MHU2"/>
    <mergeCell ref="MHV2:MHX2"/>
    <mergeCell ref="MHY2:MIA2"/>
    <mergeCell ref="MIB2:MID2"/>
    <mergeCell ref="MIE2:MIG2"/>
    <mergeCell ref="MIH2:MIJ2"/>
    <mergeCell ref="MHA2:MHC2"/>
    <mergeCell ref="MHD2:MHF2"/>
    <mergeCell ref="MHG2:MHI2"/>
    <mergeCell ref="MHJ2:MHL2"/>
    <mergeCell ref="MHM2:MHO2"/>
    <mergeCell ref="MHP2:MHR2"/>
    <mergeCell ref="MKM2:MKO2"/>
    <mergeCell ref="MKP2:MKR2"/>
    <mergeCell ref="MKS2:MKU2"/>
    <mergeCell ref="MKV2:MKX2"/>
    <mergeCell ref="MKY2:MLA2"/>
    <mergeCell ref="MLB2:MLD2"/>
    <mergeCell ref="MJU2:MJW2"/>
    <mergeCell ref="MJX2:MJZ2"/>
    <mergeCell ref="MKA2:MKC2"/>
    <mergeCell ref="MKD2:MKF2"/>
    <mergeCell ref="MKG2:MKI2"/>
    <mergeCell ref="MKJ2:MKL2"/>
    <mergeCell ref="MJC2:MJE2"/>
    <mergeCell ref="MJF2:MJH2"/>
    <mergeCell ref="MJI2:MJK2"/>
    <mergeCell ref="MJL2:MJN2"/>
    <mergeCell ref="MJO2:MJQ2"/>
    <mergeCell ref="MJR2:MJT2"/>
    <mergeCell ref="MMO2:MMQ2"/>
    <mergeCell ref="MMR2:MMT2"/>
    <mergeCell ref="MMU2:MMW2"/>
    <mergeCell ref="MMX2:MMZ2"/>
    <mergeCell ref="MNA2:MNC2"/>
    <mergeCell ref="MND2:MNF2"/>
    <mergeCell ref="MLW2:MLY2"/>
    <mergeCell ref="MLZ2:MMB2"/>
    <mergeCell ref="MMC2:MME2"/>
    <mergeCell ref="MMF2:MMH2"/>
    <mergeCell ref="MMI2:MMK2"/>
    <mergeCell ref="MML2:MMN2"/>
    <mergeCell ref="MLE2:MLG2"/>
    <mergeCell ref="MLH2:MLJ2"/>
    <mergeCell ref="MLK2:MLM2"/>
    <mergeCell ref="MLN2:MLP2"/>
    <mergeCell ref="MLQ2:MLS2"/>
    <mergeCell ref="MLT2:MLV2"/>
    <mergeCell ref="MOQ2:MOS2"/>
    <mergeCell ref="MOT2:MOV2"/>
    <mergeCell ref="MOW2:MOY2"/>
    <mergeCell ref="MOZ2:MPB2"/>
    <mergeCell ref="MPC2:MPE2"/>
    <mergeCell ref="MPF2:MPH2"/>
    <mergeCell ref="MNY2:MOA2"/>
    <mergeCell ref="MOB2:MOD2"/>
    <mergeCell ref="MOE2:MOG2"/>
    <mergeCell ref="MOH2:MOJ2"/>
    <mergeCell ref="MOK2:MOM2"/>
    <mergeCell ref="MON2:MOP2"/>
    <mergeCell ref="MNG2:MNI2"/>
    <mergeCell ref="MNJ2:MNL2"/>
    <mergeCell ref="MNM2:MNO2"/>
    <mergeCell ref="MNP2:MNR2"/>
    <mergeCell ref="MNS2:MNU2"/>
    <mergeCell ref="MNV2:MNX2"/>
    <mergeCell ref="MQS2:MQU2"/>
    <mergeCell ref="MQV2:MQX2"/>
    <mergeCell ref="MQY2:MRA2"/>
    <mergeCell ref="MRB2:MRD2"/>
    <mergeCell ref="MRE2:MRG2"/>
    <mergeCell ref="MRH2:MRJ2"/>
    <mergeCell ref="MQA2:MQC2"/>
    <mergeCell ref="MQD2:MQF2"/>
    <mergeCell ref="MQG2:MQI2"/>
    <mergeCell ref="MQJ2:MQL2"/>
    <mergeCell ref="MQM2:MQO2"/>
    <mergeCell ref="MQP2:MQR2"/>
    <mergeCell ref="MPI2:MPK2"/>
    <mergeCell ref="MPL2:MPN2"/>
    <mergeCell ref="MPO2:MPQ2"/>
    <mergeCell ref="MPR2:MPT2"/>
    <mergeCell ref="MPU2:MPW2"/>
    <mergeCell ref="MPX2:MPZ2"/>
    <mergeCell ref="MSU2:MSW2"/>
    <mergeCell ref="MSX2:MSZ2"/>
    <mergeCell ref="MTA2:MTC2"/>
    <mergeCell ref="MTD2:MTF2"/>
    <mergeCell ref="MTG2:MTI2"/>
    <mergeCell ref="MTJ2:MTL2"/>
    <mergeCell ref="MSC2:MSE2"/>
    <mergeCell ref="MSF2:MSH2"/>
    <mergeCell ref="MSI2:MSK2"/>
    <mergeCell ref="MSL2:MSN2"/>
    <mergeCell ref="MSO2:MSQ2"/>
    <mergeCell ref="MSR2:MST2"/>
    <mergeCell ref="MRK2:MRM2"/>
    <mergeCell ref="MRN2:MRP2"/>
    <mergeCell ref="MRQ2:MRS2"/>
    <mergeCell ref="MRT2:MRV2"/>
    <mergeCell ref="MRW2:MRY2"/>
    <mergeCell ref="MRZ2:MSB2"/>
    <mergeCell ref="MUW2:MUY2"/>
    <mergeCell ref="MUZ2:MVB2"/>
    <mergeCell ref="MVC2:MVE2"/>
    <mergeCell ref="MVF2:MVH2"/>
    <mergeCell ref="MVI2:MVK2"/>
    <mergeCell ref="MVL2:MVN2"/>
    <mergeCell ref="MUE2:MUG2"/>
    <mergeCell ref="MUH2:MUJ2"/>
    <mergeCell ref="MUK2:MUM2"/>
    <mergeCell ref="MUN2:MUP2"/>
    <mergeCell ref="MUQ2:MUS2"/>
    <mergeCell ref="MUT2:MUV2"/>
    <mergeCell ref="MTM2:MTO2"/>
    <mergeCell ref="MTP2:MTR2"/>
    <mergeCell ref="MTS2:MTU2"/>
    <mergeCell ref="MTV2:MTX2"/>
    <mergeCell ref="MTY2:MUA2"/>
    <mergeCell ref="MUB2:MUD2"/>
    <mergeCell ref="MWY2:MXA2"/>
    <mergeCell ref="MXB2:MXD2"/>
    <mergeCell ref="MXE2:MXG2"/>
    <mergeCell ref="MXH2:MXJ2"/>
    <mergeCell ref="MXK2:MXM2"/>
    <mergeCell ref="MXN2:MXP2"/>
    <mergeCell ref="MWG2:MWI2"/>
    <mergeCell ref="MWJ2:MWL2"/>
    <mergeCell ref="MWM2:MWO2"/>
    <mergeCell ref="MWP2:MWR2"/>
    <mergeCell ref="MWS2:MWU2"/>
    <mergeCell ref="MWV2:MWX2"/>
    <mergeCell ref="MVO2:MVQ2"/>
    <mergeCell ref="MVR2:MVT2"/>
    <mergeCell ref="MVU2:MVW2"/>
    <mergeCell ref="MVX2:MVZ2"/>
    <mergeCell ref="MWA2:MWC2"/>
    <mergeCell ref="MWD2:MWF2"/>
    <mergeCell ref="MZA2:MZC2"/>
    <mergeCell ref="MZD2:MZF2"/>
    <mergeCell ref="MZG2:MZI2"/>
    <mergeCell ref="MZJ2:MZL2"/>
    <mergeCell ref="MZM2:MZO2"/>
    <mergeCell ref="MZP2:MZR2"/>
    <mergeCell ref="MYI2:MYK2"/>
    <mergeCell ref="MYL2:MYN2"/>
    <mergeCell ref="MYO2:MYQ2"/>
    <mergeCell ref="MYR2:MYT2"/>
    <mergeCell ref="MYU2:MYW2"/>
    <mergeCell ref="MYX2:MYZ2"/>
    <mergeCell ref="MXQ2:MXS2"/>
    <mergeCell ref="MXT2:MXV2"/>
    <mergeCell ref="MXW2:MXY2"/>
    <mergeCell ref="MXZ2:MYB2"/>
    <mergeCell ref="MYC2:MYE2"/>
    <mergeCell ref="MYF2:MYH2"/>
    <mergeCell ref="NBC2:NBE2"/>
    <mergeCell ref="NBF2:NBH2"/>
    <mergeCell ref="NBI2:NBK2"/>
    <mergeCell ref="NBL2:NBN2"/>
    <mergeCell ref="NBO2:NBQ2"/>
    <mergeCell ref="NBR2:NBT2"/>
    <mergeCell ref="NAK2:NAM2"/>
    <mergeCell ref="NAN2:NAP2"/>
    <mergeCell ref="NAQ2:NAS2"/>
    <mergeCell ref="NAT2:NAV2"/>
    <mergeCell ref="NAW2:NAY2"/>
    <mergeCell ref="NAZ2:NBB2"/>
    <mergeCell ref="MZS2:MZU2"/>
    <mergeCell ref="MZV2:MZX2"/>
    <mergeCell ref="MZY2:NAA2"/>
    <mergeCell ref="NAB2:NAD2"/>
    <mergeCell ref="NAE2:NAG2"/>
    <mergeCell ref="NAH2:NAJ2"/>
    <mergeCell ref="NDE2:NDG2"/>
    <mergeCell ref="NDH2:NDJ2"/>
    <mergeCell ref="NDK2:NDM2"/>
    <mergeCell ref="NDN2:NDP2"/>
    <mergeCell ref="NDQ2:NDS2"/>
    <mergeCell ref="NDT2:NDV2"/>
    <mergeCell ref="NCM2:NCO2"/>
    <mergeCell ref="NCP2:NCR2"/>
    <mergeCell ref="NCS2:NCU2"/>
    <mergeCell ref="NCV2:NCX2"/>
    <mergeCell ref="NCY2:NDA2"/>
    <mergeCell ref="NDB2:NDD2"/>
    <mergeCell ref="NBU2:NBW2"/>
    <mergeCell ref="NBX2:NBZ2"/>
    <mergeCell ref="NCA2:NCC2"/>
    <mergeCell ref="NCD2:NCF2"/>
    <mergeCell ref="NCG2:NCI2"/>
    <mergeCell ref="NCJ2:NCL2"/>
    <mergeCell ref="NFG2:NFI2"/>
    <mergeCell ref="NFJ2:NFL2"/>
    <mergeCell ref="NFM2:NFO2"/>
    <mergeCell ref="NFP2:NFR2"/>
    <mergeCell ref="NFS2:NFU2"/>
    <mergeCell ref="NFV2:NFX2"/>
    <mergeCell ref="NEO2:NEQ2"/>
    <mergeCell ref="NER2:NET2"/>
    <mergeCell ref="NEU2:NEW2"/>
    <mergeCell ref="NEX2:NEZ2"/>
    <mergeCell ref="NFA2:NFC2"/>
    <mergeCell ref="NFD2:NFF2"/>
    <mergeCell ref="NDW2:NDY2"/>
    <mergeCell ref="NDZ2:NEB2"/>
    <mergeCell ref="NEC2:NEE2"/>
    <mergeCell ref="NEF2:NEH2"/>
    <mergeCell ref="NEI2:NEK2"/>
    <mergeCell ref="NEL2:NEN2"/>
    <mergeCell ref="NHI2:NHK2"/>
    <mergeCell ref="NHL2:NHN2"/>
    <mergeCell ref="NHO2:NHQ2"/>
    <mergeCell ref="NHR2:NHT2"/>
    <mergeCell ref="NHU2:NHW2"/>
    <mergeCell ref="NHX2:NHZ2"/>
    <mergeCell ref="NGQ2:NGS2"/>
    <mergeCell ref="NGT2:NGV2"/>
    <mergeCell ref="NGW2:NGY2"/>
    <mergeCell ref="NGZ2:NHB2"/>
    <mergeCell ref="NHC2:NHE2"/>
    <mergeCell ref="NHF2:NHH2"/>
    <mergeCell ref="NFY2:NGA2"/>
    <mergeCell ref="NGB2:NGD2"/>
    <mergeCell ref="NGE2:NGG2"/>
    <mergeCell ref="NGH2:NGJ2"/>
    <mergeCell ref="NGK2:NGM2"/>
    <mergeCell ref="NGN2:NGP2"/>
    <mergeCell ref="NJK2:NJM2"/>
    <mergeCell ref="NJN2:NJP2"/>
    <mergeCell ref="NJQ2:NJS2"/>
    <mergeCell ref="NJT2:NJV2"/>
    <mergeCell ref="NJW2:NJY2"/>
    <mergeCell ref="NJZ2:NKB2"/>
    <mergeCell ref="NIS2:NIU2"/>
    <mergeCell ref="NIV2:NIX2"/>
    <mergeCell ref="NIY2:NJA2"/>
    <mergeCell ref="NJB2:NJD2"/>
    <mergeCell ref="NJE2:NJG2"/>
    <mergeCell ref="NJH2:NJJ2"/>
    <mergeCell ref="NIA2:NIC2"/>
    <mergeCell ref="NID2:NIF2"/>
    <mergeCell ref="NIG2:NII2"/>
    <mergeCell ref="NIJ2:NIL2"/>
    <mergeCell ref="NIM2:NIO2"/>
    <mergeCell ref="NIP2:NIR2"/>
    <mergeCell ref="NLM2:NLO2"/>
    <mergeCell ref="NLP2:NLR2"/>
    <mergeCell ref="NLS2:NLU2"/>
    <mergeCell ref="NLV2:NLX2"/>
    <mergeCell ref="NLY2:NMA2"/>
    <mergeCell ref="NMB2:NMD2"/>
    <mergeCell ref="NKU2:NKW2"/>
    <mergeCell ref="NKX2:NKZ2"/>
    <mergeCell ref="NLA2:NLC2"/>
    <mergeCell ref="NLD2:NLF2"/>
    <mergeCell ref="NLG2:NLI2"/>
    <mergeCell ref="NLJ2:NLL2"/>
    <mergeCell ref="NKC2:NKE2"/>
    <mergeCell ref="NKF2:NKH2"/>
    <mergeCell ref="NKI2:NKK2"/>
    <mergeCell ref="NKL2:NKN2"/>
    <mergeCell ref="NKO2:NKQ2"/>
    <mergeCell ref="NKR2:NKT2"/>
    <mergeCell ref="NNO2:NNQ2"/>
    <mergeCell ref="NNR2:NNT2"/>
    <mergeCell ref="NNU2:NNW2"/>
    <mergeCell ref="NNX2:NNZ2"/>
    <mergeCell ref="NOA2:NOC2"/>
    <mergeCell ref="NOD2:NOF2"/>
    <mergeCell ref="NMW2:NMY2"/>
    <mergeCell ref="NMZ2:NNB2"/>
    <mergeCell ref="NNC2:NNE2"/>
    <mergeCell ref="NNF2:NNH2"/>
    <mergeCell ref="NNI2:NNK2"/>
    <mergeCell ref="NNL2:NNN2"/>
    <mergeCell ref="NME2:NMG2"/>
    <mergeCell ref="NMH2:NMJ2"/>
    <mergeCell ref="NMK2:NMM2"/>
    <mergeCell ref="NMN2:NMP2"/>
    <mergeCell ref="NMQ2:NMS2"/>
    <mergeCell ref="NMT2:NMV2"/>
    <mergeCell ref="NPQ2:NPS2"/>
    <mergeCell ref="NPT2:NPV2"/>
    <mergeCell ref="NPW2:NPY2"/>
    <mergeCell ref="NPZ2:NQB2"/>
    <mergeCell ref="NQC2:NQE2"/>
    <mergeCell ref="NQF2:NQH2"/>
    <mergeCell ref="NOY2:NPA2"/>
    <mergeCell ref="NPB2:NPD2"/>
    <mergeCell ref="NPE2:NPG2"/>
    <mergeCell ref="NPH2:NPJ2"/>
    <mergeCell ref="NPK2:NPM2"/>
    <mergeCell ref="NPN2:NPP2"/>
    <mergeCell ref="NOG2:NOI2"/>
    <mergeCell ref="NOJ2:NOL2"/>
    <mergeCell ref="NOM2:NOO2"/>
    <mergeCell ref="NOP2:NOR2"/>
    <mergeCell ref="NOS2:NOU2"/>
    <mergeCell ref="NOV2:NOX2"/>
    <mergeCell ref="NRS2:NRU2"/>
    <mergeCell ref="NRV2:NRX2"/>
    <mergeCell ref="NRY2:NSA2"/>
    <mergeCell ref="NSB2:NSD2"/>
    <mergeCell ref="NSE2:NSG2"/>
    <mergeCell ref="NSH2:NSJ2"/>
    <mergeCell ref="NRA2:NRC2"/>
    <mergeCell ref="NRD2:NRF2"/>
    <mergeCell ref="NRG2:NRI2"/>
    <mergeCell ref="NRJ2:NRL2"/>
    <mergeCell ref="NRM2:NRO2"/>
    <mergeCell ref="NRP2:NRR2"/>
    <mergeCell ref="NQI2:NQK2"/>
    <mergeCell ref="NQL2:NQN2"/>
    <mergeCell ref="NQO2:NQQ2"/>
    <mergeCell ref="NQR2:NQT2"/>
    <mergeCell ref="NQU2:NQW2"/>
    <mergeCell ref="NQX2:NQZ2"/>
    <mergeCell ref="NTU2:NTW2"/>
    <mergeCell ref="NTX2:NTZ2"/>
    <mergeCell ref="NUA2:NUC2"/>
    <mergeCell ref="NUD2:NUF2"/>
    <mergeCell ref="NUG2:NUI2"/>
    <mergeCell ref="NUJ2:NUL2"/>
    <mergeCell ref="NTC2:NTE2"/>
    <mergeCell ref="NTF2:NTH2"/>
    <mergeCell ref="NTI2:NTK2"/>
    <mergeCell ref="NTL2:NTN2"/>
    <mergeCell ref="NTO2:NTQ2"/>
    <mergeCell ref="NTR2:NTT2"/>
    <mergeCell ref="NSK2:NSM2"/>
    <mergeCell ref="NSN2:NSP2"/>
    <mergeCell ref="NSQ2:NSS2"/>
    <mergeCell ref="NST2:NSV2"/>
    <mergeCell ref="NSW2:NSY2"/>
    <mergeCell ref="NSZ2:NTB2"/>
    <mergeCell ref="NVW2:NVY2"/>
    <mergeCell ref="NVZ2:NWB2"/>
    <mergeCell ref="NWC2:NWE2"/>
    <mergeCell ref="NWF2:NWH2"/>
    <mergeCell ref="NWI2:NWK2"/>
    <mergeCell ref="NWL2:NWN2"/>
    <mergeCell ref="NVE2:NVG2"/>
    <mergeCell ref="NVH2:NVJ2"/>
    <mergeCell ref="NVK2:NVM2"/>
    <mergeCell ref="NVN2:NVP2"/>
    <mergeCell ref="NVQ2:NVS2"/>
    <mergeCell ref="NVT2:NVV2"/>
    <mergeCell ref="NUM2:NUO2"/>
    <mergeCell ref="NUP2:NUR2"/>
    <mergeCell ref="NUS2:NUU2"/>
    <mergeCell ref="NUV2:NUX2"/>
    <mergeCell ref="NUY2:NVA2"/>
    <mergeCell ref="NVB2:NVD2"/>
    <mergeCell ref="NXY2:NYA2"/>
    <mergeCell ref="NYB2:NYD2"/>
    <mergeCell ref="NYE2:NYG2"/>
    <mergeCell ref="NYH2:NYJ2"/>
    <mergeCell ref="NYK2:NYM2"/>
    <mergeCell ref="NYN2:NYP2"/>
    <mergeCell ref="NXG2:NXI2"/>
    <mergeCell ref="NXJ2:NXL2"/>
    <mergeCell ref="NXM2:NXO2"/>
    <mergeCell ref="NXP2:NXR2"/>
    <mergeCell ref="NXS2:NXU2"/>
    <mergeCell ref="NXV2:NXX2"/>
    <mergeCell ref="NWO2:NWQ2"/>
    <mergeCell ref="NWR2:NWT2"/>
    <mergeCell ref="NWU2:NWW2"/>
    <mergeCell ref="NWX2:NWZ2"/>
    <mergeCell ref="NXA2:NXC2"/>
    <mergeCell ref="NXD2:NXF2"/>
    <mergeCell ref="OAA2:OAC2"/>
    <mergeCell ref="OAD2:OAF2"/>
    <mergeCell ref="OAG2:OAI2"/>
    <mergeCell ref="OAJ2:OAL2"/>
    <mergeCell ref="OAM2:OAO2"/>
    <mergeCell ref="OAP2:OAR2"/>
    <mergeCell ref="NZI2:NZK2"/>
    <mergeCell ref="NZL2:NZN2"/>
    <mergeCell ref="NZO2:NZQ2"/>
    <mergeCell ref="NZR2:NZT2"/>
    <mergeCell ref="NZU2:NZW2"/>
    <mergeCell ref="NZX2:NZZ2"/>
    <mergeCell ref="NYQ2:NYS2"/>
    <mergeCell ref="NYT2:NYV2"/>
    <mergeCell ref="NYW2:NYY2"/>
    <mergeCell ref="NYZ2:NZB2"/>
    <mergeCell ref="NZC2:NZE2"/>
    <mergeCell ref="NZF2:NZH2"/>
    <mergeCell ref="OCC2:OCE2"/>
    <mergeCell ref="OCF2:OCH2"/>
    <mergeCell ref="OCI2:OCK2"/>
    <mergeCell ref="OCL2:OCN2"/>
    <mergeCell ref="OCO2:OCQ2"/>
    <mergeCell ref="OCR2:OCT2"/>
    <mergeCell ref="OBK2:OBM2"/>
    <mergeCell ref="OBN2:OBP2"/>
    <mergeCell ref="OBQ2:OBS2"/>
    <mergeCell ref="OBT2:OBV2"/>
    <mergeCell ref="OBW2:OBY2"/>
    <mergeCell ref="OBZ2:OCB2"/>
    <mergeCell ref="OAS2:OAU2"/>
    <mergeCell ref="OAV2:OAX2"/>
    <mergeCell ref="OAY2:OBA2"/>
    <mergeCell ref="OBB2:OBD2"/>
    <mergeCell ref="OBE2:OBG2"/>
    <mergeCell ref="OBH2:OBJ2"/>
    <mergeCell ref="OEE2:OEG2"/>
    <mergeCell ref="OEH2:OEJ2"/>
    <mergeCell ref="OEK2:OEM2"/>
    <mergeCell ref="OEN2:OEP2"/>
    <mergeCell ref="OEQ2:OES2"/>
    <mergeCell ref="OET2:OEV2"/>
    <mergeCell ref="ODM2:ODO2"/>
    <mergeCell ref="ODP2:ODR2"/>
    <mergeCell ref="ODS2:ODU2"/>
    <mergeCell ref="ODV2:ODX2"/>
    <mergeCell ref="ODY2:OEA2"/>
    <mergeCell ref="OEB2:OED2"/>
    <mergeCell ref="OCU2:OCW2"/>
    <mergeCell ref="OCX2:OCZ2"/>
    <mergeCell ref="ODA2:ODC2"/>
    <mergeCell ref="ODD2:ODF2"/>
    <mergeCell ref="ODG2:ODI2"/>
    <mergeCell ref="ODJ2:ODL2"/>
    <mergeCell ref="OGG2:OGI2"/>
    <mergeCell ref="OGJ2:OGL2"/>
    <mergeCell ref="OGM2:OGO2"/>
    <mergeCell ref="OGP2:OGR2"/>
    <mergeCell ref="OGS2:OGU2"/>
    <mergeCell ref="OGV2:OGX2"/>
    <mergeCell ref="OFO2:OFQ2"/>
    <mergeCell ref="OFR2:OFT2"/>
    <mergeCell ref="OFU2:OFW2"/>
    <mergeCell ref="OFX2:OFZ2"/>
    <mergeCell ref="OGA2:OGC2"/>
    <mergeCell ref="OGD2:OGF2"/>
    <mergeCell ref="OEW2:OEY2"/>
    <mergeCell ref="OEZ2:OFB2"/>
    <mergeCell ref="OFC2:OFE2"/>
    <mergeCell ref="OFF2:OFH2"/>
    <mergeCell ref="OFI2:OFK2"/>
    <mergeCell ref="OFL2:OFN2"/>
    <mergeCell ref="OII2:OIK2"/>
    <mergeCell ref="OIL2:OIN2"/>
    <mergeCell ref="OIO2:OIQ2"/>
    <mergeCell ref="OIR2:OIT2"/>
    <mergeCell ref="OIU2:OIW2"/>
    <mergeCell ref="OIX2:OIZ2"/>
    <mergeCell ref="OHQ2:OHS2"/>
    <mergeCell ref="OHT2:OHV2"/>
    <mergeCell ref="OHW2:OHY2"/>
    <mergeCell ref="OHZ2:OIB2"/>
    <mergeCell ref="OIC2:OIE2"/>
    <mergeCell ref="OIF2:OIH2"/>
    <mergeCell ref="OGY2:OHA2"/>
    <mergeCell ref="OHB2:OHD2"/>
    <mergeCell ref="OHE2:OHG2"/>
    <mergeCell ref="OHH2:OHJ2"/>
    <mergeCell ref="OHK2:OHM2"/>
    <mergeCell ref="OHN2:OHP2"/>
    <mergeCell ref="OKK2:OKM2"/>
    <mergeCell ref="OKN2:OKP2"/>
    <mergeCell ref="OKQ2:OKS2"/>
    <mergeCell ref="OKT2:OKV2"/>
    <mergeCell ref="OKW2:OKY2"/>
    <mergeCell ref="OKZ2:OLB2"/>
    <mergeCell ref="OJS2:OJU2"/>
    <mergeCell ref="OJV2:OJX2"/>
    <mergeCell ref="OJY2:OKA2"/>
    <mergeCell ref="OKB2:OKD2"/>
    <mergeCell ref="OKE2:OKG2"/>
    <mergeCell ref="OKH2:OKJ2"/>
    <mergeCell ref="OJA2:OJC2"/>
    <mergeCell ref="OJD2:OJF2"/>
    <mergeCell ref="OJG2:OJI2"/>
    <mergeCell ref="OJJ2:OJL2"/>
    <mergeCell ref="OJM2:OJO2"/>
    <mergeCell ref="OJP2:OJR2"/>
    <mergeCell ref="OMM2:OMO2"/>
    <mergeCell ref="OMP2:OMR2"/>
    <mergeCell ref="OMS2:OMU2"/>
    <mergeCell ref="OMV2:OMX2"/>
    <mergeCell ref="OMY2:ONA2"/>
    <mergeCell ref="ONB2:OND2"/>
    <mergeCell ref="OLU2:OLW2"/>
    <mergeCell ref="OLX2:OLZ2"/>
    <mergeCell ref="OMA2:OMC2"/>
    <mergeCell ref="OMD2:OMF2"/>
    <mergeCell ref="OMG2:OMI2"/>
    <mergeCell ref="OMJ2:OML2"/>
    <mergeCell ref="OLC2:OLE2"/>
    <mergeCell ref="OLF2:OLH2"/>
    <mergeCell ref="OLI2:OLK2"/>
    <mergeCell ref="OLL2:OLN2"/>
    <mergeCell ref="OLO2:OLQ2"/>
    <mergeCell ref="OLR2:OLT2"/>
    <mergeCell ref="OOO2:OOQ2"/>
    <mergeCell ref="OOR2:OOT2"/>
    <mergeCell ref="OOU2:OOW2"/>
    <mergeCell ref="OOX2:OOZ2"/>
    <mergeCell ref="OPA2:OPC2"/>
    <mergeCell ref="OPD2:OPF2"/>
    <mergeCell ref="ONW2:ONY2"/>
    <mergeCell ref="ONZ2:OOB2"/>
    <mergeCell ref="OOC2:OOE2"/>
    <mergeCell ref="OOF2:OOH2"/>
    <mergeCell ref="OOI2:OOK2"/>
    <mergeCell ref="OOL2:OON2"/>
    <mergeCell ref="ONE2:ONG2"/>
    <mergeCell ref="ONH2:ONJ2"/>
    <mergeCell ref="ONK2:ONM2"/>
    <mergeCell ref="ONN2:ONP2"/>
    <mergeCell ref="ONQ2:ONS2"/>
    <mergeCell ref="ONT2:ONV2"/>
    <mergeCell ref="OQQ2:OQS2"/>
    <mergeCell ref="OQT2:OQV2"/>
    <mergeCell ref="OQW2:OQY2"/>
    <mergeCell ref="OQZ2:ORB2"/>
    <mergeCell ref="ORC2:ORE2"/>
    <mergeCell ref="ORF2:ORH2"/>
    <mergeCell ref="OPY2:OQA2"/>
    <mergeCell ref="OQB2:OQD2"/>
    <mergeCell ref="OQE2:OQG2"/>
    <mergeCell ref="OQH2:OQJ2"/>
    <mergeCell ref="OQK2:OQM2"/>
    <mergeCell ref="OQN2:OQP2"/>
    <mergeCell ref="OPG2:OPI2"/>
    <mergeCell ref="OPJ2:OPL2"/>
    <mergeCell ref="OPM2:OPO2"/>
    <mergeCell ref="OPP2:OPR2"/>
    <mergeCell ref="OPS2:OPU2"/>
    <mergeCell ref="OPV2:OPX2"/>
    <mergeCell ref="OSS2:OSU2"/>
    <mergeCell ref="OSV2:OSX2"/>
    <mergeCell ref="OSY2:OTA2"/>
    <mergeCell ref="OTB2:OTD2"/>
    <mergeCell ref="OTE2:OTG2"/>
    <mergeCell ref="OTH2:OTJ2"/>
    <mergeCell ref="OSA2:OSC2"/>
    <mergeCell ref="OSD2:OSF2"/>
    <mergeCell ref="OSG2:OSI2"/>
    <mergeCell ref="OSJ2:OSL2"/>
    <mergeCell ref="OSM2:OSO2"/>
    <mergeCell ref="OSP2:OSR2"/>
    <mergeCell ref="ORI2:ORK2"/>
    <mergeCell ref="ORL2:ORN2"/>
    <mergeCell ref="ORO2:ORQ2"/>
    <mergeCell ref="ORR2:ORT2"/>
    <mergeCell ref="ORU2:ORW2"/>
    <mergeCell ref="ORX2:ORZ2"/>
    <mergeCell ref="OUU2:OUW2"/>
    <mergeCell ref="OUX2:OUZ2"/>
    <mergeCell ref="OVA2:OVC2"/>
    <mergeCell ref="OVD2:OVF2"/>
    <mergeCell ref="OVG2:OVI2"/>
    <mergeCell ref="OVJ2:OVL2"/>
    <mergeCell ref="OUC2:OUE2"/>
    <mergeCell ref="OUF2:OUH2"/>
    <mergeCell ref="OUI2:OUK2"/>
    <mergeCell ref="OUL2:OUN2"/>
    <mergeCell ref="OUO2:OUQ2"/>
    <mergeCell ref="OUR2:OUT2"/>
    <mergeCell ref="OTK2:OTM2"/>
    <mergeCell ref="OTN2:OTP2"/>
    <mergeCell ref="OTQ2:OTS2"/>
    <mergeCell ref="OTT2:OTV2"/>
    <mergeCell ref="OTW2:OTY2"/>
    <mergeCell ref="OTZ2:OUB2"/>
    <mergeCell ref="OWW2:OWY2"/>
    <mergeCell ref="OWZ2:OXB2"/>
    <mergeCell ref="OXC2:OXE2"/>
    <mergeCell ref="OXF2:OXH2"/>
    <mergeCell ref="OXI2:OXK2"/>
    <mergeCell ref="OXL2:OXN2"/>
    <mergeCell ref="OWE2:OWG2"/>
    <mergeCell ref="OWH2:OWJ2"/>
    <mergeCell ref="OWK2:OWM2"/>
    <mergeCell ref="OWN2:OWP2"/>
    <mergeCell ref="OWQ2:OWS2"/>
    <mergeCell ref="OWT2:OWV2"/>
    <mergeCell ref="OVM2:OVO2"/>
    <mergeCell ref="OVP2:OVR2"/>
    <mergeCell ref="OVS2:OVU2"/>
    <mergeCell ref="OVV2:OVX2"/>
    <mergeCell ref="OVY2:OWA2"/>
    <mergeCell ref="OWB2:OWD2"/>
    <mergeCell ref="OYY2:OZA2"/>
    <mergeCell ref="OZB2:OZD2"/>
    <mergeCell ref="OZE2:OZG2"/>
    <mergeCell ref="OZH2:OZJ2"/>
    <mergeCell ref="OZK2:OZM2"/>
    <mergeCell ref="OZN2:OZP2"/>
    <mergeCell ref="OYG2:OYI2"/>
    <mergeCell ref="OYJ2:OYL2"/>
    <mergeCell ref="OYM2:OYO2"/>
    <mergeCell ref="OYP2:OYR2"/>
    <mergeCell ref="OYS2:OYU2"/>
    <mergeCell ref="OYV2:OYX2"/>
    <mergeCell ref="OXO2:OXQ2"/>
    <mergeCell ref="OXR2:OXT2"/>
    <mergeCell ref="OXU2:OXW2"/>
    <mergeCell ref="OXX2:OXZ2"/>
    <mergeCell ref="OYA2:OYC2"/>
    <mergeCell ref="OYD2:OYF2"/>
    <mergeCell ref="PBA2:PBC2"/>
    <mergeCell ref="PBD2:PBF2"/>
    <mergeCell ref="PBG2:PBI2"/>
    <mergeCell ref="PBJ2:PBL2"/>
    <mergeCell ref="PBM2:PBO2"/>
    <mergeCell ref="PBP2:PBR2"/>
    <mergeCell ref="PAI2:PAK2"/>
    <mergeCell ref="PAL2:PAN2"/>
    <mergeCell ref="PAO2:PAQ2"/>
    <mergeCell ref="PAR2:PAT2"/>
    <mergeCell ref="PAU2:PAW2"/>
    <mergeCell ref="PAX2:PAZ2"/>
    <mergeCell ref="OZQ2:OZS2"/>
    <mergeCell ref="OZT2:OZV2"/>
    <mergeCell ref="OZW2:OZY2"/>
    <mergeCell ref="OZZ2:PAB2"/>
    <mergeCell ref="PAC2:PAE2"/>
    <mergeCell ref="PAF2:PAH2"/>
    <mergeCell ref="PDC2:PDE2"/>
    <mergeCell ref="PDF2:PDH2"/>
    <mergeCell ref="PDI2:PDK2"/>
    <mergeCell ref="PDL2:PDN2"/>
    <mergeCell ref="PDO2:PDQ2"/>
    <mergeCell ref="PDR2:PDT2"/>
    <mergeCell ref="PCK2:PCM2"/>
    <mergeCell ref="PCN2:PCP2"/>
    <mergeCell ref="PCQ2:PCS2"/>
    <mergeCell ref="PCT2:PCV2"/>
    <mergeCell ref="PCW2:PCY2"/>
    <mergeCell ref="PCZ2:PDB2"/>
    <mergeCell ref="PBS2:PBU2"/>
    <mergeCell ref="PBV2:PBX2"/>
    <mergeCell ref="PBY2:PCA2"/>
    <mergeCell ref="PCB2:PCD2"/>
    <mergeCell ref="PCE2:PCG2"/>
    <mergeCell ref="PCH2:PCJ2"/>
    <mergeCell ref="PFE2:PFG2"/>
    <mergeCell ref="PFH2:PFJ2"/>
    <mergeCell ref="PFK2:PFM2"/>
    <mergeCell ref="PFN2:PFP2"/>
    <mergeCell ref="PFQ2:PFS2"/>
    <mergeCell ref="PFT2:PFV2"/>
    <mergeCell ref="PEM2:PEO2"/>
    <mergeCell ref="PEP2:PER2"/>
    <mergeCell ref="PES2:PEU2"/>
    <mergeCell ref="PEV2:PEX2"/>
    <mergeCell ref="PEY2:PFA2"/>
    <mergeCell ref="PFB2:PFD2"/>
    <mergeCell ref="PDU2:PDW2"/>
    <mergeCell ref="PDX2:PDZ2"/>
    <mergeCell ref="PEA2:PEC2"/>
    <mergeCell ref="PED2:PEF2"/>
    <mergeCell ref="PEG2:PEI2"/>
    <mergeCell ref="PEJ2:PEL2"/>
    <mergeCell ref="PHG2:PHI2"/>
    <mergeCell ref="PHJ2:PHL2"/>
    <mergeCell ref="PHM2:PHO2"/>
    <mergeCell ref="PHP2:PHR2"/>
    <mergeCell ref="PHS2:PHU2"/>
    <mergeCell ref="PHV2:PHX2"/>
    <mergeCell ref="PGO2:PGQ2"/>
    <mergeCell ref="PGR2:PGT2"/>
    <mergeCell ref="PGU2:PGW2"/>
    <mergeCell ref="PGX2:PGZ2"/>
    <mergeCell ref="PHA2:PHC2"/>
    <mergeCell ref="PHD2:PHF2"/>
    <mergeCell ref="PFW2:PFY2"/>
    <mergeCell ref="PFZ2:PGB2"/>
    <mergeCell ref="PGC2:PGE2"/>
    <mergeCell ref="PGF2:PGH2"/>
    <mergeCell ref="PGI2:PGK2"/>
    <mergeCell ref="PGL2:PGN2"/>
    <mergeCell ref="PJI2:PJK2"/>
    <mergeCell ref="PJL2:PJN2"/>
    <mergeCell ref="PJO2:PJQ2"/>
    <mergeCell ref="PJR2:PJT2"/>
    <mergeCell ref="PJU2:PJW2"/>
    <mergeCell ref="PJX2:PJZ2"/>
    <mergeCell ref="PIQ2:PIS2"/>
    <mergeCell ref="PIT2:PIV2"/>
    <mergeCell ref="PIW2:PIY2"/>
    <mergeCell ref="PIZ2:PJB2"/>
    <mergeCell ref="PJC2:PJE2"/>
    <mergeCell ref="PJF2:PJH2"/>
    <mergeCell ref="PHY2:PIA2"/>
    <mergeCell ref="PIB2:PID2"/>
    <mergeCell ref="PIE2:PIG2"/>
    <mergeCell ref="PIH2:PIJ2"/>
    <mergeCell ref="PIK2:PIM2"/>
    <mergeCell ref="PIN2:PIP2"/>
    <mergeCell ref="PLK2:PLM2"/>
    <mergeCell ref="PLN2:PLP2"/>
    <mergeCell ref="PLQ2:PLS2"/>
    <mergeCell ref="PLT2:PLV2"/>
    <mergeCell ref="PLW2:PLY2"/>
    <mergeCell ref="PLZ2:PMB2"/>
    <mergeCell ref="PKS2:PKU2"/>
    <mergeCell ref="PKV2:PKX2"/>
    <mergeCell ref="PKY2:PLA2"/>
    <mergeCell ref="PLB2:PLD2"/>
    <mergeCell ref="PLE2:PLG2"/>
    <mergeCell ref="PLH2:PLJ2"/>
    <mergeCell ref="PKA2:PKC2"/>
    <mergeCell ref="PKD2:PKF2"/>
    <mergeCell ref="PKG2:PKI2"/>
    <mergeCell ref="PKJ2:PKL2"/>
    <mergeCell ref="PKM2:PKO2"/>
    <mergeCell ref="PKP2:PKR2"/>
    <mergeCell ref="PNM2:PNO2"/>
    <mergeCell ref="PNP2:PNR2"/>
    <mergeCell ref="PNS2:PNU2"/>
    <mergeCell ref="PNV2:PNX2"/>
    <mergeCell ref="PNY2:POA2"/>
    <mergeCell ref="POB2:POD2"/>
    <mergeCell ref="PMU2:PMW2"/>
    <mergeCell ref="PMX2:PMZ2"/>
    <mergeCell ref="PNA2:PNC2"/>
    <mergeCell ref="PND2:PNF2"/>
    <mergeCell ref="PNG2:PNI2"/>
    <mergeCell ref="PNJ2:PNL2"/>
    <mergeCell ref="PMC2:PME2"/>
    <mergeCell ref="PMF2:PMH2"/>
    <mergeCell ref="PMI2:PMK2"/>
    <mergeCell ref="PML2:PMN2"/>
    <mergeCell ref="PMO2:PMQ2"/>
    <mergeCell ref="PMR2:PMT2"/>
    <mergeCell ref="PPO2:PPQ2"/>
    <mergeCell ref="PPR2:PPT2"/>
    <mergeCell ref="PPU2:PPW2"/>
    <mergeCell ref="PPX2:PPZ2"/>
    <mergeCell ref="PQA2:PQC2"/>
    <mergeCell ref="PQD2:PQF2"/>
    <mergeCell ref="POW2:POY2"/>
    <mergeCell ref="POZ2:PPB2"/>
    <mergeCell ref="PPC2:PPE2"/>
    <mergeCell ref="PPF2:PPH2"/>
    <mergeCell ref="PPI2:PPK2"/>
    <mergeCell ref="PPL2:PPN2"/>
    <mergeCell ref="POE2:POG2"/>
    <mergeCell ref="POH2:POJ2"/>
    <mergeCell ref="POK2:POM2"/>
    <mergeCell ref="PON2:POP2"/>
    <mergeCell ref="POQ2:POS2"/>
    <mergeCell ref="POT2:POV2"/>
    <mergeCell ref="PRQ2:PRS2"/>
    <mergeCell ref="PRT2:PRV2"/>
    <mergeCell ref="PRW2:PRY2"/>
    <mergeCell ref="PRZ2:PSB2"/>
    <mergeCell ref="PSC2:PSE2"/>
    <mergeCell ref="PSF2:PSH2"/>
    <mergeCell ref="PQY2:PRA2"/>
    <mergeCell ref="PRB2:PRD2"/>
    <mergeCell ref="PRE2:PRG2"/>
    <mergeCell ref="PRH2:PRJ2"/>
    <mergeCell ref="PRK2:PRM2"/>
    <mergeCell ref="PRN2:PRP2"/>
    <mergeCell ref="PQG2:PQI2"/>
    <mergeCell ref="PQJ2:PQL2"/>
    <mergeCell ref="PQM2:PQO2"/>
    <mergeCell ref="PQP2:PQR2"/>
    <mergeCell ref="PQS2:PQU2"/>
    <mergeCell ref="PQV2:PQX2"/>
    <mergeCell ref="PTS2:PTU2"/>
    <mergeCell ref="PTV2:PTX2"/>
    <mergeCell ref="PTY2:PUA2"/>
    <mergeCell ref="PUB2:PUD2"/>
    <mergeCell ref="PUE2:PUG2"/>
    <mergeCell ref="PUH2:PUJ2"/>
    <mergeCell ref="PTA2:PTC2"/>
    <mergeCell ref="PTD2:PTF2"/>
    <mergeCell ref="PTG2:PTI2"/>
    <mergeCell ref="PTJ2:PTL2"/>
    <mergeCell ref="PTM2:PTO2"/>
    <mergeCell ref="PTP2:PTR2"/>
    <mergeCell ref="PSI2:PSK2"/>
    <mergeCell ref="PSL2:PSN2"/>
    <mergeCell ref="PSO2:PSQ2"/>
    <mergeCell ref="PSR2:PST2"/>
    <mergeCell ref="PSU2:PSW2"/>
    <mergeCell ref="PSX2:PSZ2"/>
    <mergeCell ref="PVU2:PVW2"/>
    <mergeCell ref="PVX2:PVZ2"/>
    <mergeCell ref="PWA2:PWC2"/>
    <mergeCell ref="PWD2:PWF2"/>
    <mergeCell ref="PWG2:PWI2"/>
    <mergeCell ref="PWJ2:PWL2"/>
    <mergeCell ref="PVC2:PVE2"/>
    <mergeCell ref="PVF2:PVH2"/>
    <mergeCell ref="PVI2:PVK2"/>
    <mergeCell ref="PVL2:PVN2"/>
    <mergeCell ref="PVO2:PVQ2"/>
    <mergeCell ref="PVR2:PVT2"/>
    <mergeCell ref="PUK2:PUM2"/>
    <mergeCell ref="PUN2:PUP2"/>
    <mergeCell ref="PUQ2:PUS2"/>
    <mergeCell ref="PUT2:PUV2"/>
    <mergeCell ref="PUW2:PUY2"/>
    <mergeCell ref="PUZ2:PVB2"/>
    <mergeCell ref="PXW2:PXY2"/>
    <mergeCell ref="PXZ2:PYB2"/>
    <mergeCell ref="PYC2:PYE2"/>
    <mergeCell ref="PYF2:PYH2"/>
    <mergeCell ref="PYI2:PYK2"/>
    <mergeCell ref="PYL2:PYN2"/>
    <mergeCell ref="PXE2:PXG2"/>
    <mergeCell ref="PXH2:PXJ2"/>
    <mergeCell ref="PXK2:PXM2"/>
    <mergeCell ref="PXN2:PXP2"/>
    <mergeCell ref="PXQ2:PXS2"/>
    <mergeCell ref="PXT2:PXV2"/>
    <mergeCell ref="PWM2:PWO2"/>
    <mergeCell ref="PWP2:PWR2"/>
    <mergeCell ref="PWS2:PWU2"/>
    <mergeCell ref="PWV2:PWX2"/>
    <mergeCell ref="PWY2:PXA2"/>
    <mergeCell ref="PXB2:PXD2"/>
    <mergeCell ref="PZY2:QAA2"/>
    <mergeCell ref="QAB2:QAD2"/>
    <mergeCell ref="QAE2:QAG2"/>
    <mergeCell ref="QAH2:QAJ2"/>
    <mergeCell ref="QAK2:QAM2"/>
    <mergeCell ref="QAN2:QAP2"/>
    <mergeCell ref="PZG2:PZI2"/>
    <mergeCell ref="PZJ2:PZL2"/>
    <mergeCell ref="PZM2:PZO2"/>
    <mergeCell ref="PZP2:PZR2"/>
    <mergeCell ref="PZS2:PZU2"/>
    <mergeCell ref="PZV2:PZX2"/>
    <mergeCell ref="PYO2:PYQ2"/>
    <mergeCell ref="PYR2:PYT2"/>
    <mergeCell ref="PYU2:PYW2"/>
    <mergeCell ref="PYX2:PYZ2"/>
    <mergeCell ref="PZA2:PZC2"/>
    <mergeCell ref="PZD2:PZF2"/>
    <mergeCell ref="QCA2:QCC2"/>
    <mergeCell ref="QCD2:QCF2"/>
    <mergeCell ref="QCG2:QCI2"/>
    <mergeCell ref="QCJ2:QCL2"/>
    <mergeCell ref="QCM2:QCO2"/>
    <mergeCell ref="QCP2:QCR2"/>
    <mergeCell ref="QBI2:QBK2"/>
    <mergeCell ref="QBL2:QBN2"/>
    <mergeCell ref="QBO2:QBQ2"/>
    <mergeCell ref="QBR2:QBT2"/>
    <mergeCell ref="QBU2:QBW2"/>
    <mergeCell ref="QBX2:QBZ2"/>
    <mergeCell ref="QAQ2:QAS2"/>
    <mergeCell ref="QAT2:QAV2"/>
    <mergeCell ref="QAW2:QAY2"/>
    <mergeCell ref="QAZ2:QBB2"/>
    <mergeCell ref="QBC2:QBE2"/>
    <mergeCell ref="QBF2:QBH2"/>
    <mergeCell ref="QEC2:QEE2"/>
    <mergeCell ref="QEF2:QEH2"/>
    <mergeCell ref="QEI2:QEK2"/>
    <mergeCell ref="QEL2:QEN2"/>
    <mergeCell ref="QEO2:QEQ2"/>
    <mergeCell ref="QER2:QET2"/>
    <mergeCell ref="QDK2:QDM2"/>
    <mergeCell ref="QDN2:QDP2"/>
    <mergeCell ref="QDQ2:QDS2"/>
    <mergeCell ref="QDT2:QDV2"/>
    <mergeCell ref="QDW2:QDY2"/>
    <mergeCell ref="QDZ2:QEB2"/>
    <mergeCell ref="QCS2:QCU2"/>
    <mergeCell ref="QCV2:QCX2"/>
    <mergeCell ref="QCY2:QDA2"/>
    <mergeCell ref="QDB2:QDD2"/>
    <mergeCell ref="QDE2:QDG2"/>
    <mergeCell ref="QDH2:QDJ2"/>
    <mergeCell ref="QGE2:QGG2"/>
    <mergeCell ref="QGH2:QGJ2"/>
    <mergeCell ref="QGK2:QGM2"/>
    <mergeCell ref="QGN2:QGP2"/>
    <mergeCell ref="QGQ2:QGS2"/>
    <mergeCell ref="QGT2:QGV2"/>
    <mergeCell ref="QFM2:QFO2"/>
    <mergeCell ref="QFP2:QFR2"/>
    <mergeCell ref="QFS2:QFU2"/>
    <mergeCell ref="QFV2:QFX2"/>
    <mergeCell ref="QFY2:QGA2"/>
    <mergeCell ref="QGB2:QGD2"/>
    <mergeCell ref="QEU2:QEW2"/>
    <mergeCell ref="QEX2:QEZ2"/>
    <mergeCell ref="QFA2:QFC2"/>
    <mergeCell ref="QFD2:QFF2"/>
    <mergeCell ref="QFG2:QFI2"/>
    <mergeCell ref="QFJ2:QFL2"/>
    <mergeCell ref="QIG2:QII2"/>
    <mergeCell ref="QIJ2:QIL2"/>
    <mergeCell ref="QIM2:QIO2"/>
    <mergeCell ref="QIP2:QIR2"/>
    <mergeCell ref="QIS2:QIU2"/>
    <mergeCell ref="QIV2:QIX2"/>
    <mergeCell ref="QHO2:QHQ2"/>
    <mergeCell ref="QHR2:QHT2"/>
    <mergeCell ref="QHU2:QHW2"/>
    <mergeCell ref="QHX2:QHZ2"/>
    <mergeCell ref="QIA2:QIC2"/>
    <mergeCell ref="QID2:QIF2"/>
    <mergeCell ref="QGW2:QGY2"/>
    <mergeCell ref="QGZ2:QHB2"/>
    <mergeCell ref="QHC2:QHE2"/>
    <mergeCell ref="QHF2:QHH2"/>
    <mergeCell ref="QHI2:QHK2"/>
    <mergeCell ref="QHL2:QHN2"/>
    <mergeCell ref="QKI2:QKK2"/>
    <mergeCell ref="QKL2:QKN2"/>
    <mergeCell ref="QKO2:QKQ2"/>
    <mergeCell ref="QKR2:QKT2"/>
    <mergeCell ref="QKU2:QKW2"/>
    <mergeCell ref="QKX2:QKZ2"/>
    <mergeCell ref="QJQ2:QJS2"/>
    <mergeCell ref="QJT2:QJV2"/>
    <mergeCell ref="QJW2:QJY2"/>
    <mergeCell ref="QJZ2:QKB2"/>
    <mergeCell ref="QKC2:QKE2"/>
    <mergeCell ref="QKF2:QKH2"/>
    <mergeCell ref="QIY2:QJA2"/>
    <mergeCell ref="QJB2:QJD2"/>
    <mergeCell ref="QJE2:QJG2"/>
    <mergeCell ref="QJH2:QJJ2"/>
    <mergeCell ref="QJK2:QJM2"/>
    <mergeCell ref="QJN2:QJP2"/>
    <mergeCell ref="QMK2:QMM2"/>
    <mergeCell ref="QMN2:QMP2"/>
    <mergeCell ref="QMQ2:QMS2"/>
    <mergeCell ref="QMT2:QMV2"/>
    <mergeCell ref="QMW2:QMY2"/>
    <mergeCell ref="QMZ2:QNB2"/>
    <mergeCell ref="QLS2:QLU2"/>
    <mergeCell ref="QLV2:QLX2"/>
    <mergeCell ref="QLY2:QMA2"/>
    <mergeCell ref="QMB2:QMD2"/>
    <mergeCell ref="QME2:QMG2"/>
    <mergeCell ref="QMH2:QMJ2"/>
    <mergeCell ref="QLA2:QLC2"/>
    <mergeCell ref="QLD2:QLF2"/>
    <mergeCell ref="QLG2:QLI2"/>
    <mergeCell ref="QLJ2:QLL2"/>
    <mergeCell ref="QLM2:QLO2"/>
    <mergeCell ref="QLP2:QLR2"/>
    <mergeCell ref="QOM2:QOO2"/>
    <mergeCell ref="QOP2:QOR2"/>
    <mergeCell ref="QOS2:QOU2"/>
    <mergeCell ref="QOV2:QOX2"/>
    <mergeCell ref="QOY2:QPA2"/>
    <mergeCell ref="QPB2:QPD2"/>
    <mergeCell ref="QNU2:QNW2"/>
    <mergeCell ref="QNX2:QNZ2"/>
    <mergeCell ref="QOA2:QOC2"/>
    <mergeCell ref="QOD2:QOF2"/>
    <mergeCell ref="QOG2:QOI2"/>
    <mergeCell ref="QOJ2:QOL2"/>
    <mergeCell ref="QNC2:QNE2"/>
    <mergeCell ref="QNF2:QNH2"/>
    <mergeCell ref="QNI2:QNK2"/>
    <mergeCell ref="QNL2:QNN2"/>
    <mergeCell ref="QNO2:QNQ2"/>
    <mergeCell ref="QNR2:QNT2"/>
    <mergeCell ref="QQO2:QQQ2"/>
    <mergeCell ref="QQR2:QQT2"/>
    <mergeCell ref="QQU2:QQW2"/>
    <mergeCell ref="QQX2:QQZ2"/>
    <mergeCell ref="QRA2:QRC2"/>
    <mergeCell ref="QRD2:QRF2"/>
    <mergeCell ref="QPW2:QPY2"/>
    <mergeCell ref="QPZ2:QQB2"/>
    <mergeCell ref="QQC2:QQE2"/>
    <mergeCell ref="QQF2:QQH2"/>
    <mergeCell ref="QQI2:QQK2"/>
    <mergeCell ref="QQL2:QQN2"/>
    <mergeCell ref="QPE2:QPG2"/>
    <mergeCell ref="QPH2:QPJ2"/>
    <mergeCell ref="QPK2:QPM2"/>
    <mergeCell ref="QPN2:QPP2"/>
    <mergeCell ref="QPQ2:QPS2"/>
    <mergeCell ref="QPT2:QPV2"/>
    <mergeCell ref="QSQ2:QSS2"/>
    <mergeCell ref="QST2:QSV2"/>
    <mergeCell ref="QSW2:QSY2"/>
    <mergeCell ref="QSZ2:QTB2"/>
    <mergeCell ref="QTC2:QTE2"/>
    <mergeCell ref="QTF2:QTH2"/>
    <mergeCell ref="QRY2:QSA2"/>
    <mergeCell ref="QSB2:QSD2"/>
    <mergeCell ref="QSE2:QSG2"/>
    <mergeCell ref="QSH2:QSJ2"/>
    <mergeCell ref="QSK2:QSM2"/>
    <mergeCell ref="QSN2:QSP2"/>
    <mergeCell ref="QRG2:QRI2"/>
    <mergeCell ref="QRJ2:QRL2"/>
    <mergeCell ref="QRM2:QRO2"/>
    <mergeCell ref="QRP2:QRR2"/>
    <mergeCell ref="QRS2:QRU2"/>
    <mergeCell ref="QRV2:QRX2"/>
    <mergeCell ref="QUS2:QUU2"/>
    <mergeCell ref="QUV2:QUX2"/>
    <mergeCell ref="QUY2:QVA2"/>
    <mergeCell ref="QVB2:QVD2"/>
    <mergeCell ref="QVE2:QVG2"/>
    <mergeCell ref="QVH2:QVJ2"/>
    <mergeCell ref="QUA2:QUC2"/>
    <mergeCell ref="QUD2:QUF2"/>
    <mergeCell ref="QUG2:QUI2"/>
    <mergeCell ref="QUJ2:QUL2"/>
    <mergeCell ref="QUM2:QUO2"/>
    <mergeCell ref="QUP2:QUR2"/>
    <mergeCell ref="QTI2:QTK2"/>
    <mergeCell ref="QTL2:QTN2"/>
    <mergeCell ref="QTO2:QTQ2"/>
    <mergeCell ref="QTR2:QTT2"/>
    <mergeCell ref="QTU2:QTW2"/>
    <mergeCell ref="QTX2:QTZ2"/>
    <mergeCell ref="QWU2:QWW2"/>
    <mergeCell ref="QWX2:QWZ2"/>
    <mergeCell ref="QXA2:QXC2"/>
    <mergeCell ref="QXD2:QXF2"/>
    <mergeCell ref="QXG2:QXI2"/>
    <mergeCell ref="QXJ2:QXL2"/>
    <mergeCell ref="QWC2:QWE2"/>
    <mergeCell ref="QWF2:QWH2"/>
    <mergeCell ref="QWI2:QWK2"/>
    <mergeCell ref="QWL2:QWN2"/>
    <mergeCell ref="QWO2:QWQ2"/>
    <mergeCell ref="QWR2:QWT2"/>
    <mergeCell ref="QVK2:QVM2"/>
    <mergeCell ref="QVN2:QVP2"/>
    <mergeCell ref="QVQ2:QVS2"/>
    <mergeCell ref="QVT2:QVV2"/>
    <mergeCell ref="QVW2:QVY2"/>
    <mergeCell ref="QVZ2:QWB2"/>
    <mergeCell ref="QYW2:QYY2"/>
    <mergeCell ref="QYZ2:QZB2"/>
    <mergeCell ref="QZC2:QZE2"/>
    <mergeCell ref="QZF2:QZH2"/>
    <mergeCell ref="QZI2:QZK2"/>
    <mergeCell ref="QZL2:QZN2"/>
    <mergeCell ref="QYE2:QYG2"/>
    <mergeCell ref="QYH2:QYJ2"/>
    <mergeCell ref="QYK2:QYM2"/>
    <mergeCell ref="QYN2:QYP2"/>
    <mergeCell ref="QYQ2:QYS2"/>
    <mergeCell ref="QYT2:QYV2"/>
    <mergeCell ref="QXM2:QXO2"/>
    <mergeCell ref="QXP2:QXR2"/>
    <mergeCell ref="QXS2:QXU2"/>
    <mergeCell ref="QXV2:QXX2"/>
    <mergeCell ref="QXY2:QYA2"/>
    <mergeCell ref="QYB2:QYD2"/>
    <mergeCell ref="RAY2:RBA2"/>
    <mergeCell ref="RBB2:RBD2"/>
    <mergeCell ref="RBE2:RBG2"/>
    <mergeCell ref="RBH2:RBJ2"/>
    <mergeCell ref="RBK2:RBM2"/>
    <mergeCell ref="RBN2:RBP2"/>
    <mergeCell ref="RAG2:RAI2"/>
    <mergeCell ref="RAJ2:RAL2"/>
    <mergeCell ref="RAM2:RAO2"/>
    <mergeCell ref="RAP2:RAR2"/>
    <mergeCell ref="RAS2:RAU2"/>
    <mergeCell ref="RAV2:RAX2"/>
    <mergeCell ref="QZO2:QZQ2"/>
    <mergeCell ref="QZR2:QZT2"/>
    <mergeCell ref="QZU2:QZW2"/>
    <mergeCell ref="QZX2:QZZ2"/>
    <mergeCell ref="RAA2:RAC2"/>
    <mergeCell ref="RAD2:RAF2"/>
    <mergeCell ref="RDA2:RDC2"/>
    <mergeCell ref="RDD2:RDF2"/>
    <mergeCell ref="RDG2:RDI2"/>
    <mergeCell ref="RDJ2:RDL2"/>
    <mergeCell ref="RDM2:RDO2"/>
    <mergeCell ref="RDP2:RDR2"/>
    <mergeCell ref="RCI2:RCK2"/>
    <mergeCell ref="RCL2:RCN2"/>
    <mergeCell ref="RCO2:RCQ2"/>
    <mergeCell ref="RCR2:RCT2"/>
    <mergeCell ref="RCU2:RCW2"/>
    <mergeCell ref="RCX2:RCZ2"/>
    <mergeCell ref="RBQ2:RBS2"/>
    <mergeCell ref="RBT2:RBV2"/>
    <mergeCell ref="RBW2:RBY2"/>
    <mergeCell ref="RBZ2:RCB2"/>
    <mergeCell ref="RCC2:RCE2"/>
    <mergeCell ref="RCF2:RCH2"/>
    <mergeCell ref="RFC2:RFE2"/>
    <mergeCell ref="RFF2:RFH2"/>
    <mergeCell ref="RFI2:RFK2"/>
    <mergeCell ref="RFL2:RFN2"/>
    <mergeCell ref="RFO2:RFQ2"/>
    <mergeCell ref="RFR2:RFT2"/>
    <mergeCell ref="REK2:REM2"/>
    <mergeCell ref="REN2:REP2"/>
    <mergeCell ref="REQ2:RES2"/>
    <mergeCell ref="RET2:REV2"/>
    <mergeCell ref="REW2:REY2"/>
    <mergeCell ref="REZ2:RFB2"/>
    <mergeCell ref="RDS2:RDU2"/>
    <mergeCell ref="RDV2:RDX2"/>
    <mergeCell ref="RDY2:REA2"/>
    <mergeCell ref="REB2:RED2"/>
    <mergeCell ref="REE2:REG2"/>
    <mergeCell ref="REH2:REJ2"/>
    <mergeCell ref="RHE2:RHG2"/>
    <mergeCell ref="RHH2:RHJ2"/>
    <mergeCell ref="RHK2:RHM2"/>
    <mergeCell ref="RHN2:RHP2"/>
    <mergeCell ref="RHQ2:RHS2"/>
    <mergeCell ref="RHT2:RHV2"/>
    <mergeCell ref="RGM2:RGO2"/>
    <mergeCell ref="RGP2:RGR2"/>
    <mergeCell ref="RGS2:RGU2"/>
    <mergeCell ref="RGV2:RGX2"/>
    <mergeCell ref="RGY2:RHA2"/>
    <mergeCell ref="RHB2:RHD2"/>
    <mergeCell ref="RFU2:RFW2"/>
    <mergeCell ref="RFX2:RFZ2"/>
    <mergeCell ref="RGA2:RGC2"/>
    <mergeCell ref="RGD2:RGF2"/>
    <mergeCell ref="RGG2:RGI2"/>
    <mergeCell ref="RGJ2:RGL2"/>
    <mergeCell ref="RJG2:RJI2"/>
    <mergeCell ref="RJJ2:RJL2"/>
    <mergeCell ref="RJM2:RJO2"/>
    <mergeCell ref="RJP2:RJR2"/>
    <mergeCell ref="RJS2:RJU2"/>
    <mergeCell ref="RJV2:RJX2"/>
    <mergeCell ref="RIO2:RIQ2"/>
    <mergeCell ref="RIR2:RIT2"/>
    <mergeCell ref="RIU2:RIW2"/>
    <mergeCell ref="RIX2:RIZ2"/>
    <mergeCell ref="RJA2:RJC2"/>
    <mergeCell ref="RJD2:RJF2"/>
    <mergeCell ref="RHW2:RHY2"/>
    <mergeCell ref="RHZ2:RIB2"/>
    <mergeCell ref="RIC2:RIE2"/>
    <mergeCell ref="RIF2:RIH2"/>
    <mergeCell ref="RII2:RIK2"/>
    <mergeCell ref="RIL2:RIN2"/>
    <mergeCell ref="RLI2:RLK2"/>
    <mergeCell ref="RLL2:RLN2"/>
    <mergeCell ref="RLO2:RLQ2"/>
    <mergeCell ref="RLR2:RLT2"/>
    <mergeCell ref="RLU2:RLW2"/>
    <mergeCell ref="RLX2:RLZ2"/>
    <mergeCell ref="RKQ2:RKS2"/>
    <mergeCell ref="RKT2:RKV2"/>
    <mergeCell ref="RKW2:RKY2"/>
    <mergeCell ref="RKZ2:RLB2"/>
    <mergeCell ref="RLC2:RLE2"/>
    <mergeCell ref="RLF2:RLH2"/>
    <mergeCell ref="RJY2:RKA2"/>
    <mergeCell ref="RKB2:RKD2"/>
    <mergeCell ref="RKE2:RKG2"/>
    <mergeCell ref="RKH2:RKJ2"/>
    <mergeCell ref="RKK2:RKM2"/>
    <mergeCell ref="RKN2:RKP2"/>
    <mergeCell ref="RNK2:RNM2"/>
    <mergeCell ref="RNN2:RNP2"/>
    <mergeCell ref="RNQ2:RNS2"/>
    <mergeCell ref="RNT2:RNV2"/>
    <mergeCell ref="RNW2:RNY2"/>
    <mergeCell ref="RNZ2:ROB2"/>
    <mergeCell ref="RMS2:RMU2"/>
    <mergeCell ref="RMV2:RMX2"/>
    <mergeCell ref="RMY2:RNA2"/>
    <mergeCell ref="RNB2:RND2"/>
    <mergeCell ref="RNE2:RNG2"/>
    <mergeCell ref="RNH2:RNJ2"/>
    <mergeCell ref="RMA2:RMC2"/>
    <mergeCell ref="RMD2:RMF2"/>
    <mergeCell ref="RMG2:RMI2"/>
    <mergeCell ref="RMJ2:RML2"/>
    <mergeCell ref="RMM2:RMO2"/>
    <mergeCell ref="RMP2:RMR2"/>
    <mergeCell ref="RPM2:RPO2"/>
    <mergeCell ref="RPP2:RPR2"/>
    <mergeCell ref="RPS2:RPU2"/>
    <mergeCell ref="RPV2:RPX2"/>
    <mergeCell ref="RPY2:RQA2"/>
    <mergeCell ref="RQB2:RQD2"/>
    <mergeCell ref="ROU2:ROW2"/>
    <mergeCell ref="ROX2:ROZ2"/>
    <mergeCell ref="RPA2:RPC2"/>
    <mergeCell ref="RPD2:RPF2"/>
    <mergeCell ref="RPG2:RPI2"/>
    <mergeCell ref="RPJ2:RPL2"/>
    <mergeCell ref="ROC2:ROE2"/>
    <mergeCell ref="ROF2:ROH2"/>
    <mergeCell ref="ROI2:ROK2"/>
    <mergeCell ref="ROL2:RON2"/>
    <mergeCell ref="ROO2:ROQ2"/>
    <mergeCell ref="ROR2:ROT2"/>
    <mergeCell ref="RRO2:RRQ2"/>
    <mergeCell ref="RRR2:RRT2"/>
    <mergeCell ref="RRU2:RRW2"/>
    <mergeCell ref="RRX2:RRZ2"/>
    <mergeCell ref="RSA2:RSC2"/>
    <mergeCell ref="RSD2:RSF2"/>
    <mergeCell ref="RQW2:RQY2"/>
    <mergeCell ref="RQZ2:RRB2"/>
    <mergeCell ref="RRC2:RRE2"/>
    <mergeCell ref="RRF2:RRH2"/>
    <mergeCell ref="RRI2:RRK2"/>
    <mergeCell ref="RRL2:RRN2"/>
    <mergeCell ref="RQE2:RQG2"/>
    <mergeCell ref="RQH2:RQJ2"/>
    <mergeCell ref="RQK2:RQM2"/>
    <mergeCell ref="RQN2:RQP2"/>
    <mergeCell ref="RQQ2:RQS2"/>
    <mergeCell ref="RQT2:RQV2"/>
    <mergeCell ref="RTQ2:RTS2"/>
    <mergeCell ref="RTT2:RTV2"/>
    <mergeCell ref="RTW2:RTY2"/>
    <mergeCell ref="RTZ2:RUB2"/>
    <mergeCell ref="RUC2:RUE2"/>
    <mergeCell ref="RUF2:RUH2"/>
    <mergeCell ref="RSY2:RTA2"/>
    <mergeCell ref="RTB2:RTD2"/>
    <mergeCell ref="RTE2:RTG2"/>
    <mergeCell ref="RTH2:RTJ2"/>
    <mergeCell ref="RTK2:RTM2"/>
    <mergeCell ref="RTN2:RTP2"/>
    <mergeCell ref="RSG2:RSI2"/>
    <mergeCell ref="RSJ2:RSL2"/>
    <mergeCell ref="RSM2:RSO2"/>
    <mergeCell ref="RSP2:RSR2"/>
    <mergeCell ref="RSS2:RSU2"/>
    <mergeCell ref="RSV2:RSX2"/>
    <mergeCell ref="RVS2:RVU2"/>
    <mergeCell ref="RVV2:RVX2"/>
    <mergeCell ref="RVY2:RWA2"/>
    <mergeCell ref="RWB2:RWD2"/>
    <mergeCell ref="RWE2:RWG2"/>
    <mergeCell ref="RWH2:RWJ2"/>
    <mergeCell ref="RVA2:RVC2"/>
    <mergeCell ref="RVD2:RVF2"/>
    <mergeCell ref="RVG2:RVI2"/>
    <mergeCell ref="RVJ2:RVL2"/>
    <mergeCell ref="RVM2:RVO2"/>
    <mergeCell ref="RVP2:RVR2"/>
    <mergeCell ref="RUI2:RUK2"/>
    <mergeCell ref="RUL2:RUN2"/>
    <mergeCell ref="RUO2:RUQ2"/>
    <mergeCell ref="RUR2:RUT2"/>
    <mergeCell ref="RUU2:RUW2"/>
    <mergeCell ref="RUX2:RUZ2"/>
    <mergeCell ref="RXU2:RXW2"/>
    <mergeCell ref="RXX2:RXZ2"/>
    <mergeCell ref="RYA2:RYC2"/>
    <mergeCell ref="RYD2:RYF2"/>
    <mergeCell ref="RYG2:RYI2"/>
    <mergeCell ref="RYJ2:RYL2"/>
    <mergeCell ref="RXC2:RXE2"/>
    <mergeCell ref="RXF2:RXH2"/>
    <mergeCell ref="RXI2:RXK2"/>
    <mergeCell ref="RXL2:RXN2"/>
    <mergeCell ref="RXO2:RXQ2"/>
    <mergeCell ref="RXR2:RXT2"/>
    <mergeCell ref="RWK2:RWM2"/>
    <mergeCell ref="RWN2:RWP2"/>
    <mergeCell ref="RWQ2:RWS2"/>
    <mergeCell ref="RWT2:RWV2"/>
    <mergeCell ref="RWW2:RWY2"/>
    <mergeCell ref="RWZ2:RXB2"/>
    <mergeCell ref="RZW2:RZY2"/>
    <mergeCell ref="RZZ2:SAB2"/>
    <mergeCell ref="SAC2:SAE2"/>
    <mergeCell ref="SAF2:SAH2"/>
    <mergeCell ref="SAI2:SAK2"/>
    <mergeCell ref="SAL2:SAN2"/>
    <mergeCell ref="RZE2:RZG2"/>
    <mergeCell ref="RZH2:RZJ2"/>
    <mergeCell ref="RZK2:RZM2"/>
    <mergeCell ref="RZN2:RZP2"/>
    <mergeCell ref="RZQ2:RZS2"/>
    <mergeCell ref="RZT2:RZV2"/>
    <mergeCell ref="RYM2:RYO2"/>
    <mergeCell ref="RYP2:RYR2"/>
    <mergeCell ref="RYS2:RYU2"/>
    <mergeCell ref="RYV2:RYX2"/>
    <mergeCell ref="RYY2:RZA2"/>
    <mergeCell ref="RZB2:RZD2"/>
    <mergeCell ref="SBY2:SCA2"/>
    <mergeCell ref="SCB2:SCD2"/>
    <mergeCell ref="SCE2:SCG2"/>
    <mergeCell ref="SCH2:SCJ2"/>
    <mergeCell ref="SCK2:SCM2"/>
    <mergeCell ref="SCN2:SCP2"/>
    <mergeCell ref="SBG2:SBI2"/>
    <mergeCell ref="SBJ2:SBL2"/>
    <mergeCell ref="SBM2:SBO2"/>
    <mergeCell ref="SBP2:SBR2"/>
    <mergeCell ref="SBS2:SBU2"/>
    <mergeCell ref="SBV2:SBX2"/>
    <mergeCell ref="SAO2:SAQ2"/>
    <mergeCell ref="SAR2:SAT2"/>
    <mergeCell ref="SAU2:SAW2"/>
    <mergeCell ref="SAX2:SAZ2"/>
    <mergeCell ref="SBA2:SBC2"/>
    <mergeCell ref="SBD2:SBF2"/>
    <mergeCell ref="SEA2:SEC2"/>
    <mergeCell ref="SED2:SEF2"/>
    <mergeCell ref="SEG2:SEI2"/>
    <mergeCell ref="SEJ2:SEL2"/>
    <mergeCell ref="SEM2:SEO2"/>
    <mergeCell ref="SEP2:SER2"/>
    <mergeCell ref="SDI2:SDK2"/>
    <mergeCell ref="SDL2:SDN2"/>
    <mergeCell ref="SDO2:SDQ2"/>
    <mergeCell ref="SDR2:SDT2"/>
    <mergeCell ref="SDU2:SDW2"/>
    <mergeCell ref="SDX2:SDZ2"/>
    <mergeCell ref="SCQ2:SCS2"/>
    <mergeCell ref="SCT2:SCV2"/>
    <mergeCell ref="SCW2:SCY2"/>
    <mergeCell ref="SCZ2:SDB2"/>
    <mergeCell ref="SDC2:SDE2"/>
    <mergeCell ref="SDF2:SDH2"/>
    <mergeCell ref="SGC2:SGE2"/>
    <mergeCell ref="SGF2:SGH2"/>
    <mergeCell ref="SGI2:SGK2"/>
    <mergeCell ref="SGL2:SGN2"/>
    <mergeCell ref="SGO2:SGQ2"/>
    <mergeCell ref="SGR2:SGT2"/>
    <mergeCell ref="SFK2:SFM2"/>
    <mergeCell ref="SFN2:SFP2"/>
    <mergeCell ref="SFQ2:SFS2"/>
    <mergeCell ref="SFT2:SFV2"/>
    <mergeCell ref="SFW2:SFY2"/>
    <mergeCell ref="SFZ2:SGB2"/>
    <mergeCell ref="SES2:SEU2"/>
    <mergeCell ref="SEV2:SEX2"/>
    <mergeCell ref="SEY2:SFA2"/>
    <mergeCell ref="SFB2:SFD2"/>
    <mergeCell ref="SFE2:SFG2"/>
    <mergeCell ref="SFH2:SFJ2"/>
    <mergeCell ref="SIE2:SIG2"/>
    <mergeCell ref="SIH2:SIJ2"/>
    <mergeCell ref="SIK2:SIM2"/>
    <mergeCell ref="SIN2:SIP2"/>
    <mergeCell ref="SIQ2:SIS2"/>
    <mergeCell ref="SIT2:SIV2"/>
    <mergeCell ref="SHM2:SHO2"/>
    <mergeCell ref="SHP2:SHR2"/>
    <mergeCell ref="SHS2:SHU2"/>
    <mergeCell ref="SHV2:SHX2"/>
    <mergeCell ref="SHY2:SIA2"/>
    <mergeCell ref="SIB2:SID2"/>
    <mergeCell ref="SGU2:SGW2"/>
    <mergeCell ref="SGX2:SGZ2"/>
    <mergeCell ref="SHA2:SHC2"/>
    <mergeCell ref="SHD2:SHF2"/>
    <mergeCell ref="SHG2:SHI2"/>
    <mergeCell ref="SHJ2:SHL2"/>
    <mergeCell ref="SKG2:SKI2"/>
    <mergeCell ref="SKJ2:SKL2"/>
    <mergeCell ref="SKM2:SKO2"/>
    <mergeCell ref="SKP2:SKR2"/>
    <mergeCell ref="SKS2:SKU2"/>
    <mergeCell ref="SKV2:SKX2"/>
    <mergeCell ref="SJO2:SJQ2"/>
    <mergeCell ref="SJR2:SJT2"/>
    <mergeCell ref="SJU2:SJW2"/>
    <mergeCell ref="SJX2:SJZ2"/>
    <mergeCell ref="SKA2:SKC2"/>
    <mergeCell ref="SKD2:SKF2"/>
    <mergeCell ref="SIW2:SIY2"/>
    <mergeCell ref="SIZ2:SJB2"/>
    <mergeCell ref="SJC2:SJE2"/>
    <mergeCell ref="SJF2:SJH2"/>
    <mergeCell ref="SJI2:SJK2"/>
    <mergeCell ref="SJL2:SJN2"/>
    <mergeCell ref="SMI2:SMK2"/>
    <mergeCell ref="SML2:SMN2"/>
    <mergeCell ref="SMO2:SMQ2"/>
    <mergeCell ref="SMR2:SMT2"/>
    <mergeCell ref="SMU2:SMW2"/>
    <mergeCell ref="SMX2:SMZ2"/>
    <mergeCell ref="SLQ2:SLS2"/>
    <mergeCell ref="SLT2:SLV2"/>
    <mergeCell ref="SLW2:SLY2"/>
    <mergeCell ref="SLZ2:SMB2"/>
    <mergeCell ref="SMC2:SME2"/>
    <mergeCell ref="SMF2:SMH2"/>
    <mergeCell ref="SKY2:SLA2"/>
    <mergeCell ref="SLB2:SLD2"/>
    <mergeCell ref="SLE2:SLG2"/>
    <mergeCell ref="SLH2:SLJ2"/>
    <mergeCell ref="SLK2:SLM2"/>
    <mergeCell ref="SLN2:SLP2"/>
    <mergeCell ref="SOK2:SOM2"/>
    <mergeCell ref="SON2:SOP2"/>
    <mergeCell ref="SOQ2:SOS2"/>
    <mergeCell ref="SOT2:SOV2"/>
    <mergeCell ref="SOW2:SOY2"/>
    <mergeCell ref="SOZ2:SPB2"/>
    <mergeCell ref="SNS2:SNU2"/>
    <mergeCell ref="SNV2:SNX2"/>
    <mergeCell ref="SNY2:SOA2"/>
    <mergeCell ref="SOB2:SOD2"/>
    <mergeCell ref="SOE2:SOG2"/>
    <mergeCell ref="SOH2:SOJ2"/>
    <mergeCell ref="SNA2:SNC2"/>
    <mergeCell ref="SND2:SNF2"/>
    <mergeCell ref="SNG2:SNI2"/>
    <mergeCell ref="SNJ2:SNL2"/>
    <mergeCell ref="SNM2:SNO2"/>
    <mergeCell ref="SNP2:SNR2"/>
    <mergeCell ref="SQM2:SQO2"/>
    <mergeCell ref="SQP2:SQR2"/>
    <mergeCell ref="SQS2:SQU2"/>
    <mergeCell ref="SQV2:SQX2"/>
    <mergeCell ref="SQY2:SRA2"/>
    <mergeCell ref="SRB2:SRD2"/>
    <mergeCell ref="SPU2:SPW2"/>
    <mergeCell ref="SPX2:SPZ2"/>
    <mergeCell ref="SQA2:SQC2"/>
    <mergeCell ref="SQD2:SQF2"/>
    <mergeCell ref="SQG2:SQI2"/>
    <mergeCell ref="SQJ2:SQL2"/>
    <mergeCell ref="SPC2:SPE2"/>
    <mergeCell ref="SPF2:SPH2"/>
    <mergeCell ref="SPI2:SPK2"/>
    <mergeCell ref="SPL2:SPN2"/>
    <mergeCell ref="SPO2:SPQ2"/>
    <mergeCell ref="SPR2:SPT2"/>
    <mergeCell ref="SSO2:SSQ2"/>
    <mergeCell ref="SSR2:SST2"/>
    <mergeCell ref="SSU2:SSW2"/>
    <mergeCell ref="SSX2:SSZ2"/>
    <mergeCell ref="STA2:STC2"/>
    <mergeCell ref="STD2:STF2"/>
    <mergeCell ref="SRW2:SRY2"/>
    <mergeCell ref="SRZ2:SSB2"/>
    <mergeCell ref="SSC2:SSE2"/>
    <mergeCell ref="SSF2:SSH2"/>
    <mergeCell ref="SSI2:SSK2"/>
    <mergeCell ref="SSL2:SSN2"/>
    <mergeCell ref="SRE2:SRG2"/>
    <mergeCell ref="SRH2:SRJ2"/>
    <mergeCell ref="SRK2:SRM2"/>
    <mergeCell ref="SRN2:SRP2"/>
    <mergeCell ref="SRQ2:SRS2"/>
    <mergeCell ref="SRT2:SRV2"/>
    <mergeCell ref="SUQ2:SUS2"/>
    <mergeCell ref="SUT2:SUV2"/>
    <mergeCell ref="SUW2:SUY2"/>
    <mergeCell ref="SUZ2:SVB2"/>
    <mergeCell ref="SVC2:SVE2"/>
    <mergeCell ref="SVF2:SVH2"/>
    <mergeCell ref="STY2:SUA2"/>
    <mergeCell ref="SUB2:SUD2"/>
    <mergeCell ref="SUE2:SUG2"/>
    <mergeCell ref="SUH2:SUJ2"/>
    <mergeCell ref="SUK2:SUM2"/>
    <mergeCell ref="SUN2:SUP2"/>
    <mergeCell ref="STG2:STI2"/>
    <mergeCell ref="STJ2:STL2"/>
    <mergeCell ref="STM2:STO2"/>
    <mergeCell ref="STP2:STR2"/>
    <mergeCell ref="STS2:STU2"/>
    <mergeCell ref="STV2:STX2"/>
    <mergeCell ref="SWS2:SWU2"/>
    <mergeCell ref="SWV2:SWX2"/>
    <mergeCell ref="SWY2:SXA2"/>
    <mergeCell ref="SXB2:SXD2"/>
    <mergeCell ref="SXE2:SXG2"/>
    <mergeCell ref="SXH2:SXJ2"/>
    <mergeCell ref="SWA2:SWC2"/>
    <mergeCell ref="SWD2:SWF2"/>
    <mergeCell ref="SWG2:SWI2"/>
    <mergeCell ref="SWJ2:SWL2"/>
    <mergeCell ref="SWM2:SWO2"/>
    <mergeCell ref="SWP2:SWR2"/>
    <mergeCell ref="SVI2:SVK2"/>
    <mergeCell ref="SVL2:SVN2"/>
    <mergeCell ref="SVO2:SVQ2"/>
    <mergeCell ref="SVR2:SVT2"/>
    <mergeCell ref="SVU2:SVW2"/>
    <mergeCell ref="SVX2:SVZ2"/>
    <mergeCell ref="SYU2:SYW2"/>
    <mergeCell ref="SYX2:SYZ2"/>
    <mergeCell ref="SZA2:SZC2"/>
    <mergeCell ref="SZD2:SZF2"/>
    <mergeCell ref="SZG2:SZI2"/>
    <mergeCell ref="SZJ2:SZL2"/>
    <mergeCell ref="SYC2:SYE2"/>
    <mergeCell ref="SYF2:SYH2"/>
    <mergeCell ref="SYI2:SYK2"/>
    <mergeCell ref="SYL2:SYN2"/>
    <mergeCell ref="SYO2:SYQ2"/>
    <mergeCell ref="SYR2:SYT2"/>
    <mergeCell ref="SXK2:SXM2"/>
    <mergeCell ref="SXN2:SXP2"/>
    <mergeCell ref="SXQ2:SXS2"/>
    <mergeCell ref="SXT2:SXV2"/>
    <mergeCell ref="SXW2:SXY2"/>
    <mergeCell ref="SXZ2:SYB2"/>
    <mergeCell ref="TAW2:TAY2"/>
    <mergeCell ref="TAZ2:TBB2"/>
    <mergeCell ref="TBC2:TBE2"/>
    <mergeCell ref="TBF2:TBH2"/>
    <mergeCell ref="TBI2:TBK2"/>
    <mergeCell ref="TBL2:TBN2"/>
    <mergeCell ref="TAE2:TAG2"/>
    <mergeCell ref="TAH2:TAJ2"/>
    <mergeCell ref="TAK2:TAM2"/>
    <mergeCell ref="TAN2:TAP2"/>
    <mergeCell ref="TAQ2:TAS2"/>
    <mergeCell ref="TAT2:TAV2"/>
    <mergeCell ref="SZM2:SZO2"/>
    <mergeCell ref="SZP2:SZR2"/>
    <mergeCell ref="SZS2:SZU2"/>
    <mergeCell ref="SZV2:SZX2"/>
    <mergeCell ref="SZY2:TAA2"/>
    <mergeCell ref="TAB2:TAD2"/>
    <mergeCell ref="TCY2:TDA2"/>
    <mergeCell ref="TDB2:TDD2"/>
    <mergeCell ref="TDE2:TDG2"/>
    <mergeCell ref="TDH2:TDJ2"/>
    <mergeCell ref="TDK2:TDM2"/>
    <mergeCell ref="TDN2:TDP2"/>
    <mergeCell ref="TCG2:TCI2"/>
    <mergeCell ref="TCJ2:TCL2"/>
    <mergeCell ref="TCM2:TCO2"/>
    <mergeCell ref="TCP2:TCR2"/>
    <mergeCell ref="TCS2:TCU2"/>
    <mergeCell ref="TCV2:TCX2"/>
    <mergeCell ref="TBO2:TBQ2"/>
    <mergeCell ref="TBR2:TBT2"/>
    <mergeCell ref="TBU2:TBW2"/>
    <mergeCell ref="TBX2:TBZ2"/>
    <mergeCell ref="TCA2:TCC2"/>
    <mergeCell ref="TCD2:TCF2"/>
    <mergeCell ref="TFA2:TFC2"/>
    <mergeCell ref="TFD2:TFF2"/>
    <mergeCell ref="TFG2:TFI2"/>
    <mergeCell ref="TFJ2:TFL2"/>
    <mergeCell ref="TFM2:TFO2"/>
    <mergeCell ref="TFP2:TFR2"/>
    <mergeCell ref="TEI2:TEK2"/>
    <mergeCell ref="TEL2:TEN2"/>
    <mergeCell ref="TEO2:TEQ2"/>
    <mergeCell ref="TER2:TET2"/>
    <mergeCell ref="TEU2:TEW2"/>
    <mergeCell ref="TEX2:TEZ2"/>
    <mergeCell ref="TDQ2:TDS2"/>
    <mergeCell ref="TDT2:TDV2"/>
    <mergeCell ref="TDW2:TDY2"/>
    <mergeCell ref="TDZ2:TEB2"/>
    <mergeCell ref="TEC2:TEE2"/>
    <mergeCell ref="TEF2:TEH2"/>
    <mergeCell ref="THC2:THE2"/>
    <mergeCell ref="THF2:THH2"/>
    <mergeCell ref="THI2:THK2"/>
    <mergeCell ref="THL2:THN2"/>
    <mergeCell ref="THO2:THQ2"/>
    <mergeCell ref="THR2:THT2"/>
    <mergeCell ref="TGK2:TGM2"/>
    <mergeCell ref="TGN2:TGP2"/>
    <mergeCell ref="TGQ2:TGS2"/>
    <mergeCell ref="TGT2:TGV2"/>
    <mergeCell ref="TGW2:TGY2"/>
    <mergeCell ref="TGZ2:THB2"/>
    <mergeCell ref="TFS2:TFU2"/>
    <mergeCell ref="TFV2:TFX2"/>
    <mergeCell ref="TFY2:TGA2"/>
    <mergeCell ref="TGB2:TGD2"/>
    <mergeCell ref="TGE2:TGG2"/>
    <mergeCell ref="TGH2:TGJ2"/>
    <mergeCell ref="TJE2:TJG2"/>
    <mergeCell ref="TJH2:TJJ2"/>
    <mergeCell ref="TJK2:TJM2"/>
    <mergeCell ref="TJN2:TJP2"/>
    <mergeCell ref="TJQ2:TJS2"/>
    <mergeCell ref="TJT2:TJV2"/>
    <mergeCell ref="TIM2:TIO2"/>
    <mergeCell ref="TIP2:TIR2"/>
    <mergeCell ref="TIS2:TIU2"/>
    <mergeCell ref="TIV2:TIX2"/>
    <mergeCell ref="TIY2:TJA2"/>
    <mergeCell ref="TJB2:TJD2"/>
    <mergeCell ref="THU2:THW2"/>
    <mergeCell ref="THX2:THZ2"/>
    <mergeCell ref="TIA2:TIC2"/>
    <mergeCell ref="TID2:TIF2"/>
    <mergeCell ref="TIG2:TII2"/>
    <mergeCell ref="TIJ2:TIL2"/>
    <mergeCell ref="TLG2:TLI2"/>
    <mergeCell ref="TLJ2:TLL2"/>
    <mergeCell ref="TLM2:TLO2"/>
    <mergeCell ref="TLP2:TLR2"/>
    <mergeCell ref="TLS2:TLU2"/>
    <mergeCell ref="TLV2:TLX2"/>
    <mergeCell ref="TKO2:TKQ2"/>
    <mergeCell ref="TKR2:TKT2"/>
    <mergeCell ref="TKU2:TKW2"/>
    <mergeCell ref="TKX2:TKZ2"/>
    <mergeCell ref="TLA2:TLC2"/>
    <mergeCell ref="TLD2:TLF2"/>
    <mergeCell ref="TJW2:TJY2"/>
    <mergeCell ref="TJZ2:TKB2"/>
    <mergeCell ref="TKC2:TKE2"/>
    <mergeCell ref="TKF2:TKH2"/>
    <mergeCell ref="TKI2:TKK2"/>
    <mergeCell ref="TKL2:TKN2"/>
    <mergeCell ref="TNI2:TNK2"/>
    <mergeCell ref="TNL2:TNN2"/>
    <mergeCell ref="TNO2:TNQ2"/>
    <mergeCell ref="TNR2:TNT2"/>
    <mergeCell ref="TNU2:TNW2"/>
    <mergeCell ref="TNX2:TNZ2"/>
    <mergeCell ref="TMQ2:TMS2"/>
    <mergeCell ref="TMT2:TMV2"/>
    <mergeCell ref="TMW2:TMY2"/>
    <mergeCell ref="TMZ2:TNB2"/>
    <mergeCell ref="TNC2:TNE2"/>
    <mergeCell ref="TNF2:TNH2"/>
    <mergeCell ref="TLY2:TMA2"/>
    <mergeCell ref="TMB2:TMD2"/>
    <mergeCell ref="TME2:TMG2"/>
    <mergeCell ref="TMH2:TMJ2"/>
    <mergeCell ref="TMK2:TMM2"/>
    <mergeCell ref="TMN2:TMP2"/>
    <mergeCell ref="TPK2:TPM2"/>
    <mergeCell ref="TPN2:TPP2"/>
    <mergeCell ref="TPQ2:TPS2"/>
    <mergeCell ref="TPT2:TPV2"/>
    <mergeCell ref="TPW2:TPY2"/>
    <mergeCell ref="TPZ2:TQB2"/>
    <mergeCell ref="TOS2:TOU2"/>
    <mergeCell ref="TOV2:TOX2"/>
    <mergeCell ref="TOY2:TPA2"/>
    <mergeCell ref="TPB2:TPD2"/>
    <mergeCell ref="TPE2:TPG2"/>
    <mergeCell ref="TPH2:TPJ2"/>
    <mergeCell ref="TOA2:TOC2"/>
    <mergeCell ref="TOD2:TOF2"/>
    <mergeCell ref="TOG2:TOI2"/>
    <mergeCell ref="TOJ2:TOL2"/>
    <mergeCell ref="TOM2:TOO2"/>
    <mergeCell ref="TOP2:TOR2"/>
    <mergeCell ref="TRM2:TRO2"/>
    <mergeCell ref="TRP2:TRR2"/>
    <mergeCell ref="TRS2:TRU2"/>
    <mergeCell ref="TRV2:TRX2"/>
    <mergeCell ref="TRY2:TSA2"/>
    <mergeCell ref="TSB2:TSD2"/>
    <mergeCell ref="TQU2:TQW2"/>
    <mergeCell ref="TQX2:TQZ2"/>
    <mergeCell ref="TRA2:TRC2"/>
    <mergeCell ref="TRD2:TRF2"/>
    <mergeCell ref="TRG2:TRI2"/>
    <mergeCell ref="TRJ2:TRL2"/>
    <mergeCell ref="TQC2:TQE2"/>
    <mergeCell ref="TQF2:TQH2"/>
    <mergeCell ref="TQI2:TQK2"/>
    <mergeCell ref="TQL2:TQN2"/>
    <mergeCell ref="TQO2:TQQ2"/>
    <mergeCell ref="TQR2:TQT2"/>
    <mergeCell ref="TTO2:TTQ2"/>
    <mergeCell ref="TTR2:TTT2"/>
    <mergeCell ref="TTU2:TTW2"/>
    <mergeCell ref="TTX2:TTZ2"/>
    <mergeCell ref="TUA2:TUC2"/>
    <mergeCell ref="TUD2:TUF2"/>
    <mergeCell ref="TSW2:TSY2"/>
    <mergeCell ref="TSZ2:TTB2"/>
    <mergeCell ref="TTC2:TTE2"/>
    <mergeCell ref="TTF2:TTH2"/>
    <mergeCell ref="TTI2:TTK2"/>
    <mergeCell ref="TTL2:TTN2"/>
    <mergeCell ref="TSE2:TSG2"/>
    <mergeCell ref="TSH2:TSJ2"/>
    <mergeCell ref="TSK2:TSM2"/>
    <mergeCell ref="TSN2:TSP2"/>
    <mergeCell ref="TSQ2:TSS2"/>
    <mergeCell ref="TST2:TSV2"/>
    <mergeCell ref="TVQ2:TVS2"/>
    <mergeCell ref="TVT2:TVV2"/>
    <mergeCell ref="TVW2:TVY2"/>
    <mergeCell ref="TVZ2:TWB2"/>
    <mergeCell ref="TWC2:TWE2"/>
    <mergeCell ref="TWF2:TWH2"/>
    <mergeCell ref="TUY2:TVA2"/>
    <mergeCell ref="TVB2:TVD2"/>
    <mergeCell ref="TVE2:TVG2"/>
    <mergeCell ref="TVH2:TVJ2"/>
    <mergeCell ref="TVK2:TVM2"/>
    <mergeCell ref="TVN2:TVP2"/>
    <mergeCell ref="TUG2:TUI2"/>
    <mergeCell ref="TUJ2:TUL2"/>
    <mergeCell ref="TUM2:TUO2"/>
    <mergeCell ref="TUP2:TUR2"/>
    <mergeCell ref="TUS2:TUU2"/>
    <mergeCell ref="TUV2:TUX2"/>
    <mergeCell ref="TXS2:TXU2"/>
    <mergeCell ref="TXV2:TXX2"/>
    <mergeCell ref="TXY2:TYA2"/>
    <mergeCell ref="TYB2:TYD2"/>
    <mergeCell ref="TYE2:TYG2"/>
    <mergeCell ref="TYH2:TYJ2"/>
    <mergeCell ref="TXA2:TXC2"/>
    <mergeCell ref="TXD2:TXF2"/>
    <mergeCell ref="TXG2:TXI2"/>
    <mergeCell ref="TXJ2:TXL2"/>
    <mergeCell ref="TXM2:TXO2"/>
    <mergeCell ref="TXP2:TXR2"/>
    <mergeCell ref="TWI2:TWK2"/>
    <mergeCell ref="TWL2:TWN2"/>
    <mergeCell ref="TWO2:TWQ2"/>
    <mergeCell ref="TWR2:TWT2"/>
    <mergeCell ref="TWU2:TWW2"/>
    <mergeCell ref="TWX2:TWZ2"/>
    <mergeCell ref="TZU2:TZW2"/>
    <mergeCell ref="TZX2:TZZ2"/>
    <mergeCell ref="UAA2:UAC2"/>
    <mergeCell ref="UAD2:UAF2"/>
    <mergeCell ref="UAG2:UAI2"/>
    <mergeCell ref="UAJ2:UAL2"/>
    <mergeCell ref="TZC2:TZE2"/>
    <mergeCell ref="TZF2:TZH2"/>
    <mergeCell ref="TZI2:TZK2"/>
    <mergeCell ref="TZL2:TZN2"/>
    <mergeCell ref="TZO2:TZQ2"/>
    <mergeCell ref="TZR2:TZT2"/>
    <mergeCell ref="TYK2:TYM2"/>
    <mergeCell ref="TYN2:TYP2"/>
    <mergeCell ref="TYQ2:TYS2"/>
    <mergeCell ref="TYT2:TYV2"/>
    <mergeCell ref="TYW2:TYY2"/>
    <mergeCell ref="TYZ2:TZB2"/>
    <mergeCell ref="UBW2:UBY2"/>
    <mergeCell ref="UBZ2:UCB2"/>
    <mergeCell ref="UCC2:UCE2"/>
    <mergeCell ref="UCF2:UCH2"/>
    <mergeCell ref="UCI2:UCK2"/>
    <mergeCell ref="UCL2:UCN2"/>
    <mergeCell ref="UBE2:UBG2"/>
    <mergeCell ref="UBH2:UBJ2"/>
    <mergeCell ref="UBK2:UBM2"/>
    <mergeCell ref="UBN2:UBP2"/>
    <mergeCell ref="UBQ2:UBS2"/>
    <mergeCell ref="UBT2:UBV2"/>
    <mergeCell ref="UAM2:UAO2"/>
    <mergeCell ref="UAP2:UAR2"/>
    <mergeCell ref="UAS2:UAU2"/>
    <mergeCell ref="UAV2:UAX2"/>
    <mergeCell ref="UAY2:UBA2"/>
    <mergeCell ref="UBB2:UBD2"/>
    <mergeCell ref="UDY2:UEA2"/>
    <mergeCell ref="UEB2:UED2"/>
    <mergeCell ref="UEE2:UEG2"/>
    <mergeCell ref="UEH2:UEJ2"/>
    <mergeCell ref="UEK2:UEM2"/>
    <mergeCell ref="UEN2:UEP2"/>
    <mergeCell ref="UDG2:UDI2"/>
    <mergeCell ref="UDJ2:UDL2"/>
    <mergeCell ref="UDM2:UDO2"/>
    <mergeCell ref="UDP2:UDR2"/>
    <mergeCell ref="UDS2:UDU2"/>
    <mergeCell ref="UDV2:UDX2"/>
    <mergeCell ref="UCO2:UCQ2"/>
    <mergeCell ref="UCR2:UCT2"/>
    <mergeCell ref="UCU2:UCW2"/>
    <mergeCell ref="UCX2:UCZ2"/>
    <mergeCell ref="UDA2:UDC2"/>
    <mergeCell ref="UDD2:UDF2"/>
    <mergeCell ref="UGA2:UGC2"/>
    <mergeCell ref="UGD2:UGF2"/>
    <mergeCell ref="UGG2:UGI2"/>
    <mergeCell ref="UGJ2:UGL2"/>
    <mergeCell ref="UGM2:UGO2"/>
    <mergeCell ref="UGP2:UGR2"/>
    <mergeCell ref="UFI2:UFK2"/>
    <mergeCell ref="UFL2:UFN2"/>
    <mergeCell ref="UFO2:UFQ2"/>
    <mergeCell ref="UFR2:UFT2"/>
    <mergeCell ref="UFU2:UFW2"/>
    <mergeCell ref="UFX2:UFZ2"/>
    <mergeCell ref="UEQ2:UES2"/>
    <mergeCell ref="UET2:UEV2"/>
    <mergeCell ref="UEW2:UEY2"/>
    <mergeCell ref="UEZ2:UFB2"/>
    <mergeCell ref="UFC2:UFE2"/>
    <mergeCell ref="UFF2:UFH2"/>
    <mergeCell ref="UIC2:UIE2"/>
    <mergeCell ref="UIF2:UIH2"/>
    <mergeCell ref="UII2:UIK2"/>
    <mergeCell ref="UIL2:UIN2"/>
    <mergeCell ref="UIO2:UIQ2"/>
    <mergeCell ref="UIR2:UIT2"/>
    <mergeCell ref="UHK2:UHM2"/>
    <mergeCell ref="UHN2:UHP2"/>
    <mergeCell ref="UHQ2:UHS2"/>
    <mergeCell ref="UHT2:UHV2"/>
    <mergeCell ref="UHW2:UHY2"/>
    <mergeCell ref="UHZ2:UIB2"/>
    <mergeCell ref="UGS2:UGU2"/>
    <mergeCell ref="UGV2:UGX2"/>
    <mergeCell ref="UGY2:UHA2"/>
    <mergeCell ref="UHB2:UHD2"/>
    <mergeCell ref="UHE2:UHG2"/>
    <mergeCell ref="UHH2:UHJ2"/>
    <mergeCell ref="UKE2:UKG2"/>
    <mergeCell ref="UKH2:UKJ2"/>
    <mergeCell ref="UKK2:UKM2"/>
    <mergeCell ref="UKN2:UKP2"/>
    <mergeCell ref="UKQ2:UKS2"/>
    <mergeCell ref="UKT2:UKV2"/>
    <mergeCell ref="UJM2:UJO2"/>
    <mergeCell ref="UJP2:UJR2"/>
    <mergeCell ref="UJS2:UJU2"/>
    <mergeCell ref="UJV2:UJX2"/>
    <mergeCell ref="UJY2:UKA2"/>
    <mergeCell ref="UKB2:UKD2"/>
    <mergeCell ref="UIU2:UIW2"/>
    <mergeCell ref="UIX2:UIZ2"/>
    <mergeCell ref="UJA2:UJC2"/>
    <mergeCell ref="UJD2:UJF2"/>
    <mergeCell ref="UJG2:UJI2"/>
    <mergeCell ref="UJJ2:UJL2"/>
    <mergeCell ref="UMG2:UMI2"/>
    <mergeCell ref="UMJ2:UML2"/>
    <mergeCell ref="UMM2:UMO2"/>
    <mergeCell ref="UMP2:UMR2"/>
    <mergeCell ref="UMS2:UMU2"/>
    <mergeCell ref="UMV2:UMX2"/>
    <mergeCell ref="ULO2:ULQ2"/>
    <mergeCell ref="ULR2:ULT2"/>
    <mergeCell ref="ULU2:ULW2"/>
    <mergeCell ref="ULX2:ULZ2"/>
    <mergeCell ref="UMA2:UMC2"/>
    <mergeCell ref="UMD2:UMF2"/>
    <mergeCell ref="UKW2:UKY2"/>
    <mergeCell ref="UKZ2:ULB2"/>
    <mergeCell ref="ULC2:ULE2"/>
    <mergeCell ref="ULF2:ULH2"/>
    <mergeCell ref="ULI2:ULK2"/>
    <mergeCell ref="ULL2:ULN2"/>
    <mergeCell ref="UOI2:UOK2"/>
    <mergeCell ref="UOL2:UON2"/>
    <mergeCell ref="UOO2:UOQ2"/>
    <mergeCell ref="UOR2:UOT2"/>
    <mergeCell ref="UOU2:UOW2"/>
    <mergeCell ref="UOX2:UOZ2"/>
    <mergeCell ref="UNQ2:UNS2"/>
    <mergeCell ref="UNT2:UNV2"/>
    <mergeCell ref="UNW2:UNY2"/>
    <mergeCell ref="UNZ2:UOB2"/>
    <mergeCell ref="UOC2:UOE2"/>
    <mergeCell ref="UOF2:UOH2"/>
    <mergeCell ref="UMY2:UNA2"/>
    <mergeCell ref="UNB2:UND2"/>
    <mergeCell ref="UNE2:UNG2"/>
    <mergeCell ref="UNH2:UNJ2"/>
    <mergeCell ref="UNK2:UNM2"/>
    <mergeCell ref="UNN2:UNP2"/>
    <mergeCell ref="UQK2:UQM2"/>
    <mergeCell ref="UQN2:UQP2"/>
    <mergeCell ref="UQQ2:UQS2"/>
    <mergeCell ref="UQT2:UQV2"/>
    <mergeCell ref="UQW2:UQY2"/>
    <mergeCell ref="UQZ2:URB2"/>
    <mergeCell ref="UPS2:UPU2"/>
    <mergeCell ref="UPV2:UPX2"/>
    <mergeCell ref="UPY2:UQA2"/>
    <mergeCell ref="UQB2:UQD2"/>
    <mergeCell ref="UQE2:UQG2"/>
    <mergeCell ref="UQH2:UQJ2"/>
    <mergeCell ref="UPA2:UPC2"/>
    <mergeCell ref="UPD2:UPF2"/>
    <mergeCell ref="UPG2:UPI2"/>
    <mergeCell ref="UPJ2:UPL2"/>
    <mergeCell ref="UPM2:UPO2"/>
    <mergeCell ref="UPP2:UPR2"/>
    <mergeCell ref="USM2:USO2"/>
    <mergeCell ref="USP2:USR2"/>
    <mergeCell ref="USS2:USU2"/>
    <mergeCell ref="USV2:USX2"/>
    <mergeCell ref="USY2:UTA2"/>
    <mergeCell ref="UTB2:UTD2"/>
    <mergeCell ref="URU2:URW2"/>
    <mergeCell ref="URX2:URZ2"/>
    <mergeCell ref="USA2:USC2"/>
    <mergeCell ref="USD2:USF2"/>
    <mergeCell ref="USG2:USI2"/>
    <mergeCell ref="USJ2:USL2"/>
    <mergeCell ref="URC2:URE2"/>
    <mergeCell ref="URF2:URH2"/>
    <mergeCell ref="URI2:URK2"/>
    <mergeCell ref="URL2:URN2"/>
    <mergeCell ref="URO2:URQ2"/>
    <mergeCell ref="URR2:URT2"/>
    <mergeCell ref="UUO2:UUQ2"/>
    <mergeCell ref="UUR2:UUT2"/>
    <mergeCell ref="UUU2:UUW2"/>
    <mergeCell ref="UUX2:UUZ2"/>
    <mergeCell ref="UVA2:UVC2"/>
    <mergeCell ref="UVD2:UVF2"/>
    <mergeCell ref="UTW2:UTY2"/>
    <mergeCell ref="UTZ2:UUB2"/>
    <mergeCell ref="UUC2:UUE2"/>
    <mergeCell ref="UUF2:UUH2"/>
    <mergeCell ref="UUI2:UUK2"/>
    <mergeCell ref="UUL2:UUN2"/>
    <mergeCell ref="UTE2:UTG2"/>
    <mergeCell ref="UTH2:UTJ2"/>
    <mergeCell ref="UTK2:UTM2"/>
    <mergeCell ref="UTN2:UTP2"/>
    <mergeCell ref="UTQ2:UTS2"/>
    <mergeCell ref="UTT2:UTV2"/>
    <mergeCell ref="UWQ2:UWS2"/>
    <mergeCell ref="UWT2:UWV2"/>
    <mergeCell ref="UWW2:UWY2"/>
    <mergeCell ref="UWZ2:UXB2"/>
    <mergeCell ref="UXC2:UXE2"/>
    <mergeCell ref="UXF2:UXH2"/>
    <mergeCell ref="UVY2:UWA2"/>
    <mergeCell ref="UWB2:UWD2"/>
    <mergeCell ref="UWE2:UWG2"/>
    <mergeCell ref="UWH2:UWJ2"/>
    <mergeCell ref="UWK2:UWM2"/>
    <mergeCell ref="UWN2:UWP2"/>
    <mergeCell ref="UVG2:UVI2"/>
    <mergeCell ref="UVJ2:UVL2"/>
    <mergeCell ref="UVM2:UVO2"/>
    <mergeCell ref="UVP2:UVR2"/>
    <mergeCell ref="UVS2:UVU2"/>
    <mergeCell ref="UVV2:UVX2"/>
    <mergeCell ref="UYS2:UYU2"/>
    <mergeCell ref="UYV2:UYX2"/>
    <mergeCell ref="UYY2:UZA2"/>
    <mergeCell ref="UZB2:UZD2"/>
    <mergeCell ref="UZE2:UZG2"/>
    <mergeCell ref="UZH2:UZJ2"/>
    <mergeCell ref="UYA2:UYC2"/>
    <mergeCell ref="UYD2:UYF2"/>
    <mergeCell ref="UYG2:UYI2"/>
    <mergeCell ref="UYJ2:UYL2"/>
    <mergeCell ref="UYM2:UYO2"/>
    <mergeCell ref="UYP2:UYR2"/>
    <mergeCell ref="UXI2:UXK2"/>
    <mergeCell ref="UXL2:UXN2"/>
    <mergeCell ref="UXO2:UXQ2"/>
    <mergeCell ref="UXR2:UXT2"/>
    <mergeCell ref="UXU2:UXW2"/>
    <mergeCell ref="UXX2:UXZ2"/>
    <mergeCell ref="VAU2:VAW2"/>
    <mergeCell ref="VAX2:VAZ2"/>
    <mergeCell ref="VBA2:VBC2"/>
    <mergeCell ref="VBD2:VBF2"/>
    <mergeCell ref="VBG2:VBI2"/>
    <mergeCell ref="VBJ2:VBL2"/>
    <mergeCell ref="VAC2:VAE2"/>
    <mergeCell ref="VAF2:VAH2"/>
    <mergeCell ref="VAI2:VAK2"/>
    <mergeCell ref="VAL2:VAN2"/>
    <mergeCell ref="VAO2:VAQ2"/>
    <mergeCell ref="VAR2:VAT2"/>
    <mergeCell ref="UZK2:UZM2"/>
    <mergeCell ref="UZN2:UZP2"/>
    <mergeCell ref="UZQ2:UZS2"/>
    <mergeCell ref="UZT2:UZV2"/>
    <mergeCell ref="UZW2:UZY2"/>
    <mergeCell ref="UZZ2:VAB2"/>
    <mergeCell ref="VCW2:VCY2"/>
    <mergeCell ref="VCZ2:VDB2"/>
    <mergeCell ref="VDC2:VDE2"/>
    <mergeCell ref="VDF2:VDH2"/>
    <mergeCell ref="VDI2:VDK2"/>
    <mergeCell ref="VDL2:VDN2"/>
    <mergeCell ref="VCE2:VCG2"/>
    <mergeCell ref="VCH2:VCJ2"/>
    <mergeCell ref="VCK2:VCM2"/>
    <mergeCell ref="VCN2:VCP2"/>
    <mergeCell ref="VCQ2:VCS2"/>
    <mergeCell ref="VCT2:VCV2"/>
    <mergeCell ref="VBM2:VBO2"/>
    <mergeCell ref="VBP2:VBR2"/>
    <mergeCell ref="VBS2:VBU2"/>
    <mergeCell ref="VBV2:VBX2"/>
    <mergeCell ref="VBY2:VCA2"/>
    <mergeCell ref="VCB2:VCD2"/>
    <mergeCell ref="VEY2:VFA2"/>
    <mergeCell ref="VFB2:VFD2"/>
    <mergeCell ref="VFE2:VFG2"/>
    <mergeCell ref="VFH2:VFJ2"/>
    <mergeCell ref="VFK2:VFM2"/>
    <mergeCell ref="VFN2:VFP2"/>
    <mergeCell ref="VEG2:VEI2"/>
    <mergeCell ref="VEJ2:VEL2"/>
    <mergeCell ref="VEM2:VEO2"/>
    <mergeCell ref="VEP2:VER2"/>
    <mergeCell ref="VES2:VEU2"/>
    <mergeCell ref="VEV2:VEX2"/>
    <mergeCell ref="VDO2:VDQ2"/>
    <mergeCell ref="VDR2:VDT2"/>
    <mergeCell ref="VDU2:VDW2"/>
    <mergeCell ref="VDX2:VDZ2"/>
    <mergeCell ref="VEA2:VEC2"/>
    <mergeCell ref="VED2:VEF2"/>
    <mergeCell ref="VHA2:VHC2"/>
    <mergeCell ref="VHD2:VHF2"/>
    <mergeCell ref="VHG2:VHI2"/>
    <mergeCell ref="VHJ2:VHL2"/>
    <mergeCell ref="VHM2:VHO2"/>
    <mergeCell ref="VHP2:VHR2"/>
    <mergeCell ref="VGI2:VGK2"/>
    <mergeCell ref="VGL2:VGN2"/>
    <mergeCell ref="VGO2:VGQ2"/>
    <mergeCell ref="VGR2:VGT2"/>
    <mergeCell ref="VGU2:VGW2"/>
    <mergeCell ref="VGX2:VGZ2"/>
    <mergeCell ref="VFQ2:VFS2"/>
    <mergeCell ref="VFT2:VFV2"/>
    <mergeCell ref="VFW2:VFY2"/>
    <mergeCell ref="VFZ2:VGB2"/>
    <mergeCell ref="VGC2:VGE2"/>
    <mergeCell ref="VGF2:VGH2"/>
    <mergeCell ref="VJC2:VJE2"/>
    <mergeCell ref="VJF2:VJH2"/>
    <mergeCell ref="VJI2:VJK2"/>
    <mergeCell ref="VJL2:VJN2"/>
    <mergeCell ref="VJO2:VJQ2"/>
    <mergeCell ref="VJR2:VJT2"/>
    <mergeCell ref="VIK2:VIM2"/>
    <mergeCell ref="VIN2:VIP2"/>
    <mergeCell ref="VIQ2:VIS2"/>
    <mergeCell ref="VIT2:VIV2"/>
    <mergeCell ref="VIW2:VIY2"/>
    <mergeCell ref="VIZ2:VJB2"/>
    <mergeCell ref="VHS2:VHU2"/>
    <mergeCell ref="VHV2:VHX2"/>
    <mergeCell ref="VHY2:VIA2"/>
    <mergeCell ref="VIB2:VID2"/>
    <mergeCell ref="VIE2:VIG2"/>
    <mergeCell ref="VIH2:VIJ2"/>
    <mergeCell ref="VLE2:VLG2"/>
    <mergeCell ref="VLH2:VLJ2"/>
    <mergeCell ref="VLK2:VLM2"/>
    <mergeCell ref="VLN2:VLP2"/>
    <mergeCell ref="VLQ2:VLS2"/>
    <mergeCell ref="VLT2:VLV2"/>
    <mergeCell ref="VKM2:VKO2"/>
    <mergeCell ref="VKP2:VKR2"/>
    <mergeCell ref="VKS2:VKU2"/>
    <mergeCell ref="VKV2:VKX2"/>
    <mergeCell ref="VKY2:VLA2"/>
    <mergeCell ref="VLB2:VLD2"/>
    <mergeCell ref="VJU2:VJW2"/>
    <mergeCell ref="VJX2:VJZ2"/>
    <mergeCell ref="VKA2:VKC2"/>
    <mergeCell ref="VKD2:VKF2"/>
    <mergeCell ref="VKG2:VKI2"/>
    <mergeCell ref="VKJ2:VKL2"/>
    <mergeCell ref="VNG2:VNI2"/>
    <mergeCell ref="VNJ2:VNL2"/>
    <mergeCell ref="VNM2:VNO2"/>
    <mergeCell ref="VNP2:VNR2"/>
    <mergeCell ref="VNS2:VNU2"/>
    <mergeCell ref="VNV2:VNX2"/>
    <mergeCell ref="VMO2:VMQ2"/>
    <mergeCell ref="VMR2:VMT2"/>
    <mergeCell ref="VMU2:VMW2"/>
    <mergeCell ref="VMX2:VMZ2"/>
    <mergeCell ref="VNA2:VNC2"/>
    <mergeCell ref="VND2:VNF2"/>
    <mergeCell ref="VLW2:VLY2"/>
    <mergeCell ref="VLZ2:VMB2"/>
    <mergeCell ref="VMC2:VME2"/>
    <mergeCell ref="VMF2:VMH2"/>
    <mergeCell ref="VMI2:VMK2"/>
    <mergeCell ref="VML2:VMN2"/>
    <mergeCell ref="VPI2:VPK2"/>
    <mergeCell ref="VPL2:VPN2"/>
    <mergeCell ref="VPO2:VPQ2"/>
    <mergeCell ref="VPR2:VPT2"/>
    <mergeCell ref="VPU2:VPW2"/>
    <mergeCell ref="VPX2:VPZ2"/>
    <mergeCell ref="VOQ2:VOS2"/>
    <mergeCell ref="VOT2:VOV2"/>
    <mergeCell ref="VOW2:VOY2"/>
    <mergeCell ref="VOZ2:VPB2"/>
    <mergeCell ref="VPC2:VPE2"/>
    <mergeCell ref="VPF2:VPH2"/>
    <mergeCell ref="VNY2:VOA2"/>
    <mergeCell ref="VOB2:VOD2"/>
    <mergeCell ref="VOE2:VOG2"/>
    <mergeCell ref="VOH2:VOJ2"/>
    <mergeCell ref="VOK2:VOM2"/>
    <mergeCell ref="VON2:VOP2"/>
    <mergeCell ref="VRK2:VRM2"/>
    <mergeCell ref="VRN2:VRP2"/>
    <mergeCell ref="VRQ2:VRS2"/>
    <mergeCell ref="VRT2:VRV2"/>
    <mergeCell ref="VRW2:VRY2"/>
    <mergeCell ref="VRZ2:VSB2"/>
    <mergeCell ref="VQS2:VQU2"/>
    <mergeCell ref="VQV2:VQX2"/>
    <mergeCell ref="VQY2:VRA2"/>
    <mergeCell ref="VRB2:VRD2"/>
    <mergeCell ref="VRE2:VRG2"/>
    <mergeCell ref="VRH2:VRJ2"/>
    <mergeCell ref="VQA2:VQC2"/>
    <mergeCell ref="VQD2:VQF2"/>
    <mergeCell ref="VQG2:VQI2"/>
    <mergeCell ref="VQJ2:VQL2"/>
    <mergeCell ref="VQM2:VQO2"/>
    <mergeCell ref="VQP2:VQR2"/>
    <mergeCell ref="VTM2:VTO2"/>
    <mergeCell ref="VTP2:VTR2"/>
    <mergeCell ref="VTS2:VTU2"/>
    <mergeCell ref="VTV2:VTX2"/>
    <mergeCell ref="VTY2:VUA2"/>
    <mergeCell ref="VUB2:VUD2"/>
    <mergeCell ref="VSU2:VSW2"/>
    <mergeCell ref="VSX2:VSZ2"/>
    <mergeCell ref="VTA2:VTC2"/>
    <mergeCell ref="VTD2:VTF2"/>
    <mergeCell ref="VTG2:VTI2"/>
    <mergeCell ref="VTJ2:VTL2"/>
    <mergeCell ref="VSC2:VSE2"/>
    <mergeCell ref="VSF2:VSH2"/>
    <mergeCell ref="VSI2:VSK2"/>
    <mergeCell ref="VSL2:VSN2"/>
    <mergeCell ref="VSO2:VSQ2"/>
    <mergeCell ref="VSR2:VST2"/>
    <mergeCell ref="VVO2:VVQ2"/>
    <mergeCell ref="VVR2:VVT2"/>
    <mergeCell ref="VVU2:VVW2"/>
    <mergeCell ref="VVX2:VVZ2"/>
    <mergeCell ref="VWA2:VWC2"/>
    <mergeCell ref="VWD2:VWF2"/>
    <mergeCell ref="VUW2:VUY2"/>
    <mergeCell ref="VUZ2:VVB2"/>
    <mergeCell ref="VVC2:VVE2"/>
    <mergeCell ref="VVF2:VVH2"/>
    <mergeCell ref="VVI2:VVK2"/>
    <mergeCell ref="VVL2:VVN2"/>
    <mergeCell ref="VUE2:VUG2"/>
    <mergeCell ref="VUH2:VUJ2"/>
    <mergeCell ref="VUK2:VUM2"/>
    <mergeCell ref="VUN2:VUP2"/>
    <mergeCell ref="VUQ2:VUS2"/>
    <mergeCell ref="VUT2:VUV2"/>
    <mergeCell ref="VXQ2:VXS2"/>
    <mergeCell ref="VXT2:VXV2"/>
    <mergeCell ref="VXW2:VXY2"/>
    <mergeCell ref="VXZ2:VYB2"/>
    <mergeCell ref="VYC2:VYE2"/>
    <mergeCell ref="VYF2:VYH2"/>
    <mergeCell ref="VWY2:VXA2"/>
    <mergeCell ref="VXB2:VXD2"/>
    <mergeCell ref="VXE2:VXG2"/>
    <mergeCell ref="VXH2:VXJ2"/>
    <mergeCell ref="VXK2:VXM2"/>
    <mergeCell ref="VXN2:VXP2"/>
    <mergeCell ref="VWG2:VWI2"/>
    <mergeCell ref="VWJ2:VWL2"/>
    <mergeCell ref="VWM2:VWO2"/>
    <mergeCell ref="VWP2:VWR2"/>
    <mergeCell ref="VWS2:VWU2"/>
    <mergeCell ref="VWV2:VWX2"/>
    <mergeCell ref="VZS2:VZU2"/>
    <mergeCell ref="VZV2:VZX2"/>
    <mergeCell ref="VZY2:WAA2"/>
    <mergeCell ref="WAB2:WAD2"/>
    <mergeCell ref="WAE2:WAG2"/>
    <mergeCell ref="WAH2:WAJ2"/>
    <mergeCell ref="VZA2:VZC2"/>
    <mergeCell ref="VZD2:VZF2"/>
    <mergeCell ref="VZG2:VZI2"/>
    <mergeCell ref="VZJ2:VZL2"/>
    <mergeCell ref="VZM2:VZO2"/>
    <mergeCell ref="VZP2:VZR2"/>
    <mergeCell ref="VYI2:VYK2"/>
    <mergeCell ref="VYL2:VYN2"/>
    <mergeCell ref="VYO2:VYQ2"/>
    <mergeCell ref="VYR2:VYT2"/>
    <mergeCell ref="VYU2:VYW2"/>
    <mergeCell ref="VYX2:VYZ2"/>
    <mergeCell ref="WBU2:WBW2"/>
    <mergeCell ref="WBX2:WBZ2"/>
    <mergeCell ref="WCA2:WCC2"/>
    <mergeCell ref="WCD2:WCF2"/>
    <mergeCell ref="WCG2:WCI2"/>
    <mergeCell ref="WCJ2:WCL2"/>
    <mergeCell ref="WBC2:WBE2"/>
    <mergeCell ref="WBF2:WBH2"/>
    <mergeCell ref="WBI2:WBK2"/>
    <mergeCell ref="WBL2:WBN2"/>
    <mergeCell ref="WBO2:WBQ2"/>
    <mergeCell ref="WBR2:WBT2"/>
    <mergeCell ref="WAK2:WAM2"/>
    <mergeCell ref="WAN2:WAP2"/>
    <mergeCell ref="WAQ2:WAS2"/>
    <mergeCell ref="WAT2:WAV2"/>
    <mergeCell ref="WAW2:WAY2"/>
    <mergeCell ref="WAZ2:WBB2"/>
    <mergeCell ref="WDW2:WDY2"/>
    <mergeCell ref="WDZ2:WEB2"/>
    <mergeCell ref="WEC2:WEE2"/>
    <mergeCell ref="WEF2:WEH2"/>
    <mergeCell ref="WEI2:WEK2"/>
    <mergeCell ref="WEL2:WEN2"/>
    <mergeCell ref="WDE2:WDG2"/>
    <mergeCell ref="WDH2:WDJ2"/>
    <mergeCell ref="WDK2:WDM2"/>
    <mergeCell ref="WDN2:WDP2"/>
    <mergeCell ref="WDQ2:WDS2"/>
    <mergeCell ref="WDT2:WDV2"/>
    <mergeCell ref="WCM2:WCO2"/>
    <mergeCell ref="WCP2:WCR2"/>
    <mergeCell ref="WCS2:WCU2"/>
    <mergeCell ref="WCV2:WCX2"/>
    <mergeCell ref="WCY2:WDA2"/>
    <mergeCell ref="WDB2:WDD2"/>
    <mergeCell ref="WFY2:WGA2"/>
    <mergeCell ref="WGB2:WGD2"/>
    <mergeCell ref="WGE2:WGG2"/>
    <mergeCell ref="WGH2:WGJ2"/>
    <mergeCell ref="WGK2:WGM2"/>
    <mergeCell ref="WGN2:WGP2"/>
    <mergeCell ref="WFG2:WFI2"/>
    <mergeCell ref="WFJ2:WFL2"/>
    <mergeCell ref="WFM2:WFO2"/>
    <mergeCell ref="WFP2:WFR2"/>
    <mergeCell ref="WFS2:WFU2"/>
    <mergeCell ref="WFV2:WFX2"/>
    <mergeCell ref="WEO2:WEQ2"/>
    <mergeCell ref="WER2:WET2"/>
    <mergeCell ref="WEU2:WEW2"/>
    <mergeCell ref="WEX2:WEZ2"/>
    <mergeCell ref="WFA2:WFC2"/>
    <mergeCell ref="WFD2:WFF2"/>
    <mergeCell ref="WIA2:WIC2"/>
    <mergeCell ref="WID2:WIF2"/>
    <mergeCell ref="WIG2:WII2"/>
    <mergeCell ref="WIJ2:WIL2"/>
    <mergeCell ref="WIM2:WIO2"/>
    <mergeCell ref="WIP2:WIR2"/>
    <mergeCell ref="WHI2:WHK2"/>
    <mergeCell ref="WHL2:WHN2"/>
    <mergeCell ref="WHO2:WHQ2"/>
    <mergeCell ref="WHR2:WHT2"/>
    <mergeCell ref="WHU2:WHW2"/>
    <mergeCell ref="WHX2:WHZ2"/>
    <mergeCell ref="WGQ2:WGS2"/>
    <mergeCell ref="WGT2:WGV2"/>
    <mergeCell ref="WGW2:WGY2"/>
    <mergeCell ref="WGZ2:WHB2"/>
    <mergeCell ref="WHC2:WHE2"/>
    <mergeCell ref="WHF2:WHH2"/>
    <mergeCell ref="WKC2:WKE2"/>
    <mergeCell ref="WKF2:WKH2"/>
    <mergeCell ref="WKI2:WKK2"/>
    <mergeCell ref="WKL2:WKN2"/>
    <mergeCell ref="WKO2:WKQ2"/>
    <mergeCell ref="WKR2:WKT2"/>
    <mergeCell ref="WJK2:WJM2"/>
    <mergeCell ref="WJN2:WJP2"/>
    <mergeCell ref="WJQ2:WJS2"/>
    <mergeCell ref="WJT2:WJV2"/>
    <mergeCell ref="WJW2:WJY2"/>
    <mergeCell ref="WJZ2:WKB2"/>
    <mergeCell ref="WIS2:WIU2"/>
    <mergeCell ref="WIV2:WIX2"/>
    <mergeCell ref="WIY2:WJA2"/>
    <mergeCell ref="WJB2:WJD2"/>
    <mergeCell ref="WJE2:WJG2"/>
    <mergeCell ref="WJH2:WJJ2"/>
    <mergeCell ref="WME2:WMG2"/>
    <mergeCell ref="WMH2:WMJ2"/>
    <mergeCell ref="WMK2:WMM2"/>
    <mergeCell ref="WMN2:WMP2"/>
    <mergeCell ref="WMQ2:WMS2"/>
    <mergeCell ref="WMT2:WMV2"/>
    <mergeCell ref="WLM2:WLO2"/>
    <mergeCell ref="WLP2:WLR2"/>
    <mergeCell ref="WLS2:WLU2"/>
    <mergeCell ref="WLV2:WLX2"/>
    <mergeCell ref="WLY2:WMA2"/>
    <mergeCell ref="WMB2:WMD2"/>
    <mergeCell ref="WKU2:WKW2"/>
    <mergeCell ref="WKX2:WKZ2"/>
    <mergeCell ref="WLA2:WLC2"/>
    <mergeCell ref="WLD2:WLF2"/>
    <mergeCell ref="WLG2:WLI2"/>
    <mergeCell ref="WLJ2:WLL2"/>
    <mergeCell ref="WOG2:WOI2"/>
    <mergeCell ref="WOJ2:WOL2"/>
    <mergeCell ref="WOM2:WOO2"/>
    <mergeCell ref="WOP2:WOR2"/>
    <mergeCell ref="WOS2:WOU2"/>
    <mergeCell ref="WOV2:WOX2"/>
    <mergeCell ref="WNO2:WNQ2"/>
    <mergeCell ref="WNR2:WNT2"/>
    <mergeCell ref="WNU2:WNW2"/>
    <mergeCell ref="WNX2:WNZ2"/>
    <mergeCell ref="WOA2:WOC2"/>
    <mergeCell ref="WOD2:WOF2"/>
    <mergeCell ref="WMW2:WMY2"/>
    <mergeCell ref="WMZ2:WNB2"/>
    <mergeCell ref="WNC2:WNE2"/>
    <mergeCell ref="WNF2:WNH2"/>
    <mergeCell ref="WNI2:WNK2"/>
    <mergeCell ref="WNL2:WNN2"/>
    <mergeCell ref="WQI2:WQK2"/>
    <mergeCell ref="WQL2:WQN2"/>
    <mergeCell ref="WQO2:WQQ2"/>
    <mergeCell ref="WQR2:WQT2"/>
    <mergeCell ref="WQU2:WQW2"/>
    <mergeCell ref="WQX2:WQZ2"/>
    <mergeCell ref="WPQ2:WPS2"/>
    <mergeCell ref="WPT2:WPV2"/>
    <mergeCell ref="WPW2:WPY2"/>
    <mergeCell ref="WPZ2:WQB2"/>
    <mergeCell ref="WQC2:WQE2"/>
    <mergeCell ref="WQF2:WQH2"/>
    <mergeCell ref="WOY2:WPA2"/>
    <mergeCell ref="WPB2:WPD2"/>
    <mergeCell ref="WPE2:WPG2"/>
    <mergeCell ref="WPH2:WPJ2"/>
    <mergeCell ref="WPK2:WPM2"/>
    <mergeCell ref="WPN2:WPP2"/>
    <mergeCell ref="WSK2:WSM2"/>
    <mergeCell ref="WSN2:WSP2"/>
    <mergeCell ref="WSQ2:WSS2"/>
    <mergeCell ref="WST2:WSV2"/>
    <mergeCell ref="WSW2:WSY2"/>
    <mergeCell ref="WSZ2:WTB2"/>
    <mergeCell ref="WRS2:WRU2"/>
    <mergeCell ref="WRV2:WRX2"/>
    <mergeCell ref="WRY2:WSA2"/>
    <mergeCell ref="WSB2:WSD2"/>
    <mergeCell ref="WSE2:WSG2"/>
    <mergeCell ref="WSH2:WSJ2"/>
    <mergeCell ref="WRA2:WRC2"/>
    <mergeCell ref="WRD2:WRF2"/>
    <mergeCell ref="WRG2:WRI2"/>
    <mergeCell ref="WRJ2:WRL2"/>
    <mergeCell ref="WRM2:WRO2"/>
    <mergeCell ref="WRP2:WRR2"/>
    <mergeCell ref="WUM2:WUO2"/>
    <mergeCell ref="WUP2:WUR2"/>
    <mergeCell ref="WUS2:WUU2"/>
    <mergeCell ref="WUV2:WUX2"/>
    <mergeCell ref="WUY2:WVA2"/>
    <mergeCell ref="WVB2:WVD2"/>
    <mergeCell ref="WTU2:WTW2"/>
    <mergeCell ref="WTX2:WTZ2"/>
    <mergeCell ref="WUA2:WUC2"/>
    <mergeCell ref="WUD2:WUF2"/>
    <mergeCell ref="WUG2:WUI2"/>
    <mergeCell ref="WUJ2:WUL2"/>
    <mergeCell ref="WTC2:WTE2"/>
    <mergeCell ref="WTF2:WTH2"/>
    <mergeCell ref="WTI2:WTK2"/>
    <mergeCell ref="WTL2:WTN2"/>
    <mergeCell ref="WTO2:WTQ2"/>
    <mergeCell ref="WTR2:WTT2"/>
    <mergeCell ref="WWO2:WWQ2"/>
    <mergeCell ref="WWR2:WWT2"/>
    <mergeCell ref="WWU2:WWW2"/>
    <mergeCell ref="WWX2:WWZ2"/>
    <mergeCell ref="WXA2:WXC2"/>
    <mergeCell ref="WXD2:WXF2"/>
    <mergeCell ref="WVW2:WVY2"/>
    <mergeCell ref="WVZ2:WWB2"/>
    <mergeCell ref="WWC2:WWE2"/>
    <mergeCell ref="WWF2:WWH2"/>
    <mergeCell ref="WWI2:WWK2"/>
    <mergeCell ref="WWL2:WWN2"/>
    <mergeCell ref="WVE2:WVG2"/>
    <mergeCell ref="WVH2:WVJ2"/>
    <mergeCell ref="WVK2:WVM2"/>
    <mergeCell ref="WVN2:WVP2"/>
    <mergeCell ref="WVQ2:WVS2"/>
    <mergeCell ref="WVT2:WVV2"/>
    <mergeCell ref="WYQ2:WYS2"/>
    <mergeCell ref="WYT2:WYV2"/>
    <mergeCell ref="WYW2:WYY2"/>
    <mergeCell ref="WYZ2:WZB2"/>
    <mergeCell ref="WZC2:WZE2"/>
    <mergeCell ref="WZF2:WZH2"/>
    <mergeCell ref="WXY2:WYA2"/>
    <mergeCell ref="WYB2:WYD2"/>
    <mergeCell ref="WYE2:WYG2"/>
    <mergeCell ref="WYH2:WYJ2"/>
    <mergeCell ref="WYK2:WYM2"/>
    <mergeCell ref="WYN2:WYP2"/>
    <mergeCell ref="WXG2:WXI2"/>
    <mergeCell ref="WXJ2:WXL2"/>
    <mergeCell ref="WXM2:WXO2"/>
    <mergeCell ref="WXP2:WXR2"/>
    <mergeCell ref="WXS2:WXU2"/>
    <mergeCell ref="WXV2:WXX2"/>
    <mergeCell ref="XAS2:XAU2"/>
    <mergeCell ref="XAV2:XAX2"/>
    <mergeCell ref="XAY2:XBA2"/>
    <mergeCell ref="XBB2:XBD2"/>
    <mergeCell ref="XBE2:XBG2"/>
    <mergeCell ref="XBH2:XBJ2"/>
    <mergeCell ref="XAA2:XAC2"/>
    <mergeCell ref="XAD2:XAF2"/>
    <mergeCell ref="XAG2:XAI2"/>
    <mergeCell ref="XAJ2:XAL2"/>
    <mergeCell ref="XAM2:XAO2"/>
    <mergeCell ref="XAP2:XAR2"/>
    <mergeCell ref="WZI2:WZK2"/>
    <mergeCell ref="WZL2:WZN2"/>
    <mergeCell ref="WZO2:WZQ2"/>
    <mergeCell ref="WZR2:WZT2"/>
    <mergeCell ref="WZU2:WZW2"/>
    <mergeCell ref="WZX2:WZZ2"/>
    <mergeCell ref="XCX2:XCZ2"/>
    <mergeCell ref="XDA2:XDC2"/>
    <mergeCell ref="XDD2:XDF2"/>
    <mergeCell ref="XDG2:XDI2"/>
    <mergeCell ref="XDJ2:XDL2"/>
    <mergeCell ref="XCC2:XCE2"/>
    <mergeCell ref="XCF2:XCH2"/>
    <mergeCell ref="XCI2:XCK2"/>
    <mergeCell ref="XCL2:XCN2"/>
    <mergeCell ref="XCO2:XCQ2"/>
    <mergeCell ref="XCR2:XCT2"/>
    <mergeCell ref="XBK2:XBM2"/>
    <mergeCell ref="XBN2:XBP2"/>
    <mergeCell ref="XBQ2:XBS2"/>
    <mergeCell ref="XBT2:XBV2"/>
    <mergeCell ref="XBW2:XBY2"/>
    <mergeCell ref="XBZ2:XCB2"/>
    <mergeCell ref="A55:B55"/>
    <mergeCell ref="A59:B59"/>
    <mergeCell ref="A67:B67"/>
    <mergeCell ref="A68:B68"/>
    <mergeCell ref="A71:B71"/>
    <mergeCell ref="A22:B22"/>
    <mergeCell ref="A29:B29"/>
    <mergeCell ref="A37:B37"/>
    <mergeCell ref="A38:B38"/>
    <mergeCell ref="A43:B43"/>
    <mergeCell ref="A50:B50"/>
    <mergeCell ref="A11:B11"/>
    <mergeCell ref="A12:B12"/>
    <mergeCell ref="A15:B15"/>
    <mergeCell ref="A19:B19"/>
    <mergeCell ref="XEW2:XEY2"/>
    <mergeCell ref="A3:B3"/>
    <mergeCell ref="A4:B4"/>
    <mergeCell ref="A5:B5"/>
    <mergeCell ref="XEE2:XEG2"/>
    <mergeCell ref="XEH2:XEJ2"/>
    <mergeCell ref="XEK2:XEM2"/>
    <mergeCell ref="XEN2:XEP2"/>
    <mergeCell ref="XEQ2:XES2"/>
    <mergeCell ref="XET2:XEV2"/>
    <mergeCell ref="XDM2:XDO2"/>
    <mergeCell ref="XDP2:XDR2"/>
    <mergeCell ref="XDS2:XDU2"/>
    <mergeCell ref="XDV2:XDX2"/>
    <mergeCell ref="XDY2:XEA2"/>
    <mergeCell ref="XEB2:XED2"/>
    <mergeCell ref="XCU2:XCW2"/>
  </mergeCells>
  <conditionalFormatting sqref="C14">
    <cfRule type="cellIs" dxfId="26" priority="10" operator="greaterThan">
      <formula>SUM(C13)/100*5</formula>
    </cfRule>
  </conditionalFormatting>
  <conditionalFormatting sqref="C18">
    <cfRule type="cellIs" dxfId="25" priority="9" operator="greaterThan">
      <formula>SUM(C16:C17)/100*5</formula>
    </cfRule>
  </conditionalFormatting>
  <conditionalFormatting sqref="C21">
    <cfRule type="cellIs" dxfId="24" priority="8" operator="greaterThan">
      <formula>SUM(C20)/100*5</formula>
    </cfRule>
  </conditionalFormatting>
  <conditionalFormatting sqref="C28">
    <cfRule type="cellIs" dxfId="23" priority="7" operator="greaterThan">
      <formula>SUM(C23:C27)/100*5</formula>
    </cfRule>
  </conditionalFormatting>
  <conditionalFormatting sqref="C36">
    <cfRule type="cellIs" dxfId="22" priority="6" operator="greaterThan">
      <formula>SUM(C30:C35)/100*5</formula>
    </cfRule>
  </conditionalFormatting>
  <conditionalFormatting sqref="C42">
    <cfRule type="cellIs" dxfId="21" priority="5" operator="greaterThan">
      <formula>SUM(C39:C41)/100*5</formula>
    </cfRule>
  </conditionalFormatting>
  <conditionalFormatting sqref="C49">
    <cfRule type="cellIs" dxfId="20" priority="4" operator="greaterThan">
      <formula>SUM(C44:C48)/100*5</formula>
    </cfRule>
  </conditionalFormatting>
  <conditionalFormatting sqref="C54">
    <cfRule type="cellIs" dxfId="19" priority="12" operator="greaterThan">
      <formula>SUM(C51:C53)/100*5</formula>
    </cfRule>
  </conditionalFormatting>
  <conditionalFormatting sqref="C58">
    <cfRule type="cellIs" dxfId="18" priority="3" operator="greaterThan">
      <formula>SUM(C56:C57)/100*5</formula>
    </cfRule>
  </conditionalFormatting>
  <conditionalFormatting sqref="C66">
    <cfRule type="cellIs" dxfId="17" priority="2" operator="greaterThan">
      <formula>SUM(C60:C65)/100*5</formula>
    </cfRule>
  </conditionalFormatting>
  <conditionalFormatting sqref="C70">
    <cfRule type="cellIs" dxfId="16" priority="1" operator="greaterThan">
      <formula>SUM(C69)/100*5</formula>
    </cfRule>
  </conditionalFormatting>
  <dataValidations count="1">
    <dataValidation type="decimal" operator="lessThanOrEqual" allowBlank="1" showInputMessage="1" showErrorMessage="1" error="Eingabe größer 5%" sqref="C14 C18 C21 C28 C36 C42 C54 C58 C66 C49 C70" xr:uid="{00000000-0002-0000-0400-000000000000}">
      <formula1>D14</formula1>
    </dataValidation>
  </dataValidations>
  <pageMargins left="0.70866141732283472" right="0.70866141732283472" top="0.74803149606299213" bottom="0.74803149606299213" header="0.31496062992125984" footer="0.31496062992125984"/>
  <pageSetup paperSize="9" scale="57" fitToHeight="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8A3E"/>
    <pageSetUpPr fitToPage="1"/>
  </sheetPr>
  <dimension ref="A1:XEZ280"/>
  <sheetViews>
    <sheetView zoomScaleNormal="100" workbookViewId="0">
      <selection activeCell="C6" sqref="C6"/>
    </sheetView>
  </sheetViews>
  <sheetFormatPr baseColWidth="10" defaultColWidth="20.5703125" defaultRowHeight="12.75"/>
  <cols>
    <col min="1" max="1" width="55.5703125" style="52" customWidth="1"/>
    <col min="2" max="2" width="150.5703125" style="65" customWidth="1"/>
    <col min="3" max="3" width="26.85546875" style="109" customWidth="1"/>
    <col min="4" max="4" width="20.5703125" style="163"/>
    <col min="5" max="16384" width="20.5703125" style="147"/>
  </cols>
  <sheetData>
    <row r="1" spans="1:16380" ht="21" customHeight="1" thickBot="1">
      <c r="A1" s="199" t="s">
        <v>313</v>
      </c>
      <c r="B1" s="200"/>
      <c r="C1" s="125" t="s">
        <v>1</v>
      </c>
    </row>
    <row r="2" spans="1:16380" s="148" customFormat="1" ht="90" customHeight="1" thickBot="1">
      <c r="A2" s="211" t="s">
        <v>367</v>
      </c>
      <c r="B2" s="212"/>
      <c r="C2" s="146">
        <f>C4+C11+C66+C92+C122</f>
        <v>0</v>
      </c>
      <c r="D2" s="206"/>
      <c r="E2" s="206"/>
      <c r="F2" s="206"/>
      <c r="G2" s="206"/>
      <c r="H2" s="206"/>
      <c r="I2" s="206"/>
      <c r="J2" s="206"/>
      <c r="K2" s="206"/>
      <c r="L2" s="206"/>
      <c r="M2" s="206"/>
      <c r="N2" s="206"/>
      <c r="O2" s="206"/>
      <c r="P2" s="206"/>
      <c r="Q2" s="206"/>
      <c r="R2" s="206"/>
      <c r="S2" s="206"/>
      <c r="T2" s="206"/>
      <c r="U2" s="206"/>
      <c r="V2" s="206"/>
      <c r="W2" s="206"/>
      <c r="X2" s="206"/>
      <c r="Y2" s="206"/>
      <c r="Z2" s="206"/>
      <c r="AA2" s="206"/>
      <c r="AB2" s="206"/>
      <c r="AC2" s="206"/>
      <c r="AD2" s="206"/>
      <c r="AE2" s="206"/>
      <c r="AF2" s="206"/>
      <c r="AG2" s="206"/>
      <c r="AH2" s="206"/>
      <c r="AI2" s="206"/>
      <c r="AJ2" s="206"/>
      <c r="AK2" s="206"/>
      <c r="AL2" s="206"/>
      <c r="AM2" s="206"/>
      <c r="AN2" s="206"/>
      <c r="AO2" s="206"/>
      <c r="AP2" s="206"/>
      <c r="AQ2" s="206"/>
      <c r="AR2" s="206"/>
      <c r="AS2" s="206"/>
      <c r="AT2" s="206"/>
      <c r="AU2" s="206"/>
      <c r="AV2" s="206"/>
      <c r="AW2" s="206"/>
      <c r="AX2" s="206"/>
      <c r="AY2" s="206"/>
      <c r="AZ2" s="206"/>
      <c r="BA2" s="206"/>
      <c r="BB2" s="206"/>
      <c r="BC2" s="206"/>
      <c r="BD2" s="206"/>
      <c r="BE2" s="206"/>
      <c r="BF2" s="206"/>
      <c r="BG2" s="206"/>
      <c r="BH2" s="206"/>
      <c r="BI2" s="206"/>
      <c r="BJ2" s="206"/>
      <c r="BK2" s="206"/>
      <c r="BL2" s="206"/>
      <c r="BM2" s="206"/>
      <c r="BN2" s="206"/>
      <c r="BO2" s="206"/>
      <c r="BP2" s="206"/>
      <c r="BQ2" s="206"/>
      <c r="BR2" s="206"/>
      <c r="BS2" s="206"/>
      <c r="BT2" s="206"/>
      <c r="BU2" s="206"/>
      <c r="BV2" s="206"/>
      <c r="BW2" s="206"/>
      <c r="BX2" s="206"/>
      <c r="BY2" s="206"/>
      <c r="BZ2" s="206"/>
      <c r="CA2" s="206"/>
      <c r="CB2" s="206"/>
      <c r="CC2" s="206"/>
      <c r="CD2" s="206"/>
      <c r="CE2" s="206"/>
      <c r="CF2" s="206"/>
      <c r="CG2" s="206"/>
      <c r="CH2" s="206"/>
      <c r="CI2" s="206"/>
      <c r="CJ2" s="206"/>
      <c r="CK2" s="206"/>
      <c r="CL2" s="206"/>
      <c r="CM2" s="206"/>
      <c r="CN2" s="206"/>
      <c r="CO2" s="206"/>
      <c r="CP2" s="206"/>
      <c r="CQ2" s="206"/>
      <c r="CR2" s="206"/>
      <c r="CS2" s="206"/>
      <c r="CT2" s="206"/>
      <c r="CU2" s="206"/>
      <c r="CV2" s="206"/>
      <c r="CW2" s="206"/>
      <c r="CX2" s="206"/>
      <c r="CY2" s="206"/>
      <c r="CZ2" s="206"/>
      <c r="DA2" s="206"/>
      <c r="DB2" s="206"/>
      <c r="DC2" s="206"/>
      <c r="DD2" s="206"/>
      <c r="DE2" s="206"/>
      <c r="DF2" s="206"/>
      <c r="DG2" s="206"/>
      <c r="DH2" s="206"/>
      <c r="DI2" s="206"/>
      <c r="DJ2" s="206"/>
      <c r="DK2" s="206"/>
      <c r="DL2" s="206"/>
      <c r="DM2" s="206"/>
      <c r="DN2" s="206"/>
      <c r="DO2" s="206"/>
      <c r="DP2" s="206"/>
      <c r="DQ2" s="206"/>
      <c r="DR2" s="206"/>
      <c r="DS2" s="206"/>
      <c r="DT2" s="206"/>
      <c r="DU2" s="206"/>
      <c r="DV2" s="206"/>
      <c r="DW2" s="206"/>
      <c r="DX2" s="206"/>
      <c r="DY2" s="206"/>
      <c r="DZ2" s="206"/>
      <c r="EA2" s="206"/>
      <c r="EB2" s="206"/>
      <c r="EC2" s="206"/>
      <c r="ED2" s="206"/>
      <c r="EE2" s="206"/>
      <c r="EF2" s="206"/>
      <c r="EG2" s="206"/>
      <c r="EH2" s="206"/>
      <c r="EI2" s="206"/>
      <c r="EJ2" s="206"/>
      <c r="EK2" s="206"/>
      <c r="EL2" s="206"/>
      <c r="EM2" s="206"/>
      <c r="EN2" s="206"/>
      <c r="EO2" s="206"/>
      <c r="EP2" s="206"/>
      <c r="EQ2" s="206"/>
      <c r="ER2" s="206"/>
      <c r="ES2" s="206"/>
      <c r="ET2" s="206"/>
      <c r="EU2" s="206"/>
      <c r="EV2" s="206"/>
      <c r="EW2" s="206"/>
      <c r="EX2" s="206"/>
      <c r="EY2" s="206"/>
      <c r="EZ2" s="206"/>
      <c r="FA2" s="206"/>
      <c r="FB2" s="206"/>
      <c r="FC2" s="206"/>
      <c r="FD2" s="206"/>
      <c r="FE2" s="206"/>
      <c r="FF2" s="206"/>
      <c r="FG2" s="206"/>
      <c r="FH2" s="206"/>
      <c r="FI2" s="206"/>
      <c r="FJ2" s="206"/>
      <c r="FK2" s="206"/>
      <c r="FL2" s="206"/>
      <c r="FM2" s="206"/>
      <c r="FN2" s="206"/>
      <c r="FO2" s="206"/>
      <c r="FP2" s="206"/>
      <c r="FQ2" s="206"/>
      <c r="FR2" s="206"/>
      <c r="FS2" s="206"/>
      <c r="FT2" s="206"/>
      <c r="FU2" s="206"/>
      <c r="FV2" s="206"/>
      <c r="FW2" s="206"/>
      <c r="FX2" s="206"/>
      <c r="FY2" s="206"/>
      <c r="FZ2" s="206"/>
      <c r="GA2" s="206"/>
      <c r="GB2" s="206"/>
      <c r="GC2" s="206"/>
      <c r="GD2" s="206"/>
      <c r="GE2" s="206"/>
      <c r="GF2" s="206"/>
      <c r="GG2" s="206"/>
      <c r="GH2" s="206"/>
      <c r="GI2" s="206"/>
      <c r="GJ2" s="206"/>
      <c r="GK2" s="206"/>
      <c r="GL2" s="206"/>
      <c r="GM2" s="206"/>
      <c r="GN2" s="206"/>
      <c r="GO2" s="206"/>
      <c r="GP2" s="206"/>
      <c r="GQ2" s="206"/>
      <c r="GR2" s="206"/>
      <c r="GS2" s="206"/>
      <c r="GT2" s="206"/>
      <c r="GU2" s="206"/>
      <c r="GV2" s="206"/>
      <c r="GW2" s="206"/>
      <c r="GX2" s="206"/>
      <c r="GY2" s="206"/>
      <c r="GZ2" s="206"/>
      <c r="HA2" s="206"/>
      <c r="HB2" s="206"/>
      <c r="HC2" s="206"/>
      <c r="HD2" s="206"/>
      <c r="HE2" s="206"/>
      <c r="HF2" s="206"/>
      <c r="HG2" s="206"/>
      <c r="HH2" s="206"/>
      <c r="HI2" s="206"/>
      <c r="HJ2" s="206"/>
      <c r="HK2" s="206"/>
      <c r="HL2" s="206"/>
      <c r="HM2" s="206"/>
      <c r="HN2" s="206"/>
      <c r="HO2" s="206"/>
      <c r="HP2" s="206"/>
      <c r="HQ2" s="206"/>
      <c r="HR2" s="206"/>
      <c r="HS2" s="206"/>
      <c r="HT2" s="206"/>
      <c r="HU2" s="206"/>
      <c r="HV2" s="206"/>
      <c r="HW2" s="206"/>
      <c r="HX2" s="206"/>
      <c r="HY2" s="206"/>
      <c r="HZ2" s="206"/>
      <c r="IA2" s="206"/>
      <c r="IB2" s="206"/>
      <c r="IC2" s="206"/>
      <c r="ID2" s="206"/>
      <c r="IE2" s="206"/>
      <c r="IF2" s="206"/>
      <c r="IG2" s="206"/>
      <c r="IH2" s="206"/>
      <c r="II2" s="206"/>
      <c r="IJ2" s="206"/>
      <c r="IK2" s="206"/>
      <c r="IL2" s="206"/>
      <c r="IM2" s="206"/>
      <c r="IN2" s="206"/>
      <c r="IO2" s="206"/>
      <c r="IP2" s="206"/>
      <c r="IQ2" s="206"/>
      <c r="IR2" s="206"/>
      <c r="IS2" s="206"/>
      <c r="IT2" s="206"/>
      <c r="IU2" s="206"/>
      <c r="IV2" s="206"/>
      <c r="IW2" s="206"/>
      <c r="IX2" s="206"/>
      <c r="IY2" s="206"/>
      <c r="IZ2" s="206"/>
      <c r="JA2" s="206"/>
      <c r="JB2" s="206"/>
      <c r="JC2" s="206"/>
      <c r="JD2" s="206"/>
      <c r="JE2" s="206"/>
      <c r="JF2" s="206"/>
      <c r="JG2" s="206"/>
      <c r="JH2" s="206"/>
      <c r="JI2" s="206"/>
      <c r="JJ2" s="206"/>
      <c r="JK2" s="206"/>
      <c r="JL2" s="206"/>
      <c r="JM2" s="206"/>
      <c r="JN2" s="206"/>
      <c r="JO2" s="206"/>
      <c r="JP2" s="206"/>
      <c r="JQ2" s="206"/>
      <c r="JR2" s="206"/>
      <c r="JS2" s="206"/>
      <c r="JT2" s="206"/>
      <c r="JU2" s="206"/>
      <c r="JV2" s="206"/>
      <c r="JW2" s="206"/>
      <c r="JX2" s="206"/>
      <c r="JY2" s="206"/>
      <c r="JZ2" s="206"/>
      <c r="KA2" s="206"/>
      <c r="KB2" s="206"/>
      <c r="KC2" s="206"/>
      <c r="KD2" s="206"/>
      <c r="KE2" s="206"/>
      <c r="KF2" s="206"/>
      <c r="KG2" s="206"/>
      <c r="KH2" s="206"/>
      <c r="KI2" s="206"/>
      <c r="KJ2" s="206"/>
      <c r="KK2" s="206"/>
      <c r="KL2" s="206"/>
      <c r="KM2" s="206"/>
      <c r="KN2" s="206"/>
      <c r="KO2" s="206"/>
      <c r="KP2" s="206"/>
      <c r="KQ2" s="206"/>
      <c r="KR2" s="206"/>
      <c r="KS2" s="206"/>
      <c r="KT2" s="206"/>
      <c r="KU2" s="206"/>
      <c r="KV2" s="206"/>
      <c r="KW2" s="206"/>
      <c r="KX2" s="206"/>
      <c r="KY2" s="206"/>
      <c r="KZ2" s="206"/>
      <c r="LA2" s="206"/>
      <c r="LB2" s="206"/>
      <c r="LC2" s="206"/>
      <c r="LD2" s="206"/>
      <c r="LE2" s="206"/>
      <c r="LF2" s="206"/>
      <c r="LG2" s="206"/>
      <c r="LH2" s="206"/>
      <c r="LI2" s="206"/>
      <c r="LJ2" s="206"/>
      <c r="LK2" s="206"/>
      <c r="LL2" s="206"/>
      <c r="LM2" s="206"/>
      <c r="LN2" s="206"/>
      <c r="LO2" s="206"/>
      <c r="LP2" s="206"/>
      <c r="LQ2" s="206"/>
      <c r="LR2" s="206"/>
      <c r="LS2" s="206"/>
      <c r="LT2" s="206"/>
      <c r="LU2" s="206"/>
      <c r="LV2" s="206"/>
      <c r="LW2" s="206"/>
      <c r="LX2" s="206"/>
      <c r="LY2" s="206"/>
      <c r="LZ2" s="206"/>
      <c r="MA2" s="206"/>
      <c r="MB2" s="206"/>
      <c r="MC2" s="206"/>
      <c r="MD2" s="206"/>
      <c r="ME2" s="206"/>
      <c r="MF2" s="206"/>
      <c r="MG2" s="206"/>
      <c r="MH2" s="206"/>
      <c r="MI2" s="206"/>
      <c r="MJ2" s="206"/>
      <c r="MK2" s="206"/>
      <c r="ML2" s="206"/>
      <c r="MM2" s="206"/>
      <c r="MN2" s="206"/>
      <c r="MO2" s="206"/>
      <c r="MP2" s="206"/>
      <c r="MQ2" s="206"/>
      <c r="MR2" s="206"/>
      <c r="MS2" s="206"/>
      <c r="MT2" s="206"/>
      <c r="MU2" s="206"/>
      <c r="MV2" s="206"/>
      <c r="MW2" s="206"/>
      <c r="MX2" s="206"/>
      <c r="MY2" s="206"/>
      <c r="MZ2" s="206"/>
      <c r="NA2" s="206"/>
      <c r="NB2" s="206"/>
      <c r="NC2" s="206"/>
      <c r="ND2" s="206"/>
      <c r="NE2" s="206"/>
      <c r="NF2" s="206"/>
      <c r="NG2" s="206"/>
      <c r="NH2" s="206"/>
      <c r="NI2" s="206"/>
      <c r="NJ2" s="206"/>
      <c r="NK2" s="206"/>
      <c r="NL2" s="206"/>
      <c r="NM2" s="206"/>
      <c r="NN2" s="206"/>
      <c r="NO2" s="206"/>
      <c r="NP2" s="206"/>
      <c r="NQ2" s="206"/>
      <c r="NR2" s="206"/>
      <c r="NS2" s="206"/>
      <c r="NT2" s="206"/>
      <c r="NU2" s="206"/>
      <c r="NV2" s="206"/>
      <c r="NW2" s="206"/>
      <c r="NX2" s="206"/>
      <c r="NY2" s="206"/>
      <c r="NZ2" s="206"/>
      <c r="OA2" s="206"/>
      <c r="OB2" s="206"/>
      <c r="OC2" s="206"/>
      <c r="OD2" s="206"/>
      <c r="OE2" s="206"/>
      <c r="OF2" s="206"/>
      <c r="OG2" s="206"/>
      <c r="OH2" s="206"/>
      <c r="OI2" s="206"/>
      <c r="OJ2" s="206"/>
      <c r="OK2" s="206"/>
      <c r="OL2" s="206"/>
      <c r="OM2" s="206"/>
      <c r="ON2" s="206"/>
      <c r="OO2" s="206"/>
      <c r="OP2" s="206"/>
      <c r="OQ2" s="206"/>
      <c r="OR2" s="206"/>
      <c r="OS2" s="206"/>
      <c r="OT2" s="206"/>
      <c r="OU2" s="206"/>
      <c r="OV2" s="206"/>
      <c r="OW2" s="206"/>
      <c r="OX2" s="206"/>
      <c r="OY2" s="206"/>
      <c r="OZ2" s="206"/>
      <c r="PA2" s="206"/>
      <c r="PB2" s="206"/>
      <c r="PC2" s="206"/>
      <c r="PD2" s="206"/>
      <c r="PE2" s="206"/>
      <c r="PF2" s="206"/>
      <c r="PG2" s="206"/>
      <c r="PH2" s="206"/>
      <c r="PI2" s="206"/>
      <c r="PJ2" s="206"/>
      <c r="PK2" s="206"/>
      <c r="PL2" s="206"/>
      <c r="PM2" s="206"/>
      <c r="PN2" s="206"/>
      <c r="PO2" s="206"/>
      <c r="PP2" s="206"/>
      <c r="PQ2" s="206"/>
      <c r="PR2" s="206"/>
      <c r="PS2" s="206"/>
      <c r="PT2" s="206"/>
      <c r="PU2" s="206"/>
      <c r="PV2" s="206"/>
      <c r="PW2" s="206"/>
      <c r="PX2" s="206"/>
      <c r="PY2" s="206"/>
      <c r="PZ2" s="206"/>
      <c r="QA2" s="206"/>
      <c r="QB2" s="206"/>
      <c r="QC2" s="206"/>
      <c r="QD2" s="206"/>
      <c r="QE2" s="206"/>
      <c r="QF2" s="206"/>
      <c r="QG2" s="206"/>
      <c r="QH2" s="206"/>
      <c r="QI2" s="206"/>
      <c r="QJ2" s="206"/>
      <c r="QK2" s="206"/>
      <c r="QL2" s="206"/>
      <c r="QM2" s="206"/>
      <c r="QN2" s="206"/>
      <c r="QO2" s="206"/>
      <c r="QP2" s="206"/>
      <c r="QQ2" s="206"/>
      <c r="QR2" s="206"/>
      <c r="QS2" s="206"/>
      <c r="QT2" s="206"/>
      <c r="QU2" s="206"/>
      <c r="QV2" s="206"/>
      <c r="QW2" s="206"/>
      <c r="QX2" s="206"/>
      <c r="QY2" s="206"/>
      <c r="QZ2" s="206"/>
      <c r="RA2" s="206"/>
      <c r="RB2" s="206"/>
      <c r="RC2" s="206"/>
      <c r="RD2" s="206"/>
      <c r="RE2" s="206"/>
      <c r="RF2" s="206"/>
      <c r="RG2" s="206"/>
      <c r="RH2" s="206"/>
      <c r="RI2" s="206"/>
      <c r="RJ2" s="206"/>
      <c r="RK2" s="206"/>
      <c r="RL2" s="206"/>
      <c r="RM2" s="206"/>
      <c r="RN2" s="206"/>
      <c r="RO2" s="206"/>
      <c r="RP2" s="206"/>
      <c r="RQ2" s="206"/>
      <c r="RR2" s="206"/>
      <c r="RS2" s="206"/>
      <c r="RT2" s="206"/>
      <c r="RU2" s="206"/>
      <c r="RV2" s="206"/>
      <c r="RW2" s="206"/>
      <c r="RX2" s="206"/>
      <c r="RY2" s="206"/>
      <c r="RZ2" s="206"/>
      <c r="SA2" s="206"/>
      <c r="SB2" s="206"/>
      <c r="SC2" s="206"/>
      <c r="SD2" s="206"/>
      <c r="SE2" s="206"/>
      <c r="SF2" s="206"/>
      <c r="SG2" s="206"/>
      <c r="SH2" s="206"/>
      <c r="SI2" s="206"/>
      <c r="SJ2" s="206"/>
      <c r="SK2" s="206"/>
      <c r="SL2" s="206"/>
      <c r="SM2" s="206"/>
      <c r="SN2" s="206"/>
      <c r="SO2" s="206"/>
      <c r="SP2" s="206"/>
      <c r="SQ2" s="206"/>
      <c r="SR2" s="206"/>
      <c r="SS2" s="206"/>
      <c r="ST2" s="206"/>
      <c r="SU2" s="206"/>
      <c r="SV2" s="206"/>
      <c r="SW2" s="206"/>
      <c r="SX2" s="206"/>
      <c r="SY2" s="206"/>
      <c r="SZ2" s="206"/>
      <c r="TA2" s="206"/>
      <c r="TB2" s="206"/>
      <c r="TC2" s="206"/>
      <c r="TD2" s="206"/>
      <c r="TE2" s="206"/>
      <c r="TF2" s="206"/>
      <c r="TG2" s="206"/>
      <c r="TH2" s="206"/>
      <c r="TI2" s="206"/>
      <c r="TJ2" s="206"/>
      <c r="TK2" s="206"/>
      <c r="TL2" s="206"/>
      <c r="TM2" s="206"/>
      <c r="TN2" s="206"/>
      <c r="TO2" s="206"/>
      <c r="TP2" s="206"/>
      <c r="TQ2" s="206"/>
      <c r="TR2" s="206"/>
      <c r="TS2" s="206"/>
      <c r="TT2" s="206"/>
      <c r="TU2" s="206"/>
      <c r="TV2" s="206"/>
      <c r="TW2" s="206"/>
      <c r="TX2" s="206"/>
      <c r="TY2" s="206"/>
      <c r="TZ2" s="206"/>
      <c r="UA2" s="206"/>
      <c r="UB2" s="206"/>
      <c r="UC2" s="206"/>
      <c r="UD2" s="206"/>
      <c r="UE2" s="206"/>
      <c r="UF2" s="206"/>
      <c r="UG2" s="206"/>
      <c r="UH2" s="206"/>
      <c r="UI2" s="206"/>
      <c r="UJ2" s="206"/>
      <c r="UK2" s="206"/>
      <c r="UL2" s="206"/>
      <c r="UM2" s="206"/>
      <c r="UN2" s="206"/>
      <c r="UO2" s="206"/>
      <c r="UP2" s="206"/>
      <c r="UQ2" s="206"/>
      <c r="UR2" s="206"/>
      <c r="US2" s="206"/>
      <c r="UT2" s="206"/>
      <c r="UU2" s="206"/>
      <c r="UV2" s="206"/>
      <c r="UW2" s="206"/>
      <c r="UX2" s="206"/>
      <c r="UY2" s="206"/>
      <c r="UZ2" s="206"/>
      <c r="VA2" s="206"/>
      <c r="VB2" s="206"/>
      <c r="VC2" s="206"/>
      <c r="VD2" s="206"/>
      <c r="VE2" s="206"/>
      <c r="VF2" s="206"/>
      <c r="VG2" s="206"/>
      <c r="VH2" s="206"/>
      <c r="VI2" s="206"/>
      <c r="VJ2" s="206"/>
      <c r="VK2" s="206"/>
      <c r="VL2" s="206"/>
      <c r="VM2" s="206"/>
      <c r="VN2" s="206"/>
      <c r="VO2" s="206"/>
      <c r="VP2" s="206"/>
      <c r="VQ2" s="206"/>
      <c r="VR2" s="206"/>
      <c r="VS2" s="206"/>
      <c r="VT2" s="206"/>
      <c r="VU2" s="206"/>
      <c r="VV2" s="206"/>
      <c r="VW2" s="206"/>
      <c r="VX2" s="206"/>
      <c r="VY2" s="206"/>
      <c r="VZ2" s="206"/>
      <c r="WA2" s="206"/>
      <c r="WB2" s="206"/>
      <c r="WC2" s="206"/>
      <c r="WD2" s="206"/>
      <c r="WE2" s="206"/>
      <c r="WF2" s="206"/>
      <c r="WG2" s="206"/>
      <c r="WH2" s="206"/>
      <c r="WI2" s="206"/>
      <c r="WJ2" s="206"/>
      <c r="WK2" s="206"/>
      <c r="WL2" s="206"/>
      <c r="WM2" s="206"/>
      <c r="WN2" s="206"/>
      <c r="WO2" s="206"/>
      <c r="WP2" s="206"/>
      <c r="WQ2" s="206"/>
      <c r="WR2" s="206"/>
      <c r="WS2" s="206"/>
      <c r="WT2" s="206"/>
      <c r="WU2" s="206"/>
      <c r="WV2" s="206"/>
      <c r="WW2" s="206"/>
      <c r="WX2" s="206"/>
      <c r="WY2" s="206"/>
      <c r="WZ2" s="206"/>
      <c r="XA2" s="206"/>
      <c r="XB2" s="206"/>
      <c r="XC2" s="206"/>
      <c r="XD2" s="206"/>
      <c r="XE2" s="206"/>
      <c r="XF2" s="206"/>
      <c r="XG2" s="206"/>
      <c r="XH2" s="206"/>
      <c r="XI2" s="206"/>
      <c r="XJ2" s="206"/>
      <c r="XK2" s="206"/>
      <c r="XL2" s="206"/>
      <c r="XM2" s="206"/>
      <c r="XN2" s="206"/>
      <c r="XO2" s="206"/>
      <c r="XP2" s="206"/>
      <c r="XQ2" s="206"/>
      <c r="XR2" s="206"/>
      <c r="XS2" s="206"/>
      <c r="XT2" s="206"/>
      <c r="XU2" s="206"/>
      <c r="XV2" s="206"/>
      <c r="XW2" s="206"/>
      <c r="XX2" s="206"/>
      <c r="XY2" s="206"/>
      <c r="XZ2" s="206"/>
      <c r="YA2" s="206"/>
      <c r="YB2" s="206"/>
      <c r="YC2" s="206"/>
      <c r="YD2" s="206"/>
      <c r="YE2" s="206"/>
      <c r="YF2" s="206"/>
      <c r="YG2" s="206"/>
      <c r="YH2" s="206"/>
      <c r="YI2" s="206"/>
      <c r="YJ2" s="206"/>
      <c r="YK2" s="206"/>
      <c r="YL2" s="206"/>
      <c r="YM2" s="206"/>
      <c r="YN2" s="206"/>
      <c r="YO2" s="206"/>
      <c r="YP2" s="206"/>
      <c r="YQ2" s="206"/>
      <c r="YR2" s="206"/>
      <c r="YS2" s="206"/>
      <c r="YT2" s="206"/>
      <c r="YU2" s="206"/>
      <c r="YV2" s="206"/>
      <c r="YW2" s="206"/>
      <c r="YX2" s="206"/>
      <c r="YY2" s="206"/>
      <c r="YZ2" s="206"/>
      <c r="ZA2" s="206"/>
      <c r="ZB2" s="206"/>
      <c r="ZC2" s="206"/>
      <c r="ZD2" s="206"/>
      <c r="ZE2" s="206"/>
      <c r="ZF2" s="206"/>
      <c r="ZG2" s="206"/>
      <c r="ZH2" s="206"/>
      <c r="ZI2" s="206"/>
      <c r="ZJ2" s="206"/>
      <c r="ZK2" s="206"/>
      <c r="ZL2" s="206"/>
      <c r="ZM2" s="206"/>
      <c r="ZN2" s="206"/>
      <c r="ZO2" s="206"/>
      <c r="ZP2" s="206"/>
      <c r="ZQ2" s="206"/>
      <c r="ZR2" s="206"/>
      <c r="ZS2" s="206"/>
      <c r="ZT2" s="206"/>
      <c r="ZU2" s="206"/>
      <c r="ZV2" s="206"/>
      <c r="ZW2" s="206"/>
      <c r="ZX2" s="206"/>
      <c r="ZY2" s="206"/>
      <c r="ZZ2" s="206"/>
      <c r="AAA2" s="206"/>
      <c r="AAB2" s="206"/>
      <c r="AAC2" s="206"/>
      <c r="AAD2" s="206"/>
      <c r="AAE2" s="206"/>
      <c r="AAF2" s="206"/>
      <c r="AAG2" s="206"/>
      <c r="AAH2" s="206"/>
      <c r="AAI2" s="206"/>
      <c r="AAJ2" s="206"/>
      <c r="AAK2" s="206"/>
      <c r="AAL2" s="206"/>
      <c r="AAM2" s="206"/>
      <c r="AAN2" s="206"/>
      <c r="AAO2" s="206"/>
      <c r="AAP2" s="206"/>
      <c r="AAQ2" s="206"/>
      <c r="AAR2" s="206"/>
      <c r="AAS2" s="206"/>
      <c r="AAT2" s="206"/>
      <c r="AAU2" s="206"/>
      <c r="AAV2" s="206"/>
      <c r="AAW2" s="206"/>
      <c r="AAX2" s="206"/>
      <c r="AAY2" s="206"/>
      <c r="AAZ2" s="206"/>
      <c r="ABA2" s="206"/>
      <c r="ABB2" s="206"/>
      <c r="ABC2" s="206"/>
      <c r="ABD2" s="206"/>
      <c r="ABE2" s="206"/>
      <c r="ABF2" s="206"/>
      <c r="ABG2" s="206"/>
      <c r="ABH2" s="206"/>
      <c r="ABI2" s="206"/>
      <c r="ABJ2" s="206"/>
      <c r="ABK2" s="206"/>
      <c r="ABL2" s="206"/>
      <c r="ABM2" s="206"/>
      <c r="ABN2" s="206"/>
      <c r="ABO2" s="206"/>
      <c r="ABP2" s="206"/>
      <c r="ABQ2" s="206"/>
      <c r="ABR2" s="206"/>
      <c r="ABS2" s="206"/>
      <c r="ABT2" s="206"/>
      <c r="ABU2" s="206"/>
      <c r="ABV2" s="206"/>
      <c r="ABW2" s="206"/>
      <c r="ABX2" s="206"/>
      <c r="ABY2" s="206"/>
      <c r="ABZ2" s="206"/>
      <c r="ACA2" s="206"/>
      <c r="ACB2" s="206"/>
      <c r="ACC2" s="206"/>
      <c r="ACD2" s="206"/>
      <c r="ACE2" s="206"/>
      <c r="ACF2" s="206"/>
      <c r="ACG2" s="206"/>
      <c r="ACH2" s="206"/>
      <c r="ACI2" s="206"/>
      <c r="ACJ2" s="206"/>
      <c r="ACK2" s="206"/>
      <c r="ACL2" s="206"/>
      <c r="ACM2" s="206"/>
      <c r="ACN2" s="206"/>
      <c r="ACO2" s="206"/>
      <c r="ACP2" s="206"/>
      <c r="ACQ2" s="206"/>
      <c r="ACR2" s="206"/>
      <c r="ACS2" s="206"/>
      <c r="ACT2" s="206"/>
      <c r="ACU2" s="206"/>
      <c r="ACV2" s="206"/>
      <c r="ACW2" s="206"/>
      <c r="ACX2" s="206"/>
      <c r="ACY2" s="206"/>
      <c r="ACZ2" s="206"/>
      <c r="ADA2" s="206"/>
      <c r="ADB2" s="206"/>
      <c r="ADC2" s="206"/>
      <c r="ADD2" s="206"/>
      <c r="ADE2" s="206"/>
      <c r="ADF2" s="206"/>
      <c r="ADG2" s="206"/>
      <c r="ADH2" s="206"/>
      <c r="ADI2" s="206"/>
      <c r="ADJ2" s="206"/>
      <c r="ADK2" s="206"/>
      <c r="ADL2" s="206"/>
      <c r="ADM2" s="206"/>
      <c r="ADN2" s="206"/>
      <c r="ADO2" s="206"/>
      <c r="ADP2" s="206"/>
      <c r="ADQ2" s="206"/>
      <c r="ADR2" s="206"/>
      <c r="ADS2" s="206"/>
      <c r="ADT2" s="206"/>
      <c r="ADU2" s="206"/>
      <c r="ADV2" s="206"/>
      <c r="ADW2" s="206"/>
      <c r="ADX2" s="206"/>
      <c r="ADY2" s="206"/>
      <c r="ADZ2" s="206"/>
      <c r="AEA2" s="206"/>
      <c r="AEB2" s="206"/>
      <c r="AEC2" s="206"/>
      <c r="AED2" s="206"/>
      <c r="AEE2" s="206"/>
      <c r="AEF2" s="206"/>
      <c r="AEG2" s="206"/>
      <c r="AEH2" s="206"/>
      <c r="AEI2" s="206"/>
      <c r="AEJ2" s="206"/>
      <c r="AEK2" s="206"/>
      <c r="AEL2" s="206"/>
      <c r="AEM2" s="206"/>
      <c r="AEN2" s="206"/>
      <c r="AEO2" s="206"/>
      <c r="AEP2" s="206"/>
      <c r="AEQ2" s="206"/>
      <c r="AER2" s="206"/>
      <c r="AES2" s="206"/>
      <c r="AET2" s="206"/>
      <c r="AEU2" s="206"/>
      <c r="AEV2" s="206"/>
      <c r="AEW2" s="206"/>
      <c r="AEX2" s="206"/>
      <c r="AEY2" s="206"/>
      <c r="AEZ2" s="206"/>
      <c r="AFA2" s="206"/>
      <c r="AFB2" s="206"/>
      <c r="AFC2" s="206"/>
      <c r="AFD2" s="206"/>
      <c r="AFE2" s="206"/>
      <c r="AFF2" s="206"/>
      <c r="AFG2" s="206"/>
      <c r="AFH2" s="206"/>
      <c r="AFI2" s="206"/>
      <c r="AFJ2" s="206"/>
      <c r="AFK2" s="206"/>
      <c r="AFL2" s="206"/>
      <c r="AFM2" s="206"/>
      <c r="AFN2" s="206"/>
      <c r="AFO2" s="206"/>
      <c r="AFP2" s="206"/>
      <c r="AFQ2" s="206"/>
      <c r="AFR2" s="206"/>
      <c r="AFS2" s="206"/>
      <c r="AFT2" s="206"/>
      <c r="AFU2" s="206"/>
      <c r="AFV2" s="206"/>
      <c r="AFW2" s="206"/>
      <c r="AFX2" s="206"/>
      <c r="AFY2" s="206"/>
      <c r="AFZ2" s="206"/>
      <c r="AGA2" s="206"/>
      <c r="AGB2" s="206"/>
      <c r="AGC2" s="206"/>
      <c r="AGD2" s="206"/>
      <c r="AGE2" s="206"/>
      <c r="AGF2" s="206"/>
      <c r="AGG2" s="206"/>
      <c r="AGH2" s="206"/>
      <c r="AGI2" s="206"/>
      <c r="AGJ2" s="206"/>
      <c r="AGK2" s="206"/>
      <c r="AGL2" s="206"/>
      <c r="AGM2" s="206"/>
      <c r="AGN2" s="206"/>
      <c r="AGO2" s="206"/>
      <c r="AGP2" s="206"/>
      <c r="AGQ2" s="206"/>
      <c r="AGR2" s="206"/>
      <c r="AGS2" s="206"/>
      <c r="AGT2" s="206"/>
      <c r="AGU2" s="206"/>
      <c r="AGV2" s="206"/>
      <c r="AGW2" s="206"/>
      <c r="AGX2" s="206"/>
      <c r="AGY2" s="206"/>
      <c r="AGZ2" s="206"/>
      <c r="AHA2" s="206"/>
      <c r="AHB2" s="206"/>
      <c r="AHC2" s="206"/>
      <c r="AHD2" s="206"/>
      <c r="AHE2" s="206"/>
      <c r="AHF2" s="206"/>
      <c r="AHG2" s="206"/>
      <c r="AHH2" s="206"/>
      <c r="AHI2" s="206"/>
      <c r="AHJ2" s="206"/>
      <c r="AHK2" s="206"/>
      <c r="AHL2" s="206"/>
      <c r="AHM2" s="206"/>
      <c r="AHN2" s="206"/>
      <c r="AHO2" s="206"/>
      <c r="AHP2" s="206"/>
      <c r="AHQ2" s="206"/>
      <c r="AHR2" s="206"/>
      <c r="AHS2" s="206"/>
      <c r="AHT2" s="206"/>
      <c r="AHU2" s="206"/>
      <c r="AHV2" s="206"/>
      <c r="AHW2" s="206"/>
      <c r="AHX2" s="206"/>
      <c r="AHY2" s="206"/>
      <c r="AHZ2" s="206"/>
      <c r="AIA2" s="206"/>
      <c r="AIB2" s="206"/>
      <c r="AIC2" s="206"/>
      <c r="AID2" s="206"/>
      <c r="AIE2" s="206"/>
      <c r="AIF2" s="206"/>
      <c r="AIG2" s="206"/>
      <c r="AIH2" s="206"/>
      <c r="AII2" s="206"/>
      <c r="AIJ2" s="206"/>
      <c r="AIK2" s="206"/>
      <c r="AIL2" s="206"/>
      <c r="AIM2" s="206"/>
      <c r="AIN2" s="206"/>
      <c r="AIO2" s="206"/>
      <c r="AIP2" s="206"/>
      <c r="AIQ2" s="206"/>
      <c r="AIR2" s="206"/>
      <c r="AIS2" s="206"/>
      <c r="AIT2" s="206"/>
      <c r="AIU2" s="206"/>
      <c r="AIV2" s="206"/>
      <c r="AIW2" s="206"/>
      <c r="AIX2" s="206"/>
      <c r="AIY2" s="206"/>
      <c r="AIZ2" s="206"/>
      <c r="AJA2" s="206"/>
      <c r="AJB2" s="206"/>
      <c r="AJC2" s="206"/>
      <c r="AJD2" s="206"/>
      <c r="AJE2" s="206"/>
      <c r="AJF2" s="206"/>
      <c r="AJG2" s="206"/>
      <c r="AJH2" s="206"/>
      <c r="AJI2" s="206"/>
      <c r="AJJ2" s="206"/>
      <c r="AJK2" s="206"/>
      <c r="AJL2" s="206"/>
      <c r="AJM2" s="206"/>
      <c r="AJN2" s="206"/>
      <c r="AJO2" s="206"/>
      <c r="AJP2" s="206"/>
      <c r="AJQ2" s="206"/>
      <c r="AJR2" s="206"/>
      <c r="AJS2" s="206"/>
      <c r="AJT2" s="206"/>
      <c r="AJU2" s="206"/>
      <c r="AJV2" s="206"/>
      <c r="AJW2" s="206"/>
      <c r="AJX2" s="206"/>
      <c r="AJY2" s="206"/>
      <c r="AJZ2" s="206"/>
      <c r="AKA2" s="206"/>
      <c r="AKB2" s="206"/>
      <c r="AKC2" s="206"/>
      <c r="AKD2" s="206"/>
      <c r="AKE2" s="206"/>
      <c r="AKF2" s="206"/>
      <c r="AKG2" s="206"/>
      <c r="AKH2" s="206"/>
      <c r="AKI2" s="206"/>
      <c r="AKJ2" s="206"/>
      <c r="AKK2" s="206"/>
      <c r="AKL2" s="206"/>
      <c r="AKM2" s="206"/>
      <c r="AKN2" s="206"/>
      <c r="AKO2" s="206"/>
      <c r="AKP2" s="206"/>
      <c r="AKQ2" s="206"/>
      <c r="AKR2" s="206"/>
      <c r="AKS2" s="206"/>
      <c r="AKT2" s="206"/>
      <c r="AKU2" s="206"/>
      <c r="AKV2" s="206"/>
      <c r="AKW2" s="206"/>
      <c r="AKX2" s="206"/>
      <c r="AKY2" s="206"/>
      <c r="AKZ2" s="206"/>
      <c r="ALA2" s="206"/>
      <c r="ALB2" s="206"/>
      <c r="ALC2" s="206"/>
      <c r="ALD2" s="206"/>
      <c r="ALE2" s="206"/>
      <c r="ALF2" s="206"/>
      <c r="ALG2" s="206"/>
      <c r="ALH2" s="206"/>
      <c r="ALI2" s="206"/>
      <c r="ALJ2" s="206"/>
      <c r="ALK2" s="206"/>
      <c r="ALL2" s="206"/>
      <c r="ALM2" s="206"/>
      <c r="ALN2" s="206"/>
      <c r="ALO2" s="206"/>
      <c r="ALP2" s="206"/>
      <c r="ALQ2" s="206"/>
      <c r="ALR2" s="206"/>
      <c r="ALS2" s="206"/>
      <c r="ALT2" s="206"/>
      <c r="ALU2" s="206"/>
      <c r="ALV2" s="206"/>
      <c r="ALW2" s="206"/>
      <c r="ALX2" s="206"/>
      <c r="ALY2" s="206"/>
      <c r="ALZ2" s="206"/>
      <c r="AMA2" s="206"/>
      <c r="AMB2" s="206"/>
      <c r="AMC2" s="206"/>
      <c r="AMD2" s="206"/>
      <c r="AME2" s="206"/>
      <c r="AMF2" s="206"/>
      <c r="AMG2" s="206"/>
      <c r="AMH2" s="206"/>
      <c r="AMI2" s="206"/>
      <c r="AMJ2" s="206"/>
      <c r="AMK2" s="206"/>
      <c r="AML2" s="206"/>
      <c r="AMM2" s="206"/>
      <c r="AMN2" s="206"/>
      <c r="AMO2" s="206"/>
      <c r="AMP2" s="206"/>
      <c r="AMQ2" s="206"/>
      <c r="AMR2" s="206"/>
      <c r="AMS2" s="206"/>
      <c r="AMT2" s="206"/>
      <c r="AMU2" s="206"/>
      <c r="AMV2" s="206"/>
      <c r="AMW2" s="206"/>
      <c r="AMX2" s="206"/>
      <c r="AMY2" s="206"/>
      <c r="AMZ2" s="206"/>
      <c r="ANA2" s="206"/>
      <c r="ANB2" s="206"/>
      <c r="ANC2" s="206"/>
      <c r="AND2" s="206"/>
      <c r="ANE2" s="206"/>
      <c r="ANF2" s="206"/>
      <c r="ANG2" s="206"/>
      <c r="ANH2" s="206"/>
      <c r="ANI2" s="206"/>
      <c r="ANJ2" s="206"/>
      <c r="ANK2" s="206"/>
      <c r="ANL2" s="206"/>
      <c r="ANM2" s="206"/>
      <c r="ANN2" s="206"/>
      <c r="ANO2" s="206"/>
      <c r="ANP2" s="206"/>
      <c r="ANQ2" s="206"/>
      <c r="ANR2" s="206"/>
      <c r="ANS2" s="206"/>
      <c r="ANT2" s="206"/>
      <c r="ANU2" s="206"/>
      <c r="ANV2" s="206"/>
      <c r="ANW2" s="206"/>
      <c r="ANX2" s="206"/>
      <c r="ANY2" s="206"/>
      <c r="ANZ2" s="206"/>
      <c r="AOA2" s="206"/>
      <c r="AOB2" s="206"/>
      <c r="AOC2" s="206"/>
      <c r="AOD2" s="206"/>
      <c r="AOE2" s="206"/>
      <c r="AOF2" s="206"/>
      <c r="AOG2" s="206"/>
      <c r="AOH2" s="206"/>
      <c r="AOI2" s="206"/>
      <c r="AOJ2" s="206"/>
      <c r="AOK2" s="206"/>
      <c r="AOL2" s="206"/>
      <c r="AOM2" s="206"/>
      <c r="AON2" s="206"/>
      <c r="AOO2" s="206"/>
      <c r="AOP2" s="206"/>
      <c r="AOQ2" s="206"/>
      <c r="AOR2" s="206"/>
      <c r="AOS2" s="206"/>
      <c r="AOT2" s="206"/>
      <c r="AOU2" s="206"/>
      <c r="AOV2" s="206"/>
      <c r="AOW2" s="206"/>
      <c r="AOX2" s="206"/>
      <c r="AOY2" s="206"/>
      <c r="AOZ2" s="206"/>
      <c r="APA2" s="206"/>
      <c r="APB2" s="206"/>
      <c r="APC2" s="206"/>
      <c r="APD2" s="206"/>
      <c r="APE2" s="206"/>
      <c r="APF2" s="206"/>
      <c r="APG2" s="206"/>
      <c r="APH2" s="206"/>
      <c r="API2" s="206"/>
      <c r="APJ2" s="206"/>
      <c r="APK2" s="206"/>
      <c r="APL2" s="206"/>
      <c r="APM2" s="206"/>
      <c r="APN2" s="206"/>
      <c r="APO2" s="206"/>
      <c r="APP2" s="206"/>
      <c r="APQ2" s="206"/>
      <c r="APR2" s="206"/>
      <c r="APS2" s="206"/>
      <c r="APT2" s="206"/>
      <c r="APU2" s="206"/>
      <c r="APV2" s="206"/>
      <c r="APW2" s="206"/>
      <c r="APX2" s="206"/>
      <c r="APY2" s="206"/>
      <c r="APZ2" s="206"/>
      <c r="AQA2" s="206"/>
      <c r="AQB2" s="206"/>
      <c r="AQC2" s="206"/>
      <c r="AQD2" s="206"/>
      <c r="AQE2" s="206"/>
      <c r="AQF2" s="206"/>
      <c r="AQG2" s="206"/>
      <c r="AQH2" s="206"/>
      <c r="AQI2" s="206"/>
      <c r="AQJ2" s="206"/>
      <c r="AQK2" s="206"/>
      <c r="AQL2" s="206"/>
      <c r="AQM2" s="206"/>
      <c r="AQN2" s="206"/>
      <c r="AQO2" s="206"/>
      <c r="AQP2" s="206"/>
      <c r="AQQ2" s="206"/>
      <c r="AQR2" s="206"/>
      <c r="AQS2" s="206"/>
      <c r="AQT2" s="206"/>
      <c r="AQU2" s="206"/>
      <c r="AQV2" s="206"/>
      <c r="AQW2" s="206"/>
      <c r="AQX2" s="206"/>
      <c r="AQY2" s="206"/>
      <c r="AQZ2" s="206"/>
      <c r="ARA2" s="206"/>
      <c r="ARB2" s="206"/>
      <c r="ARC2" s="206"/>
      <c r="ARD2" s="206"/>
      <c r="ARE2" s="206"/>
      <c r="ARF2" s="206"/>
      <c r="ARG2" s="206"/>
      <c r="ARH2" s="206"/>
      <c r="ARI2" s="206"/>
      <c r="ARJ2" s="206"/>
      <c r="ARK2" s="206"/>
      <c r="ARL2" s="206"/>
      <c r="ARM2" s="206"/>
      <c r="ARN2" s="206"/>
      <c r="ARO2" s="206"/>
      <c r="ARP2" s="206"/>
      <c r="ARQ2" s="206"/>
      <c r="ARR2" s="206"/>
      <c r="ARS2" s="206"/>
      <c r="ART2" s="206"/>
      <c r="ARU2" s="206"/>
      <c r="ARV2" s="206"/>
      <c r="ARW2" s="206"/>
      <c r="ARX2" s="206"/>
      <c r="ARY2" s="206"/>
      <c r="ARZ2" s="206"/>
      <c r="ASA2" s="206"/>
      <c r="ASB2" s="206"/>
      <c r="ASC2" s="206"/>
      <c r="ASD2" s="206"/>
      <c r="ASE2" s="206"/>
      <c r="ASF2" s="206"/>
      <c r="ASG2" s="206"/>
      <c r="ASH2" s="206"/>
      <c r="ASI2" s="206"/>
      <c r="ASJ2" s="206"/>
      <c r="ASK2" s="206"/>
      <c r="ASL2" s="206"/>
      <c r="ASM2" s="206"/>
      <c r="ASN2" s="206"/>
      <c r="ASO2" s="206"/>
      <c r="ASP2" s="206"/>
      <c r="ASQ2" s="206"/>
      <c r="ASR2" s="206"/>
      <c r="ASS2" s="206"/>
      <c r="AST2" s="206"/>
      <c r="ASU2" s="206"/>
      <c r="ASV2" s="206"/>
      <c r="ASW2" s="206"/>
      <c r="ASX2" s="206"/>
      <c r="ASY2" s="206"/>
      <c r="ASZ2" s="206"/>
      <c r="ATA2" s="206"/>
      <c r="ATB2" s="206"/>
      <c r="ATC2" s="206"/>
      <c r="ATD2" s="206"/>
      <c r="ATE2" s="206"/>
      <c r="ATF2" s="206"/>
      <c r="ATG2" s="206"/>
      <c r="ATH2" s="206"/>
      <c r="ATI2" s="206"/>
      <c r="ATJ2" s="206"/>
      <c r="ATK2" s="206"/>
      <c r="ATL2" s="206"/>
      <c r="ATM2" s="206"/>
      <c r="ATN2" s="206"/>
      <c r="ATO2" s="206"/>
      <c r="ATP2" s="206"/>
      <c r="ATQ2" s="206"/>
      <c r="ATR2" s="206"/>
      <c r="ATS2" s="206"/>
      <c r="ATT2" s="206"/>
      <c r="ATU2" s="206"/>
      <c r="ATV2" s="206"/>
      <c r="ATW2" s="206"/>
      <c r="ATX2" s="206"/>
      <c r="ATY2" s="206"/>
      <c r="ATZ2" s="206"/>
      <c r="AUA2" s="206"/>
      <c r="AUB2" s="206"/>
      <c r="AUC2" s="206"/>
      <c r="AUD2" s="206"/>
      <c r="AUE2" s="206"/>
      <c r="AUF2" s="206"/>
      <c r="AUG2" s="206"/>
      <c r="AUH2" s="206"/>
      <c r="AUI2" s="206"/>
      <c r="AUJ2" s="206"/>
      <c r="AUK2" s="206"/>
      <c r="AUL2" s="206"/>
      <c r="AUM2" s="206"/>
      <c r="AUN2" s="206"/>
      <c r="AUO2" s="206"/>
      <c r="AUP2" s="206"/>
      <c r="AUQ2" s="206"/>
      <c r="AUR2" s="206"/>
      <c r="AUS2" s="206"/>
      <c r="AUT2" s="206"/>
      <c r="AUU2" s="206"/>
      <c r="AUV2" s="206"/>
      <c r="AUW2" s="206"/>
      <c r="AUX2" s="206"/>
      <c r="AUY2" s="206"/>
      <c r="AUZ2" s="206"/>
      <c r="AVA2" s="206"/>
      <c r="AVB2" s="206"/>
      <c r="AVC2" s="206"/>
      <c r="AVD2" s="206"/>
      <c r="AVE2" s="206"/>
      <c r="AVF2" s="206"/>
      <c r="AVG2" s="206"/>
      <c r="AVH2" s="206"/>
      <c r="AVI2" s="206"/>
      <c r="AVJ2" s="206"/>
      <c r="AVK2" s="206"/>
      <c r="AVL2" s="206"/>
      <c r="AVM2" s="206"/>
      <c r="AVN2" s="206"/>
      <c r="AVO2" s="206"/>
      <c r="AVP2" s="206"/>
      <c r="AVQ2" s="206"/>
      <c r="AVR2" s="206"/>
      <c r="AVS2" s="206"/>
      <c r="AVT2" s="206"/>
      <c r="AVU2" s="206"/>
      <c r="AVV2" s="206"/>
      <c r="AVW2" s="206"/>
      <c r="AVX2" s="206"/>
      <c r="AVY2" s="206"/>
      <c r="AVZ2" s="206"/>
      <c r="AWA2" s="206"/>
      <c r="AWB2" s="206"/>
      <c r="AWC2" s="206"/>
      <c r="AWD2" s="206"/>
      <c r="AWE2" s="206"/>
      <c r="AWF2" s="206"/>
      <c r="AWG2" s="206"/>
      <c r="AWH2" s="206"/>
      <c r="AWI2" s="206"/>
      <c r="AWJ2" s="206"/>
      <c r="AWK2" s="206"/>
      <c r="AWL2" s="206"/>
      <c r="AWM2" s="206"/>
      <c r="AWN2" s="206"/>
      <c r="AWO2" s="206"/>
      <c r="AWP2" s="206"/>
      <c r="AWQ2" s="206"/>
      <c r="AWR2" s="206"/>
      <c r="AWS2" s="206"/>
      <c r="AWT2" s="206"/>
      <c r="AWU2" s="206"/>
      <c r="AWV2" s="206"/>
      <c r="AWW2" s="206"/>
      <c r="AWX2" s="206"/>
      <c r="AWY2" s="206"/>
      <c r="AWZ2" s="206"/>
      <c r="AXA2" s="206"/>
      <c r="AXB2" s="206"/>
      <c r="AXC2" s="206"/>
      <c r="AXD2" s="206"/>
      <c r="AXE2" s="206"/>
      <c r="AXF2" s="206"/>
      <c r="AXG2" s="206"/>
      <c r="AXH2" s="206"/>
      <c r="AXI2" s="206"/>
      <c r="AXJ2" s="206"/>
      <c r="AXK2" s="206"/>
      <c r="AXL2" s="206"/>
      <c r="AXM2" s="206"/>
      <c r="AXN2" s="206"/>
      <c r="AXO2" s="206"/>
      <c r="AXP2" s="206"/>
      <c r="AXQ2" s="206"/>
      <c r="AXR2" s="206"/>
      <c r="AXS2" s="206"/>
      <c r="AXT2" s="206"/>
      <c r="AXU2" s="206"/>
      <c r="AXV2" s="206"/>
      <c r="AXW2" s="206"/>
      <c r="AXX2" s="206"/>
      <c r="AXY2" s="206"/>
      <c r="AXZ2" s="206"/>
      <c r="AYA2" s="206"/>
      <c r="AYB2" s="206"/>
      <c r="AYC2" s="206"/>
      <c r="AYD2" s="206"/>
      <c r="AYE2" s="206"/>
      <c r="AYF2" s="206"/>
      <c r="AYG2" s="206"/>
      <c r="AYH2" s="206"/>
      <c r="AYI2" s="206"/>
      <c r="AYJ2" s="206"/>
      <c r="AYK2" s="206"/>
      <c r="AYL2" s="206"/>
      <c r="AYM2" s="206"/>
      <c r="AYN2" s="206"/>
      <c r="AYO2" s="206"/>
      <c r="AYP2" s="206"/>
      <c r="AYQ2" s="206"/>
      <c r="AYR2" s="206"/>
      <c r="AYS2" s="206"/>
      <c r="AYT2" s="206"/>
      <c r="AYU2" s="206"/>
      <c r="AYV2" s="206"/>
      <c r="AYW2" s="206"/>
      <c r="AYX2" s="206"/>
      <c r="AYY2" s="206"/>
      <c r="AYZ2" s="206"/>
      <c r="AZA2" s="206"/>
      <c r="AZB2" s="206"/>
      <c r="AZC2" s="206"/>
      <c r="AZD2" s="206"/>
      <c r="AZE2" s="206"/>
      <c r="AZF2" s="206"/>
      <c r="AZG2" s="206"/>
      <c r="AZH2" s="206"/>
      <c r="AZI2" s="206"/>
      <c r="AZJ2" s="206"/>
      <c r="AZK2" s="206"/>
      <c r="AZL2" s="206"/>
      <c r="AZM2" s="206"/>
      <c r="AZN2" s="206"/>
      <c r="AZO2" s="206"/>
      <c r="AZP2" s="206"/>
      <c r="AZQ2" s="206"/>
      <c r="AZR2" s="206"/>
      <c r="AZS2" s="206"/>
      <c r="AZT2" s="206"/>
      <c r="AZU2" s="206"/>
      <c r="AZV2" s="206"/>
      <c r="AZW2" s="206"/>
      <c r="AZX2" s="206"/>
      <c r="AZY2" s="206"/>
      <c r="AZZ2" s="206"/>
      <c r="BAA2" s="206"/>
      <c r="BAB2" s="206"/>
      <c r="BAC2" s="206"/>
      <c r="BAD2" s="206"/>
      <c r="BAE2" s="206"/>
      <c r="BAF2" s="206"/>
      <c r="BAG2" s="206"/>
      <c r="BAH2" s="206"/>
      <c r="BAI2" s="206"/>
      <c r="BAJ2" s="206"/>
      <c r="BAK2" s="206"/>
      <c r="BAL2" s="206"/>
      <c r="BAM2" s="206"/>
      <c r="BAN2" s="206"/>
      <c r="BAO2" s="206"/>
      <c r="BAP2" s="206"/>
      <c r="BAQ2" s="206"/>
      <c r="BAR2" s="206"/>
      <c r="BAS2" s="206"/>
      <c r="BAT2" s="206"/>
      <c r="BAU2" s="206"/>
      <c r="BAV2" s="206"/>
      <c r="BAW2" s="206"/>
      <c r="BAX2" s="206"/>
      <c r="BAY2" s="206"/>
      <c r="BAZ2" s="206"/>
      <c r="BBA2" s="206"/>
      <c r="BBB2" s="206"/>
      <c r="BBC2" s="206"/>
      <c r="BBD2" s="206"/>
      <c r="BBE2" s="206"/>
      <c r="BBF2" s="206"/>
      <c r="BBG2" s="206"/>
      <c r="BBH2" s="206"/>
      <c r="BBI2" s="206"/>
      <c r="BBJ2" s="206"/>
      <c r="BBK2" s="206"/>
      <c r="BBL2" s="206"/>
      <c r="BBM2" s="206"/>
      <c r="BBN2" s="206"/>
      <c r="BBO2" s="206"/>
      <c r="BBP2" s="206"/>
      <c r="BBQ2" s="206"/>
      <c r="BBR2" s="206"/>
      <c r="BBS2" s="206"/>
      <c r="BBT2" s="206"/>
      <c r="BBU2" s="206"/>
      <c r="BBV2" s="206"/>
      <c r="BBW2" s="206"/>
      <c r="BBX2" s="206"/>
      <c r="BBY2" s="206"/>
      <c r="BBZ2" s="206"/>
      <c r="BCA2" s="206"/>
      <c r="BCB2" s="206"/>
      <c r="BCC2" s="206"/>
      <c r="BCD2" s="206"/>
      <c r="BCE2" s="206"/>
      <c r="BCF2" s="206"/>
      <c r="BCG2" s="206"/>
      <c r="BCH2" s="206"/>
      <c r="BCI2" s="206"/>
      <c r="BCJ2" s="206"/>
      <c r="BCK2" s="206"/>
      <c r="BCL2" s="206"/>
      <c r="BCM2" s="206"/>
      <c r="BCN2" s="206"/>
      <c r="BCO2" s="206"/>
      <c r="BCP2" s="206"/>
      <c r="BCQ2" s="206"/>
      <c r="BCR2" s="206"/>
      <c r="BCS2" s="206"/>
      <c r="BCT2" s="206"/>
      <c r="BCU2" s="206"/>
      <c r="BCV2" s="206"/>
      <c r="BCW2" s="206"/>
      <c r="BCX2" s="206"/>
      <c r="BCY2" s="206"/>
      <c r="BCZ2" s="206"/>
      <c r="BDA2" s="206"/>
      <c r="BDB2" s="206"/>
      <c r="BDC2" s="206"/>
      <c r="BDD2" s="206"/>
      <c r="BDE2" s="206"/>
      <c r="BDF2" s="206"/>
      <c r="BDG2" s="206"/>
      <c r="BDH2" s="206"/>
      <c r="BDI2" s="206"/>
      <c r="BDJ2" s="206"/>
      <c r="BDK2" s="206"/>
      <c r="BDL2" s="206"/>
      <c r="BDM2" s="206"/>
      <c r="BDN2" s="206"/>
      <c r="BDO2" s="206"/>
      <c r="BDP2" s="206"/>
      <c r="BDQ2" s="206"/>
      <c r="BDR2" s="206"/>
      <c r="BDS2" s="206"/>
      <c r="BDT2" s="206"/>
      <c r="BDU2" s="206"/>
      <c r="BDV2" s="206"/>
      <c r="BDW2" s="206"/>
      <c r="BDX2" s="206"/>
      <c r="BDY2" s="206"/>
      <c r="BDZ2" s="206"/>
      <c r="BEA2" s="206"/>
      <c r="BEB2" s="206"/>
      <c r="BEC2" s="206"/>
      <c r="BED2" s="206"/>
      <c r="BEE2" s="206"/>
      <c r="BEF2" s="206"/>
      <c r="BEG2" s="206"/>
      <c r="BEH2" s="206"/>
      <c r="BEI2" s="206"/>
      <c r="BEJ2" s="206"/>
      <c r="BEK2" s="206"/>
      <c r="BEL2" s="206"/>
      <c r="BEM2" s="206"/>
      <c r="BEN2" s="206"/>
      <c r="BEO2" s="206"/>
      <c r="BEP2" s="206"/>
      <c r="BEQ2" s="206"/>
      <c r="BER2" s="206"/>
      <c r="BES2" s="206"/>
      <c r="BET2" s="206"/>
      <c r="BEU2" s="206"/>
      <c r="BEV2" s="206"/>
      <c r="BEW2" s="206"/>
      <c r="BEX2" s="206"/>
      <c r="BEY2" s="206"/>
      <c r="BEZ2" s="206"/>
      <c r="BFA2" s="206"/>
      <c r="BFB2" s="206"/>
      <c r="BFC2" s="206"/>
      <c r="BFD2" s="206"/>
      <c r="BFE2" s="206"/>
      <c r="BFF2" s="206"/>
      <c r="BFG2" s="206"/>
      <c r="BFH2" s="206"/>
      <c r="BFI2" s="206"/>
      <c r="BFJ2" s="206"/>
      <c r="BFK2" s="206"/>
      <c r="BFL2" s="206"/>
      <c r="BFM2" s="206"/>
      <c r="BFN2" s="206"/>
      <c r="BFO2" s="206"/>
      <c r="BFP2" s="206"/>
      <c r="BFQ2" s="206"/>
      <c r="BFR2" s="206"/>
      <c r="BFS2" s="206"/>
      <c r="BFT2" s="206"/>
      <c r="BFU2" s="206"/>
      <c r="BFV2" s="206"/>
      <c r="BFW2" s="206"/>
      <c r="BFX2" s="206"/>
      <c r="BFY2" s="206"/>
      <c r="BFZ2" s="206"/>
      <c r="BGA2" s="206"/>
      <c r="BGB2" s="206"/>
      <c r="BGC2" s="206"/>
      <c r="BGD2" s="206"/>
      <c r="BGE2" s="206"/>
      <c r="BGF2" s="206"/>
      <c r="BGG2" s="206"/>
      <c r="BGH2" s="206"/>
      <c r="BGI2" s="206"/>
      <c r="BGJ2" s="206"/>
      <c r="BGK2" s="206"/>
      <c r="BGL2" s="206"/>
      <c r="BGM2" s="206"/>
      <c r="BGN2" s="206"/>
      <c r="BGO2" s="206"/>
      <c r="BGP2" s="206"/>
      <c r="BGQ2" s="206"/>
      <c r="BGR2" s="206"/>
      <c r="BGS2" s="206"/>
      <c r="BGT2" s="206"/>
      <c r="BGU2" s="206"/>
      <c r="BGV2" s="206"/>
      <c r="BGW2" s="206"/>
      <c r="BGX2" s="206"/>
      <c r="BGY2" s="206"/>
      <c r="BGZ2" s="206"/>
      <c r="BHA2" s="206"/>
      <c r="BHB2" s="206"/>
      <c r="BHC2" s="206"/>
      <c r="BHD2" s="206"/>
      <c r="BHE2" s="206"/>
      <c r="BHF2" s="206"/>
      <c r="BHG2" s="206"/>
      <c r="BHH2" s="206"/>
      <c r="BHI2" s="206"/>
      <c r="BHJ2" s="206"/>
      <c r="BHK2" s="206"/>
      <c r="BHL2" s="206"/>
      <c r="BHM2" s="206"/>
      <c r="BHN2" s="206"/>
      <c r="BHO2" s="206"/>
      <c r="BHP2" s="206"/>
      <c r="BHQ2" s="206"/>
      <c r="BHR2" s="206"/>
      <c r="BHS2" s="206"/>
      <c r="BHT2" s="206"/>
      <c r="BHU2" s="206"/>
      <c r="BHV2" s="206"/>
      <c r="BHW2" s="206"/>
      <c r="BHX2" s="206"/>
      <c r="BHY2" s="206"/>
      <c r="BHZ2" s="206"/>
      <c r="BIA2" s="206"/>
      <c r="BIB2" s="206"/>
      <c r="BIC2" s="206"/>
      <c r="BID2" s="206"/>
      <c r="BIE2" s="206"/>
      <c r="BIF2" s="206"/>
      <c r="BIG2" s="206"/>
      <c r="BIH2" s="206"/>
      <c r="BII2" s="206"/>
      <c r="BIJ2" s="206"/>
      <c r="BIK2" s="206"/>
      <c r="BIL2" s="206"/>
      <c r="BIM2" s="206"/>
      <c r="BIN2" s="206"/>
      <c r="BIO2" s="206"/>
      <c r="BIP2" s="206"/>
      <c r="BIQ2" s="206"/>
      <c r="BIR2" s="206"/>
      <c r="BIS2" s="206"/>
      <c r="BIT2" s="206"/>
      <c r="BIU2" s="206"/>
      <c r="BIV2" s="206"/>
      <c r="BIW2" s="206"/>
      <c r="BIX2" s="206"/>
      <c r="BIY2" s="206"/>
      <c r="BIZ2" s="206"/>
      <c r="BJA2" s="206"/>
      <c r="BJB2" s="206"/>
      <c r="BJC2" s="206"/>
      <c r="BJD2" s="206"/>
      <c r="BJE2" s="206"/>
      <c r="BJF2" s="206"/>
      <c r="BJG2" s="206"/>
      <c r="BJH2" s="206"/>
      <c r="BJI2" s="206"/>
      <c r="BJJ2" s="206"/>
      <c r="BJK2" s="206"/>
      <c r="BJL2" s="206"/>
      <c r="BJM2" s="206"/>
      <c r="BJN2" s="206"/>
      <c r="BJO2" s="206"/>
      <c r="BJP2" s="206"/>
      <c r="BJQ2" s="206"/>
      <c r="BJR2" s="206"/>
      <c r="BJS2" s="206"/>
      <c r="BJT2" s="206"/>
      <c r="BJU2" s="206"/>
      <c r="BJV2" s="206"/>
      <c r="BJW2" s="206"/>
      <c r="BJX2" s="206"/>
      <c r="BJY2" s="206"/>
      <c r="BJZ2" s="206"/>
      <c r="BKA2" s="206"/>
      <c r="BKB2" s="206"/>
      <c r="BKC2" s="206"/>
      <c r="BKD2" s="206"/>
      <c r="BKE2" s="206"/>
      <c r="BKF2" s="206"/>
      <c r="BKG2" s="206"/>
      <c r="BKH2" s="206"/>
      <c r="BKI2" s="206"/>
      <c r="BKJ2" s="206"/>
      <c r="BKK2" s="206"/>
      <c r="BKL2" s="206"/>
      <c r="BKM2" s="206"/>
      <c r="BKN2" s="206"/>
      <c r="BKO2" s="206"/>
      <c r="BKP2" s="206"/>
      <c r="BKQ2" s="206"/>
      <c r="BKR2" s="206"/>
      <c r="BKS2" s="206"/>
      <c r="BKT2" s="206"/>
      <c r="BKU2" s="206"/>
      <c r="BKV2" s="206"/>
      <c r="BKW2" s="206"/>
      <c r="BKX2" s="206"/>
      <c r="BKY2" s="206"/>
      <c r="BKZ2" s="206"/>
      <c r="BLA2" s="206"/>
      <c r="BLB2" s="206"/>
      <c r="BLC2" s="206"/>
      <c r="BLD2" s="206"/>
      <c r="BLE2" s="206"/>
      <c r="BLF2" s="206"/>
      <c r="BLG2" s="206"/>
      <c r="BLH2" s="206"/>
      <c r="BLI2" s="206"/>
      <c r="BLJ2" s="206"/>
      <c r="BLK2" s="206"/>
      <c r="BLL2" s="206"/>
      <c r="BLM2" s="206"/>
      <c r="BLN2" s="206"/>
      <c r="BLO2" s="206"/>
      <c r="BLP2" s="206"/>
      <c r="BLQ2" s="206"/>
      <c r="BLR2" s="206"/>
      <c r="BLS2" s="206"/>
      <c r="BLT2" s="206"/>
      <c r="BLU2" s="206"/>
      <c r="BLV2" s="206"/>
      <c r="BLW2" s="206"/>
      <c r="BLX2" s="206"/>
      <c r="BLY2" s="206"/>
      <c r="BLZ2" s="206"/>
      <c r="BMA2" s="206"/>
      <c r="BMB2" s="206"/>
      <c r="BMC2" s="206"/>
      <c r="BMD2" s="206"/>
      <c r="BME2" s="206"/>
      <c r="BMF2" s="206"/>
      <c r="BMG2" s="206"/>
      <c r="BMH2" s="206"/>
      <c r="BMI2" s="206"/>
      <c r="BMJ2" s="206"/>
      <c r="BMK2" s="206"/>
      <c r="BML2" s="206"/>
      <c r="BMM2" s="206"/>
      <c r="BMN2" s="206"/>
      <c r="BMO2" s="206"/>
      <c r="BMP2" s="206"/>
      <c r="BMQ2" s="206"/>
      <c r="BMR2" s="206"/>
      <c r="BMS2" s="206"/>
      <c r="BMT2" s="206"/>
      <c r="BMU2" s="206"/>
      <c r="BMV2" s="206"/>
      <c r="BMW2" s="206"/>
      <c r="BMX2" s="206"/>
      <c r="BMY2" s="206"/>
      <c r="BMZ2" s="206"/>
      <c r="BNA2" s="206"/>
      <c r="BNB2" s="206"/>
      <c r="BNC2" s="206"/>
      <c r="BND2" s="206"/>
      <c r="BNE2" s="206"/>
      <c r="BNF2" s="206"/>
      <c r="BNG2" s="206"/>
      <c r="BNH2" s="206"/>
      <c r="BNI2" s="206"/>
      <c r="BNJ2" s="206"/>
      <c r="BNK2" s="206"/>
      <c r="BNL2" s="206"/>
      <c r="BNM2" s="206"/>
      <c r="BNN2" s="206"/>
      <c r="BNO2" s="206"/>
      <c r="BNP2" s="206"/>
      <c r="BNQ2" s="206"/>
      <c r="BNR2" s="206"/>
      <c r="BNS2" s="206"/>
      <c r="BNT2" s="206"/>
      <c r="BNU2" s="206"/>
      <c r="BNV2" s="206"/>
      <c r="BNW2" s="206"/>
      <c r="BNX2" s="206"/>
      <c r="BNY2" s="206"/>
      <c r="BNZ2" s="206"/>
      <c r="BOA2" s="206"/>
      <c r="BOB2" s="206"/>
      <c r="BOC2" s="206"/>
      <c r="BOD2" s="206"/>
      <c r="BOE2" s="206"/>
      <c r="BOF2" s="206"/>
      <c r="BOG2" s="206"/>
      <c r="BOH2" s="206"/>
      <c r="BOI2" s="206"/>
      <c r="BOJ2" s="206"/>
      <c r="BOK2" s="206"/>
      <c r="BOL2" s="206"/>
      <c r="BOM2" s="206"/>
      <c r="BON2" s="206"/>
      <c r="BOO2" s="206"/>
      <c r="BOP2" s="206"/>
      <c r="BOQ2" s="206"/>
      <c r="BOR2" s="206"/>
      <c r="BOS2" s="206"/>
      <c r="BOT2" s="206"/>
      <c r="BOU2" s="206"/>
      <c r="BOV2" s="206"/>
      <c r="BOW2" s="206"/>
      <c r="BOX2" s="206"/>
      <c r="BOY2" s="206"/>
      <c r="BOZ2" s="206"/>
      <c r="BPA2" s="206"/>
      <c r="BPB2" s="206"/>
      <c r="BPC2" s="206"/>
      <c r="BPD2" s="206"/>
      <c r="BPE2" s="206"/>
      <c r="BPF2" s="206"/>
      <c r="BPG2" s="206"/>
      <c r="BPH2" s="206"/>
      <c r="BPI2" s="206"/>
      <c r="BPJ2" s="206"/>
      <c r="BPK2" s="206"/>
      <c r="BPL2" s="206"/>
      <c r="BPM2" s="206"/>
      <c r="BPN2" s="206"/>
      <c r="BPO2" s="206"/>
      <c r="BPP2" s="206"/>
      <c r="BPQ2" s="206"/>
      <c r="BPR2" s="206"/>
      <c r="BPS2" s="206"/>
      <c r="BPT2" s="206"/>
      <c r="BPU2" s="206"/>
      <c r="BPV2" s="206"/>
      <c r="BPW2" s="206"/>
      <c r="BPX2" s="206"/>
      <c r="BPY2" s="206"/>
      <c r="BPZ2" s="206"/>
      <c r="BQA2" s="206"/>
      <c r="BQB2" s="206"/>
      <c r="BQC2" s="206"/>
      <c r="BQD2" s="206"/>
      <c r="BQE2" s="206"/>
      <c r="BQF2" s="206"/>
      <c r="BQG2" s="206"/>
      <c r="BQH2" s="206"/>
      <c r="BQI2" s="206"/>
      <c r="BQJ2" s="206"/>
      <c r="BQK2" s="206"/>
      <c r="BQL2" s="206"/>
      <c r="BQM2" s="206"/>
      <c r="BQN2" s="206"/>
      <c r="BQO2" s="206"/>
      <c r="BQP2" s="206"/>
      <c r="BQQ2" s="206"/>
      <c r="BQR2" s="206"/>
      <c r="BQS2" s="206"/>
      <c r="BQT2" s="206"/>
      <c r="BQU2" s="206"/>
      <c r="BQV2" s="206"/>
      <c r="BQW2" s="206"/>
      <c r="BQX2" s="206"/>
      <c r="BQY2" s="206"/>
      <c r="BQZ2" s="206"/>
      <c r="BRA2" s="206"/>
      <c r="BRB2" s="206"/>
      <c r="BRC2" s="206"/>
      <c r="BRD2" s="206"/>
      <c r="BRE2" s="206"/>
      <c r="BRF2" s="206"/>
      <c r="BRG2" s="206"/>
      <c r="BRH2" s="206"/>
      <c r="BRI2" s="206"/>
      <c r="BRJ2" s="206"/>
      <c r="BRK2" s="206"/>
      <c r="BRL2" s="206"/>
      <c r="BRM2" s="206"/>
      <c r="BRN2" s="206"/>
      <c r="BRO2" s="206"/>
      <c r="BRP2" s="206"/>
      <c r="BRQ2" s="206"/>
      <c r="BRR2" s="206"/>
      <c r="BRS2" s="206"/>
      <c r="BRT2" s="206"/>
      <c r="BRU2" s="206"/>
      <c r="BRV2" s="206"/>
      <c r="BRW2" s="206"/>
      <c r="BRX2" s="206"/>
      <c r="BRY2" s="206"/>
      <c r="BRZ2" s="206"/>
      <c r="BSA2" s="206"/>
      <c r="BSB2" s="206"/>
      <c r="BSC2" s="206"/>
      <c r="BSD2" s="206"/>
      <c r="BSE2" s="206"/>
      <c r="BSF2" s="206"/>
      <c r="BSG2" s="206"/>
      <c r="BSH2" s="206"/>
      <c r="BSI2" s="206"/>
      <c r="BSJ2" s="206"/>
      <c r="BSK2" s="206"/>
      <c r="BSL2" s="206"/>
      <c r="BSM2" s="206"/>
      <c r="BSN2" s="206"/>
      <c r="BSO2" s="206"/>
      <c r="BSP2" s="206"/>
      <c r="BSQ2" s="206"/>
      <c r="BSR2" s="206"/>
      <c r="BSS2" s="206"/>
      <c r="BST2" s="206"/>
      <c r="BSU2" s="206"/>
      <c r="BSV2" s="206"/>
      <c r="BSW2" s="206"/>
      <c r="BSX2" s="206"/>
      <c r="BSY2" s="206"/>
      <c r="BSZ2" s="206"/>
      <c r="BTA2" s="206"/>
      <c r="BTB2" s="206"/>
      <c r="BTC2" s="206"/>
      <c r="BTD2" s="206"/>
      <c r="BTE2" s="206"/>
      <c r="BTF2" s="206"/>
      <c r="BTG2" s="206"/>
      <c r="BTH2" s="206"/>
      <c r="BTI2" s="206"/>
      <c r="BTJ2" s="206"/>
      <c r="BTK2" s="206"/>
      <c r="BTL2" s="206"/>
      <c r="BTM2" s="206"/>
      <c r="BTN2" s="206"/>
      <c r="BTO2" s="206"/>
      <c r="BTP2" s="206"/>
      <c r="BTQ2" s="206"/>
      <c r="BTR2" s="206"/>
      <c r="BTS2" s="206"/>
      <c r="BTT2" s="206"/>
      <c r="BTU2" s="206"/>
      <c r="BTV2" s="206"/>
      <c r="BTW2" s="206"/>
      <c r="BTX2" s="206"/>
      <c r="BTY2" s="206"/>
      <c r="BTZ2" s="206"/>
      <c r="BUA2" s="206"/>
      <c r="BUB2" s="206"/>
      <c r="BUC2" s="206"/>
      <c r="BUD2" s="206"/>
      <c r="BUE2" s="206"/>
      <c r="BUF2" s="206"/>
      <c r="BUG2" s="206"/>
      <c r="BUH2" s="206"/>
      <c r="BUI2" s="206"/>
      <c r="BUJ2" s="206"/>
      <c r="BUK2" s="206"/>
      <c r="BUL2" s="206"/>
      <c r="BUM2" s="206"/>
      <c r="BUN2" s="206"/>
      <c r="BUO2" s="206"/>
      <c r="BUP2" s="206"/>
      <c r="BUQ2" s="206"/>
      <c r="BUR2" s="206"/>
      <c r="BUS2" s="206"/>
      <c r="BUT2" s="206"/>
      <c r="BUU2" s="206"/>
      <c r="BUV2" s="206"/>
      <c r="BUW2" s="206"/>
      <c r="BUX2" s="206"/>
      <c r="BUY2" s="206"/>
      <c r="BUZ2" s="206"/>
      <c r="BVA2" s="206"/>
      <c r="BVB2" s="206"/>
      <c r="BVC2" s="206"/>
      <c r="BVD2" s="206"/>
      <c r="BVE2" s="206"/>
      <c r="BVF2" s="206"/>
      <c r="BVG2" s="206"/>
      <c r="BVH2" s="206"/>
      <c r="BVI2" s="206"/>
      <c r="BVJ2" s="206"/>
      <c r="BVK2" s="206"/>
      <c r="BVL2" s="206"/>
      <c r="BVM2" s="206"/>
      <c r="BVN2" s="206"/>
      <c r="BVO2" s="206"/>
      <c r="BVP2" s="206"/>
      <c r="BVQ2" s="206"/>
      <c r="BVR2" s="206"/>
      <c r="BVS2" s="206"/>
      <c r="BVT2" s="206"/>
      <c r="BVU2" s="206"/>
      <c r="BVV2" s="206"/>
      <c r="BVW2" s="206"/>
      <c r="BVX2" s="206"/>
      <c r="BVY2" s="206"/>
      <c r="BVZ2" s="206"/>
      <c r="BWA2" s="206"/>
      <c r="BWB2" s="206"/>
      <c r="BWC2" s="206"/>
      <c r="BWD2" s="206"/>
      <c r="BWE2" s="206"/>
      <c r="BWF2" s="206"/>
      <c r="BWG2" s="206"/>
      <c r="BWH2" s="206"/>
      <c r="BWI2" s="206"/>
      <c r="BWJ2" s="206"/>
      <c r="BWK2" s="206"/>
      <c r="BWL2" s="206"/>
      <c r="BWM2" s="206"/>
      <c r="BWN2" s="206"/>
      <c r="BWO2" s="206"/>
      <c r="BWP2" s="206"/>
      <c r="BWQ2" s="206"/>
      <c r="BWR2" s="206"/>
      <c r="BWS2" s="206"/>
      <c r="BWT2" s="206"/>
      <c r="BWU2" s="206"/>
      <c r="BWV2" s="206"/>
      <c r="BWW2" s="206"/>
      <c r="BWX2" s="206"/>
      <c r="BWY2" s="206"/>
      <c r="BWZ2" s="206"/>
      <c r="BXA2" s="206"/>
      <c r="BXB2" s="206"/>
      <c r="BXC2" s="206"/>
      <c r="BXD2" s="206"/>
      <c r="BXE2" s="206"/>
      <c r="BXF2" s="206"/>
      <c r="BXG2" s="206"/>
      <c r="BXH2" s="206"/>
      <c r="BXI2" s="206"/>
      <c r="BXJ2" s="206"/>
      <c r="BXK2" s="206"/>
      <c r="BXL2" s="206"/>
      <c r="BXM2" s="206"/>
      <c r="BXN2" s="206"/>
      <c r="BXO2" s="206"/>
      <c r="BXP2" s="206"/>
      <c r="BXQ2" s="206"/>
      <c r="BXR2" s="206"/>
      <c r="BXS2" s="206"/>
      <c r="BXT2" s="206"/>
      <c r="BXU2" s="206"/>
      <c r="BXV2" s="206"/>
      <c r="BXW2" s="206"/>
      <c r="BXX2" s="206"/>
      <c r="BXY2" s="206"/>
      <c r="BXZ2" s="206"/>
      <c r="BYA2" s="206"/>
      <c r="BYB2" s="206"/>
      <c r="BYC2" s="206"/>
      <c r="BYD2" s="206"/>
      <c r="BYE2" s="206"/>
      <c r="BYF2" s="206"/>
      <c r="BYG2" s="206"/>
      <c r="BYH2" s="206"/>
      <c r="BYI2" s="206"/>
      <c r="BYJ2" s="206"/>
      <c r="BYK2" s="206"/>
      <c r="BYL2" s="206"/>
      <c r="BYM2" s="206"/>
      <c r="BYN2" s="206"/>
      <c r="BYO2" s="206"/>
      <c r="BYP2" s="206"/>
      <c r="BYQ2" s="206"/>
      <c r="BYR2" s="206"/>
      <c r="BYS2" s="206"/>
      <c r="BYT2" s="206"/>
      <c r="BYU2" s="206"/>
      <c r="BYV2" s="206"/>
      <c r="BYW2" s="206"/>
      <c r="BYX2" s="206"/>
      <c r="BYY2" s="206"/>
      <c r="BYZ2" s="206"/>
      <c r="BZA2" s="206"/>
      <c r="BZB2" s="206"/>
      <c r="BZC2" s="206"/>
      <c r="BZD2" s="206"/>
      <c r="BZE2" s="206"/>
      <c r="BZF2" s="206"/>
      <c r="BZG2" s="206"/>
      <c r="BZH2" s="206"/>
      <c r="BZI2" s="206"/>
      <c r="BZJ2" s="206"/>
      <c r="BZK2" s="206"/>
      <c r="BZL2" s="206"/>
      <c r="BZM2" s="206"/>
      <c r="BZN2" s="206"/>
      <c r="BZO2" s="206"/>
      <c r="BZP2" s="206"/>
      <c r="BZQ2" s="206"/>
      <c r="BZR2" s="206"/>
      <c r="BZS2" s="206"/>
      <c r="BZT2" s="206"/>
      <c r="BZU2" s="206"/>
      <c r="BZV2" s="206"/>
      <c r="BZW2" s="206"/>
      <c r="BZX2" s="206"/>
      <c r="BZY2" s="206"/>
      <c r="BZZ2" s="206"/>
      <c r="CAA2" s="206"/>
      <c r="CAB2" s="206"/>
      <c r="CAC2" s="206"/>
      <c r="CAD2" s="206"/>
      <c r="CAE2" s="206"/>
      <c r="CAF2" s="206"/>
      <c r="CAG2" s="206"/>
      <c r="CAH2" s="206"/>
      <c r="CAI2" s="206"/>
      <c r="CAJ2" s="206"/>
      <c r="CAK2" s="206"/>
      <c r="CAL2" s="206"/>
      <c r="CAM2" s="206"/>
      <c r="CAN2" s="206"/>
      <c r="CAO2" s="206"/>
      <c r="CAP2" s="206"/>
      <c r="CAQ2" s="206"/>
      <c r="CAR2" s="206"/>
      <c r="CAS2" s="206"/>
      <c r="CAT2" s="206"/>
      <c r="CAU2" s="206"/>
      <c r="CAV2" s="206"/>
      <c r="CAW2" s="206"/>
      <c r="CAX2" s="206"/>
      <c r="CAY2" s="206"/>
      <c r="CAZ2" s="206"/>
      <c r="CBA2" s="206"/>
      <c r="CBB2" s="206"/>
      <c r="CBC2" s="206"/>
      <c r="CBD2" s="206"/>
      <c r="CBE2" s="206"/>
      <c r="CBF2" s="206"/>
      <c r="CBG2" s="206"/>
      <c r="CBH2" s="206"/>
      <c r="CBI2" s="206"/>
      <c r="CBJ2" s="206"/>
      <c r="CBK2" s="206"/>
      <c r="CBL2" s="206"/>
      <c r="CBM2" s="206"/>
      <c r="CBN2" s="206"/>
      <c r="CBO2" s="206"/>
      <c r="CBP2" s="206"/>
      <c r="CBQ2" s="206"/>
      <c r="CBR2" s="206"/>
      <c r="CBS2" s="206"/>
      <c r="CBT2" s="206"/>
      <c r="CBU2" s="206"/>
      <c r="CBV2" s="206"/>
      <c r="CBW2" s="206"/>
      <c r="CBX2" s="206"/>
      <c r="CBY2" s="206"/>
      <c r="CBZ2" s="206"/>
      <c r="CCA2" s="206"/>
      <c r="CCB2" s="206"/>
      <c r="CCC2" s="206"/>
      <c r="CCD2" s="206"/>
      <c r="CCE2" s="206"/>
      <c r="CCF2" s="206"/>
      <c r="CCG2" s="206"/>
      <c r="CCH2" s="206"/>
      <c r="CCI2" s="206"/>
      <c r="CCJ2" s="206"/>
      <c r="CCK2" s="206"/>
      <c r="CCL2" s="206"/>
      <c r="CCM2" s="206"/>
      <c r="CCN2" s="206"/>
      <c r="CCO2" s="206"/>
      <c r="CCP2" s="206"/>
      <c r="CCQ2" s="206"/>
      <c r="CCR2" s="206"/>
      <c r="CCS2" s="206"/>
      <c r="CCT2" s="206"/>
      <c r="CCU2" s="206"/>
      <c r="CCV2" s="206"/>
      <c r="CCW2" s="206"/>
      <c r="CCX2" s="206"/>
      <c r="CCY2" s="206"/>
      <c r="CCZ2" s="206"/>
      <c r="CDA2" s="206"/>
      <c r="CDB2" s="206"/>
      <c r="CDC2" s="206"/>
      <c r="CDD2" s="206"/>
      <c r="CDE2" s="206"/>
      <c r="CDF2" s="206"/>
      <c r="CDG2" s="206"/>
      <c r="CDH2" s="206"/>
      <c r="CDI2" s="206"/>
      <c r="CDJ2" s="206"/>
      <c r="CDK2" s="206"/>
      <c r="CDL2" s="206"/>
      <c r="CDM2" s="206"/>
      <c r="CDN2" s="206"/>
      <c r="CDO2" s="206"/>
      <c r="CDP2" s="206"/>
      <c r="CDQ2" s="206"/>
      <c r="CDR2" s="206"/>
      <c r="CDS2" s="206"/>
      <c r="CDT2" s="206"/>
      <c r="CDU2" s="206"/>
      <c r="CDV2" s="206"/>
      <c r="CDW2" s="206"/>
      <c r="CDX2" s="206"/>
      <c r="CDY2" s="206"/>
      <c r="CDZ2" s="206"/>
      <c r="CEA2" s="206"/>
      <c r="CEB2" s="206"/>
      <c r="CEC2" s="206"/>
      <c r="CED2" s="206"/>
      <c r="CEE2" s="206"/>
      <c r="CEF2" s="206"/>
      <c r="CEG2" s="206"/>
      <c r="CEH2" s="206"/>
      <c r="CEI2" s="206"/>
      <c r="CEJ2" s="206"/>
      <c r="CEK2" s="206"/>
      <c r="CEL2" s="206"/>
      <c r="CEM2" s="206"/>
      <c r="CEN2" s="206"/>
      <c r="CEO2" s="206"/>
      <c r="CEP2" s="206"/>
      <c r="CEQ2" s="206"/>
      <c r="CER2" s="206"/>
      <c r="CES2" s="206"/>
      <c r="CET2" s="206"/>
      <c r="CEU2" s="206"/>
      <c r="CEV2" s="206"/>
      <c r="CEW2" s="206"/>
      <c r="CEX2" s="206"/>
      <c r="CEY2" s="206"/>
      <c r="CEZ2" s="206"/>
      <c r="CFA2" s="206"/>
      <c r="CFB2" s="206"/>
      <c r="CFC2" s="206"/>
      <c r="CFD2" s="206"/>
      <c r="CFE2" s="206"/>
      <c r="CFF2" s="206"/>
      <c r="CFG2" s="206"/>
      <c r="CFH2" s="206"/>
      <c r="CFI2" s="206"/>
      <c r="CFJ2" s="206"/>
      <c r="CFK2" s="206"/>
      <c r="CFL2" s="206"/>
      <c r="CFM2" s="206"/>
      <c r="CFN2" s="206"/>
      <c r="CFO2" s="206"/>
      <c r="CFP2" s="206"/>
      <c r="CFQ2" s="206"/>
      <c r="CFR2" s="206"/>
      <c r="CFS2" s="206"/>
      <c r="CFT2" s="206"/>
      <c r="CFU2" s="206"/>
      <c r="CFV2" s="206"/>
      <c r="CFW2" s="206"/>
      <c r="CFX2" s="206"/>
      <c r="CFY2" s="206"/>
      <c r="CFZ2" s="206"/>
      <c r="CGA2" s="206"/>
      <c r="CGB2" s="206"/>
      <c r="CGC2" s="206"/>
      <c r="CGD2" s="206"/>
      <c r="CGE2" s="206"/>
      <c r="CGF2" s="206"/>
      <c r="CGG2" s="206"/>
      <c r="CGH2" s="206"/>
      <c r="CGI2" s="206"/>
      <c r="CGJ2" s="206"/>
      <c r="CGK2" s="206"/>
      <c r="CGL2" s="206"/>
      <c r="CGM2" s="206"/>
      <c r="CGN2" s="206"/>
      <c r="CGO2" s="206"/>
      <c r="CGP2" s="206"/>
      <c r="CGQ2" s="206"/>
      <c r="CGR2" s="206"/>
      <c r="CGS2" s="206"/>
      <c r="CGT2" s="206"/>
      <c r="CGU2" s="206"/>
      <c r="CGV2" s="206"/>
      <c r="CGW2" s="206"/>
      <c r="CGX2" s="206"/>
      <c r="CGY2" s="206"/>
      <c r="CGZ2" s="206"/>
      <c r="CHA2" s="206"/>
      <c r="CHB2" s="206"/>
      <c r="CHC2" s="206"/>
      <c r="CHD2" s="206"/>
      <c r="CHE2" s="206"/>
      <c r="CHF2" s="206"/>
      <c r="CHG2" s="206"/>
      <c r="CHH2" s="206"/>
      <c r="CHI2" s="206"/>
      <c r="CHJ2" s="206"/>
      <c r="CHK2" s="206"/>
      <c r="CHL2" s="206"/>
      <c r="CHM2" s="206"/>
      <c r="CHN2" s="206"/>
      <c r="CHO2" s="206"/>
      <c r="CHP2" s="206"/>
      <c r="CHQ2" s="206"/>
      <c r="CHR2" s="206"/>
      <c r="CHS2" s="206"/>
      <c r="CHT2" s="206"/>
      <c r="CHU2" s="206"/>
      <c r="CHV2" s="206"/>
      <c r="CHW2" s="206"/>
      <c r="CHX2" s="206"/>
      <c r="CHY2" s="206"/>
      <c r="CHZ2" s="206"/>
      <c r="CIA2" s="206"/>
      <c r="CIB2" s="206"/>
      <c r="CIC2" s="206"/>
      <c r="CID2" s="206"/>
      <c r="CIE2" s="206"/>
      <c r="CIF2" s="206"/>
      <c r="CIG2" s="206"/>
      <c r="CIH2" s="206"/>
      <c r="CII2" s="206"/>
      <c r="CIJ2" s="206"/>
      <c r="CIK2" s="206"/>
      <c r="CIL2" s="206"/>
      <c r="CIM2" s="206"/>
      <c r="CIN2" s="206"/>
      <c r="CIO2" s="206"/>
      <c r="CIP2" s="206"/>
      <c r="CIQ2" s="206"/>
      <c r="CIR2" s="206"/>
      <c r="CIS2" s="206"/>
      <c r="CIT2" s="206"/>
      <c r="CIU2" s="206"/>
      <c r="CIV2" s="206"/>
      <c r="CIW2" s="206"/>
      <c r="CIX2" s="206"/>
      <c r="CIY2" s="206"/>
      <c r="CIZ2" s="206"/>
      <c r="CJA2" s="206"/>
      <c r="CJB2" s="206"/>
      <c r="CJC2" s="206"/>
      <c r="CJD2" s="206"/>
      <c r="CJE2" s="206"/>
      <c r="CJF2" s="206"/>
      <c r="CJG2" s="206"/>
      <c r="CJH2" s="206"/>
      <c r="CJI2" s="206"/>
      <c r="CJJ2" s="206"/>
      <c r="CJK2" s="206"/>
      <c r="CJL2" s="206"/>
      <c r="CJM2" s="206"/>
      <c r="CJN2" s="206"/>
      <c r="CJO2" s="206"/>
      <c r="CJP2" s="206"/>
      <c r="CJQ2" s="206"/>
      <c r="CJR2" s="206"/>
      <c r="CJS2" s="206"/>
      <c r="CJT2" s="206"/>
      <c r="CJU2" s="206"/>
      <c r="CJV2" s="206"/>
      <c r="CJW2" s="206"/>
      <c r="CJX2" s="206"/>
      <c r="CJY2" s="206"/>
      <c r="CJZ2" s="206"/>
      <c r="CKA2" s="206"/>
      <c r="CKB2" s="206"/>
      <c r="CKC2" s="206"/>
      <c r="CKD2" s="206"/>
      <c r="CKE2" s="206"/>
      <c r="CKF2" s="206"/>
      <c r="CKG2" s="206"/>
      <c r="CKH2" s="206"/>
      <c r="CKI2" s="206"/>
      <c r="CKJ2" s="206"/>
      <c r="CKK2" s="206"/>
      <c r="CKL2" s="206"/>
      <c r="CKM2" s="206"/>
      <c r="CKN2" s="206"/>
      <c r="CKO2" s="206"/>
      <c r="CKP2" s="206"/>
      <c r="CKQ2" s="206"/>
      <c r="CKR2" s="206"/>
      <c r="CKS2" s="206"/>
      <c r="CKT2" s="206"/>
      <c r="CKU2" s="206"/>
      <c r="CKV2" s="206"/>
      <c r="CKW2" s="206"/>
      <c r="CKX2" s="206"/>
      <c r="CKY2" s="206"/>
      <c r="CKZ2" s="206"/>
      <c r="CLA2" s="206"/>
      <c r="CLB2" s="206"/>
      <c r="CLC2" s="206"/>
      <c r="CLD2" s="206"/>
      <c r="CLE2" s="206"/>
      <c r="CLF2" s="206"/>
      <c r="CLG2" s="206"/>
      <c r="CLH2" s="206"/>
      <c r="CLI2" s="206"/>
      <c r="CLJ2" s="206"/>
      <c r="CLK2" s="206"/>
      <c r="CLL2" s="206"/>
      <c r="CLM2" s="206"/>
      <c r="CLN2" s="206"/>
      <c r="CLO2" s="206"/>
      <c r="CLP2" s="206"/>
      <c r="CLQ2" s="206"/>
      <c r="CLR2" s="206"/>
      <c r="CLS2" s="206"/>
      <c r="CLT2" s="206"/>
      <c r="CLU2" s="206"/>
      <c r="CLV2" s="206"/>
      <c r="CLW2" s="206"/>
      <c r="CLX2" s="206"/>
      <c r="CLY2" s="206"/>
      <c r="CLZ2" s="206"/>
      <c r="CMA2" s="206"/>
      <c r="CMB2" s="206"/>
      <c r="CMC2" s="206"/>
      <c r="CMD2" s="206"/>
      <c r="CME2" s="206"/>
      <c r="CMF2" s="206"/>
      <c r="CMG2" s="206"/>
      <c r="CMH2" s="206"/>
      <c r="CMI2" s="206"/>
      <c r="CMJ2" s="206"/>
      <c r="CMK2" s="206"/>
      <c r="CML2" s="206"/>
      <c r="CMM2" s="206"/>
      <c r="CMN2" s="206"/>
      <c r="CMO2" s="206"/>
      <c r="CMP2" s="206"/>
      <c r="CMQ2" s="206"/>
      <c r="CMR2" s="206"/>
      <c r="CMS2" s="206"/>
      <c r="CMT2" s="206"/>
      <c r="CMU2" s="206"/>
      <c r="CMV2" s="206"/>
      <c r="CMW2" s="206"/>
      <c r="CMX2" s="206"/>
      <c r="CMY2" s="206"/>
      <c r="CMZ2" s="206"/>
      <c r="CNA2" s="206"/>
      <c r="CNB2" s="206"/>
      <c r="CNC2" s="206"/>
      <c r="CND2" s="206"/>
      <c r="CNE2" s="206"/>
      <c r="CNF2" s="206"/>
      <c r="CNG2" s="206"/>
      <c r="CNH2" s="206"/>
      <c r="CNI2" s="206"/>
      <c r="CNJ2" s="206"/>
      <c r="CNK2" s="206"/>
      <c r="CNL2" s="206"/>
      <c r="CNM2" s="206"/>
      <c r="CNN2" s="206"/>
      <c r="CNO2" s="206"/>
      <c r="CNP2" s="206"/>
      <c r="CNQ2" s="206"/>
      <c r="CNR2" s="206"/>
      <c r="CNS2" s="206"/>
      <c r="CNT2" s="206"/>
      <c r="CNU2" s="206"/>
      <c r="CNV2" s="206"/>
      <c r="CNW2" s="206"/>
      <c r="CNX2" s="206"/>
      <c r="CNY2" s="206"/>
      <c r="CNZ2" s="206"/>
      <c r="COA2" s="206"/>
      <c r="COB2" s="206"/>
      <c r="COC2" s="206"/>
      <c r="COD2" s="206"/>
      <c r="COE2" s="206"/>
      <c r="COF2" s="206"/>
      <c r="COG2" s="206"/>
      <c r="COH2" s="206"/>
      <c r="COI2" s="206"/>
      <c r="COJ2" s="206"/>
      <c r="COK2" s="206"/>
      <c r="COL2" s="206"/>
      <c r="COM2" s="206"/>
      <c r="CON2" s="206"/>
      <c r="COO2" s="206"/>
      <c r="COP2" s="206"/>
      <c r="COQ2" s="206"/>
      <c r="COR2" s="206"/>
      <c r="COS2" s="206"/>
      <c r="COT2" s="206"/>
      <c r="COU2" s="206"/>
      <c r="COV2" s="206"/>
      <c r="COW2" s="206"/>
      <c r="COX2" s="206"/>
      <c r="COY2" s="206"/>
      <c r="COZ2" s="206"/>
      <c r="CPA2" s="206"/>
      <c r="CPB2" s="206"/>
      <c r="CPC2" s="206"/>
      <c r="CPD2" s="206"/>
      <c r="CPE2" s="206"/>
      <c r="CPF2" s="206"/>
      <c r="CPG2" s="206"/>
      <c r="CPH2" s="206"/>
      <c r="CPI2" s="206"/>
      <c r="CPJ2" s="206"/>
      <c r="CPK2" s="206"/>
      <c r="CPL2" s="206"/>
      <c r="CPM2" s="206"/>
      <c r="CPN2" s="206"/>
      <c r="CPO2" s="206"/>
      <c r="CPP2" s="206"/>
      <c r="CPQ2" s="206"/>
      <c r="CPR2" s="206"/>
      <c r="CPS2" s="206"/>
      <c r="CPT2" s="206"/>
      <c r="CPU2" s="206"/>
      <c r="CPV2" s="206"/>
      <c r="CPW2" s="206"/>
      <c r="CPX2" s="206"/>
      <c r="CPY2" s="206"/>
      <c r="CPZ2" s="206"/>
      <c r="CQA2" s="206"/>
      <c r="CQB2" s="206"/>
      <c r="CQC2" s="206"/>
      <c r="CQD2" s="206"/>
      <c r="CQE2" s="206"/>
      <c r="CQF2" s="206"/>
      <c r="CQG2" s="206"/>
      <c r="CQH2" s="206"/>
      <c r="CQI2" s="206"/>
      <c r="CQJ2" s="206"/>
      <c r="CQK2" s="206"/>
      <c r="CQL2" s="206"/>
      <c r="CQM2" s="206"/>
      <c r="CQN2" s="206"/>
      <c r="CQO2" s="206"/>
      <c r="CQP2" s="206"/>
      <c r="CQQ2" s="206"/>
      <c r="CQR2" s="206"/>
      <c r="CQS2" s="206"/>
      <c r="CQT2" s="206"/>
      <c r="CQU2" s="206"/>
      <c r="CQV2" s="206"/>
      <c r="CQW2" s="206"/>
      <c r="CQX2" s="206"/>
      <c r="CQY2" s="206"/>
      <c r="CQZ2" s="206"/>
      <c r="CRA2" s="206"/>
      <c r="CRB2" s="206"/>
      <c r="CRC2" s="206"/>
      <c r="CRD2" s="206"/>
      <c r="CRE2" s="206"/>
      <c r="CRF2" s="206"/>
      <c r="CRG2" s="206"/>
      <c r="CRH2" s="206"/>
      <c r="CRI2" s="206"/>
      <c r="CRJ2" s="206"/>
      <c r="CRK2" s="206"/>
      <c r="CRL2" s="206"/>
      <c r="CRM2" s="206"/>
      <c r="CRN2" s="206"/>
      <c r="CRO2" s="206"/>
      <c r="CRP2" s="206"/>
      <c r="CRQ2" s="206"/>
      <c r="CRR2" s="206"/>
      <c r="CRS2" s="206"/>
      <c r="CRT2" s="206"/>
      <c r="CRU2" s="206"/>
      <c r="CRV2" s="206"/>
      <c r="CRW2" s="206"/>
      <c r="CRX2" s="206"/>
      <c r="CRY2" s="206"/>
      <c r="CRZ2" s="206"/>
      <c r="CSA2" s="206"/>
      <c r="CSB2" s="206"/>
      <c r="CSC2" s="206"/>
      <c r="CSD2" s="206"/>
      <c r="CSE2" s="206"/>
      <c r="CSF2" s="206"/>
      <c r="CSG2" s="206"/>
      <c r="CSH2" s="206"/>
      <c r="CSI2" s="206"/>
      <c r="CSJ2" s="206"/>
      <c r="CSK2" s="206"/>
      <c r="CSL2" s="206"/>
      <c r="CSM2" s="206"/>
      <c r="CSN2" s="206"/>
      <c r="CSO2" s="206"/>
      <c r="CSP2" s="206"/>
      <c r="CSQ2" s="206"/>
      <c r="CSR2" s="206"/>
      <c r="CSS2" s="206"/>
      <c r="CST2" s="206"/>
      <c r="CSU2" s="206"/>
      <c r="CSV2" s="206"/>
      <c r="CSW2" s="206"/>
      <c r="CSX2" s="206"/>
      <c r="CSY2" s="206"/>
      <c r="CSZ2" s="206"/>
      <c r="CTA2" s="206"/>
      <c r="CTB2" s="206"/>
      <c r="CTC2" s="206"/>
      <c r="CTD2" s="206"/>
      <c r="CTE2" s="206"/>
      <c r="CTF2" s="206"/>
      <c r="CTG2" s="206"/>
      <c r="CTH2" s="206"/>
      <c r="CTI2" s="206"/>
      <c r="CTJ2" s="206"/>
      <c r="CTK2" s="206"/>
      <c r="CTL2" s="206"/>
      <c r="CTM2" s="206"/>
      <c r="CTN2" s="206"/>
      <c r="CTO2" s="206"/>
      <c r="CTP2" s="206"/>
      <c r="CTQ2" s="206"/>
      <c r="CTR2" s="206"/>
      <c r="CTS2" s="206"/>
      <c r="CTT2" s="206"/>
      <c r="CTU2" s="206"/>
      <c r="CTV2" s="206"/>
      <c r="CTW2" s="206"/>
      <c r="CTX2" s="206"/>
      <c r="CTY2" s="206"/>
      <c r="CTZ2" s="206"/>
      <c r="CUA2" s="206"/>
      <c r="CUB2" s="206"/>
      <c r="CUC2" s="206"/>
      <c r="CUD2" s="206"/>
      <c r="CUE2" s="206"/>
      <c r="CUF2" s="206"/>
      <c r="CUG2" s="206"/>
      <c r="CUH2" s="206"/>
      <c r="CUI2" s="206"/>
      <c r="CUJ2" s="206"/>
      <c r="CUK2" s="206"/>
      <c r="CUL2" s="206"/>
      <c r="CUM2" s="206"/>
      <c r="CUN2" s="206"/>
      <c r="CUO2" s="206"/>
      <c r="CUP2" s="206"/>
      <c r="CUQ2" s="206"/>
      <c r="CUR2" s="206"/>
      <c r="CUS2" s="206"/>
      <c r="CUT2" s="206"/>
      <c r="CUU2" s="206"/>
      <c r="CUV2" s="206"/>
      <c r="CUW2" s="206"/>
      <c r="CUX2" s="206"/>
      <c r="CUY2" s="206"/>
      <c r="CUZ2" s="206"/>
      <c r="CVA2" s="206"/>
      <c r="CVB2" s="206"/>
      <c r="CVC2" s="206"/>
      <c r="CVD2" s="206"/>
      <c r="CVE2" s="206"/>
      <c r="CVF2" s="206"/>
      <c r="CVG2" s="206"/>
      <c r="CVH2" s="206"/>
      <c r="CVI2" s="206"/>
      <c r="CVJ2" s="206"/>
      <c r="CVK2" s="206"/>
      <c r="CVL2" s="206"/>
      <c r="CVM2" s="206"/>
      <c r="CVN2" s="206"/>
      <c r="CVO2" s="206"/>
      <c r="CVP2" s="206"/>
      <c r="CVQ2" s="206"/>
      <c r="CVR2" s="206"/>
      <c r="CVS2" s="206"/>
      <c r="CVT2" s="206"/>
      <c r="CVU2" s="206"/>
      <c r="CVV2" s="206"/>
      <c r="CVW2" s="206"/>
      <c r="CVX2" s="206"/>
      <c r="CVY2" s="206"/>
      <c r="CVZ2" s="206"/>
      <c r="CWA2" s="206"/>
      <c r="CWB2" s="206"/>
      <c r="CWC2" s="206"/>
      <c r="CWD2" s="206"/>
      <c r="CWE2" s="206"/>
      <c r="CWF2" s="206"/>
      <c r="CWG2" s="206"/>
      <c r="CWH2" s="206"/>
      <c r="CWI2" s="206"/>
      <c r="CWJ2" s="206"/>
      <c r="CWK2" s="206"/>
      <c r="CWL2" s="206"/>
      <c r="CWM2" s="206"/>
      <c r="CWN2" s="206"/>
      <c r="CWO2" s="206"/>
      <c r="CWP2" s="206"/>
      <c r="CWQ2" s="206"/>
      <c r="CWR2" s="206"/>
      <c r="CWS2" s="206"/>
      <c r="CWT2" s="206"/>
      <c r="CWU2" s="206"/>
      <c r="CWV2" s="206"/>
      <c r="CWW2" s="206"/>
      <c r="CWX2" s="206"/>
      <c r="CWY2" s="206"/>
      <c r="CWZ2" s="206"/>
      <c r="CXA2" s="206"/>
      <c r="CXB2" s="206"/>
      <c r="CXC2" s="206"/>
      <c r="CXD2" s="206"/>
      <c r="CXE2" s="206"/>
      <c r="CXF2" s="206"/>
      <c r="CXG2" s="206"/>
      <c r="CXH2" s="206"/>
      <c r="CXI2" s="206"/>
      <c r="CXJ2" s="206"/>
      <c r="CXK2" s="206"/>
      <c r="CXL2" s="206"/>
      <c r="CXM2" s="206"/>
      <c r="CXN2" s="206"/>
      <c r="CXO2" s="206"/>
      <c r="CXP2" s="206"/>
      <c r="CXQ2" s="206"/>
      <c r="CXR2" s="206"/>
      <c r="CXS2" s="206"/>
      <c r="CXT2" s="206"/>
      <c r="CXU2" s="206"/>
      <c r="CXV2" s="206"/>
      <c r="CXW2" s="206"/>
      <c r="CXX2" s="206"/>
      <c r="CXY2" s="206"/>
      <c r="CXZ2" s="206"/>
      <c r="CYA2" s="206"/>
      <c r="CYB2" s="206"/>
      <c r="CYC2" s="206"/>
      <c r="CYD2" s="206"/>
      <c r="CYE2" s="206"/>
      <c r="CYF2" s="206"/>
      <c r="CYG2" s="206"/>
      <c r="CYH2" s="206"/>
      <c r="CYI2" s="206"/>
      <c r="CYJ2" s="206"/>
      <c r="CYK2" s="206"/>
      <c r="CYL2" s="206"/>
      <c r="CYM2" s="206"/>
      <c r="CYN2" s="206"/>
      <c r="CYO2" s="206"/>
      <c r="CYP2" s="206"/>
      <c r="CYQ2" s="206"/>
      <c r="CYR2" s="206"/>
      <c r="CYS2" s="206"/>
      <c r="CYT2" s="206"/>
      <c r="CYU2" s="206"/>
      <c r="CYV2" s="206"/>
      <c r="CYW2" s="206"/>
      <c r="CYX2" s="206"/>
      <c r="CYY2" s="206"/>
      <c r="CYZ2" s="206"/>
      <c r="CZA2" s="206"/>
      <c r="CZB2" s="206"/>
      <c r="CZC2" s="206"/>
      <c r="CZD2" s="206"/>
      <c r="CZE2" s="206"/>
      <c r="CZF2" s="206"/>
      <c r="CZG2" s="206"/>
      <c r="CZH2" s="206"/>
      <c r="CZI2" s="206"/>
      <c r="CZJ2" s="206"/>
      <c r="CZK2" s="206"/>
      <c r="CZL2" s="206"/>
      <c r="CZM2" s="206"/>
      <c r="CZN2" s="206"/>
      <c r="CZO2" s="206"/>
      <c r="CZP2" s="206"/>
      <c r="CZQ2" s="206"/>
      <c r="CZR2" s="206"/>
      <c r="CZS2" s="206"/>
      <c r="CZT2" s="206"/>
      <c r="CZU2" s="206"/>
      <c r="CZV2" s="206"/>
      <c r="CZW2" s="206"/>
      <c r="CZX2" s="206"/>
      <c r="CZY2" s="206"/>
      <c r="CZZ2" s="206"/>
      <c r="DAA2" s="206"/>
      <c r="DAB2" s="206"/>
      <c r="DAC2" s="206"/>
      <c r="DAD2" s="206"/>
      <c r="DAE2" s="206"/>
      <c r="DAF2" s="206"/>
      <c r="DAG2" s="206"/>
      <c r="DAH2" s="206"/>
      <c r="DAI2" s="206"/>
      <c r="DAJ2" s="206"/>
      <c r="DAK2" s="206"/>
      <c r="DAL2" s="206"/>
      <c r="DAM2" s="206"/>
      <c r="DAN2" s="206"/>
      <c r="DAO2" s="206"/>
      <c r="DAP2" s="206"/>
      <c r="DAQ2" s="206"/>
      <c r="DAR2" s="206"/>
      <c r="DAS2" s="206"/>
      <c r="DAT2" s="206"/>
      <c r="DAU2" s="206"/>
      <c r="DAV2" s="206"/>
      <c r="DAW2" s="206"/>
      <c r="DAX2" s="206"/>
      <c r="DAY2" s="206"/>
      <c r="DAZ2" s="206"/>
      <c r="DBA2" s="206"/>
      <c r="DBB2" s="206"/>
      <c r="DBC2" s="206"/>
      <c r="DBD2" s="206"/>
      <c r="DBE2" s="206"/>
      <c r="DBF2" s="206"/>
      <c r="DBG2" s="206"/>
      <c r="DBH2" s="206"/>
      <c r="DBI2" s="206"/>
      <c r="DBJ2" s="206"/>
      <c r="DBK2" s="206"/>
      <c r="DBL2" s="206"/>
      <c r="DBM2" s="206"/>
      <c r="DBN2" s="206"/>
      <c r="DBO2" s="206"/>
      <c r="DBP2" s="206"/>
      <c r="DBQ2" s="206"/>
      <c r="DBR2" s="206"/>
      <c r="DBS2" s="206"/>
      <c r="DBT2" s="206"/>
      <c r="DBU2" s="206"/>
      <c r="DBV2" s="206"/>
      <c r="DBW2" s="206"/>
      <c r="DBX2" s="206"/>
      <c r="DBY2" s="206"/>
      <c r="DBZ2" s="206"/>
      <c r="DCA2" s="206"/>
      <c r="DCB2" s="206"/>
      <c r="DCC2" s="206"/>
      <c r="DCD2" s="206"/>
      <c r="DCE2" s="206"/>
      <c r="DCF2" s="206"/>
      <c r="DCG2" s="206"/>
      <c r="DCH2" s="206"/>
      <c r="DCI2" s="206"/>
      <c r="DCJ2" s="206"/>
      <c r="DCK2" s="206"/>
      <c r="DCL2" s="206"/>
      <c r="DCM2" s="206"/>
      <c r="DCN2" s="206"/>
      <c r="DCO2" s="206"/>
      <c r="DCP2" s="206"/>
      <c r="DCQ2" s="206"/>
      <c r="DCR2" s="206"/>
      <c r="DCS2" s="206"/>
      <c r="DCT2" s="206"/>
      <c r="DCU2" s="206"/>
      <c r="DCV2" s="206"/>
      <c r="DCW2" s="206"/>
      <c r="DCX2" s="206"/>
      <c r="DCY2" s="206"/>
      <c r="DCZ2" s="206"/>
      <c r="DDA2" s="206"/>
      <c r="DDB2" s="206"/>
      <c r="DDC2" s="206"/>
      <c r="DDD2" s="206"/>
      <c r="DDE2" s="206"/>
      <c r="DDF2" s="206"/>
      <c r="DDG2" s="206"/>
      <c r="DDH2" s="206"/>
      <c r="DDI2" s="206"/>
      <c r="DDJ2" s="206"/>
      <c r="DDK2" s="206"/>
      <c r="DDL2" s="206"/>
      <c r="DDM2" s="206"/>
      <c r="DDN2" s="206"/>
      <c r="DDO2" s="206"/>
      <c r="DDP2" s="206"/>
      <c r="DDQ2" s="206"/>
      <c r="DDR2" s="206"/>
      <c r="DDS2" s="206"/>
      <c r="DDT2" s="206"/>
      <c r="DDU2" s="206"/>
      <c r="DDV2" s="206"/>
      <c r="DDW2" s="206"/>
      <c r="DDX2" s="206"/>
      <c r="DDY2" s="206"/>
      <c r="DDZ2" s="206"/>
      <c r="DEA2" s="206"/>
      <c r="DEB2" s="206"/>
      <c r="DEC2" s="206"/>
      <c r="DED2" s="206"/>
      <c r="DEE2" s="206"/>
      <c r="DEF2" s="206"/>
      <c r="DEG2" s="206"/>
      <c r="DEH2" s="206"/>
      <c r="DEI2" s="206"/>
      <c r="DEJ2" s="206"/>
      <c r="DEK2" s="206"/>
      <c r="DEL2" s="206"/>
      <c r="DEM2" s="206"/>
      <c r="DEN2" s="206"/>
      <c r="DEO2" s="206"/>
      <c r="DEP2" s="206"/>
      <c r="DEQ2" s="206"/>
      <c r="DER2" s="206"/>
      <c r="DES2" s="206"/>
      <c r="DET2" s="206"/>
      <c r="DEU2" s="206"/>
      <c r="DEV2" s="206"/>
      <c r="DEW2" s="206"/>
      <c r="DEX2" s="206"/>
      <c r="DEY2" s="206"/>
      <c r="DEZ2" s="206"/>
      <c r="DFA2" s="206"/>
      <c r="DFB2" s="206"/>
      <c r="DFC2" s="206"/>
      <c r="DFD2" s="206"/>
      <c r="DFE2" s="206"/>
      <c r="DFF2" s="206"/>
      <c r="DFG2" s="206"/>
      <c r="DFH2" s="206"/>
      <c r="DFI2" s="206"/>
      <c r="DFJ2" s="206"/>
      <c r="DFK2" s="206"/>
      <c r="DFL2" s="206"/>
      <c r="DFM2" s="206"/>
      <c r="DFN2" s="206"/>
      <c r="DFO2" s="206"/>
      <c r="DFP2" s="206"/>
      <c r="DFQ2" s="206"/>
      <c r="DFR2" s="206"/>
      <c r="DFS2" s="206"/>
      <c r="DFT2" s="206"/>
      <c r="DFU2" s="206"/>
      <c r="DFV2" s="206"/>
      <c r="DFW2" s="206"/>
      <c r="DFX2" s="206"/>
      <c r="DFY2" s="206"/>
      <c r="DFZ2" s="206"/>
      <c r="DGA2" s="206"/>
      <c r="DGB2" s="206"/>
      <c r="DGC2" s="206"/>
      <c r="DGD2" s="206"/>
      <c r="DGE2" s="206"/>
      <c r="DGF2" s="206"/>
      <c r="DGG2" s="206"/>
      <c r="DGH2" s="206"/>
      <c r="DGI2" s="206"/>
      <c r="DGJ2" s="206"/>
      <c r="DGK2" s="206"/>
      <c r="DGL2" s="206"/>
      <c r="DGM2" s="206"/>
      <c r="DGN2" s="206"/>
      <c r="DGO2" s="206"/>
      <c r="DGP2" s="206"/>
      <c r="DGQ2" s="206"/>
      <c r="DGR2" s="206"/>
      <c r="DGS2" s="206"/>
      <c r="DGT2" s="206"/>
      <c r="DGU2" s="206"/>
      <c r="DGV2" s="206"/>
      <c r="DGW2" s="206"/>
      <c r="DGX2" s="206"/>
      <c r="DGY2" s="206"/>
      <c r="DGZ2" s="206"/>
      <c r="DHA2" s="206"/>
      <c r="DHB2" s="206"/>
      <c r="DHC2" s="206"/>
      <c r="DHD2" s="206"/>
      <c r="DHE2" s="206"/>
      <c r="DHF2" s="206"/>
      <c r="DHG2" s="206"/>
      <c r="DHH2" s="206"/>
      <c r="DHI2" s="206"/>
      <c r="DHJ2" s="206"/>
      <c r="DHK2" s="206"/>
      <c r="DHL2" s="206"/>
      <c r="DHM2" s="206"/>
      <c r="DHN2" s="206"/>
      <c r="DHO2" s="206"/>
      <c r="DHP2" s="206"/>
      <c r="DHQ2" s="206"/>
      <c r="DHR2" s="206"/>
      <c r="DHS2" s="206"/>
      <c r="DHT2" s="206"/>
      <c r="DHU2" s="206"/>
      <c r="DHV2" s="206"/>
      <c r="DHW2" s="206"/>
      <c r="DHX2" s="206"/>
      <c r="DHY2" s="206"/>
      <c r="DHZ2" s="206"/>
      <c r="DIA2" s="206"/>
      <c r="DIB2" s="206"/>
      <c r="DIC2" s="206"/>
      <c r="DID2" s="206"/>
      <c r="DIE2" s="206"/>
      <c r="DIF2" s="206"/>
      <c r="DIG2" s="206"/>
      <c r="DIH2" s="206"/>
      <c r="DII2" s="206"/>
      <c r="DIJ2" s="206"/>
      <c r="DIK2" s="206"/>
      <c r="DIL2" s="206"/>
      <c r="DIM2" s="206"/>
      <c r="DIN2" s="206"/>
      <c r="DIO2" s="206"/>
      <c r="DIP2" s="206"/>
      <c r="DIQ2" s="206"/>
      <c r="DIR2" s="206"/>
      <c r="DIS2" s="206"/>
      <c r="DIT2" s="206"/>
      <c r="DIU2" s="206"/>
      <c r="DIV2" s="206"/>
      <c r="DIW2" s="206"/>
      <c r="DIX2" s="206"/>
      <c r="DIY2" s="206"/>
      <c r="DIZ2" s="206"/>
      <c r="DJA2" s="206"/>
      <c r="DJB2" s="206"/>
      <c r="DJC2" s="206"/>
      <c r="DJD2" s="206"/>
      <c r="DJE2" s="206"/>
      <c r="DJF2" s="206"/>
      <c r="DJG2" s="206"/>
      <c r="DJH2" s="206"/>
      <c r="DJI2" s="206"/>
      <c r="DJJ2" s="206"/>
      <c r="DJK2" s="206"/>
      <c r="DJL2" s="206"/>
      <c r="DJM2" s="206"/>
      <c r="DJN2" s="206"/>
      <c r="DJO2" s="206"/>
      <c r="DJP2" s="206"/>
      <c r="DJQ2" s="206"/>
      <c r="DJR2" s="206"/>
      <c r="DJS2" s="206"/>
      <c r="DJT2" s="206"/>
      <c r="DJU2" s="206"/>
      <c r="DJV2" s="206"/>
      <c r="DJW2" s="206"/>
      <c r="DJX2" s="206"/>
      <c r="DJY2" s="206"/>
      <c r="DJZ2" s="206"/>
      <c r="DKA2" s="206"/>
      <c r="DKB2" s="206"/>
      <c r="DKC2" s="206"/>
      <c r="DKD2" s="206"/>
      <c r="DKE2" s="206"/>
      <c r="DKF2" s="206"/>
      <c r="DKG2" s="206"/>
      <c r="DKH2" s="206"/>
      <c r="DKI2" s="206"/>
      <c r="DKJ2" s="206"/>
      <c r="DKK2" s="206"/>
      <c r="DKL2" s="206"/>
      <c r="DKM2" s="206"/>
      <c r="DKN2" s="206"/>
      <c r="DKO2" s="206"/>
      <c r="DKP2" s="206"/>
      <c r="DKQ2" s="206"/>
      <c r="DKR2" s="206"/>
      <c r="DKS2" s="206"/>
      <c r="DKT2" s="206"/>
      <c r="DKU2" s="206"/>
      <c r="DKV2" s="206"/>
      <c r="DKW2" s="206"/>
      <c r="DKX2" s="206"/>
      <c r="DKY2" s="206"/>
      <c r="DKZ2" s="206"/>
      <c r="DLA2" s="206"/>
      <c r="DLB2" s="206"/>
      <c r="DLC2" s="206"/>
      <c r="DLD2" s="206"/>
      <c r="DLE2" s="206"/>
      <c r="DLF2" s="206"/>
      <c r="DLG2" s="206"/>
      <c r="DLH2" s="206"/>
      <c r="DLI2" s="206"/>
      <c r="DLJ2" s="206"/>
      <c r="DLK2" s="206"/>
      <c r="DLL2" s="206"/>
      <c r="DLM2" s="206"/>
      <c r="DLN2" s="206"/>
      <c r="DLO2" s="206"/>
      <c r="DLP2" s="206"/>
      <c r="DLQ2" s="206"/>
      <c r="DLR2" s="206"/>
      <c r="DLS2" s="206"/>
      <c r="DLT2" s="206"/>
      <c r="DLU2" s="206"/>
      <c r="DLV2" s="206"/>
      <c r="DLW2" s="206"/>
      <c r="DLX2" s="206"/>
      <c r="DLY2" s="206"/>
      <c r="DLZ2" s="206"/>
      <c r="DMA2" s="206"/>
      <c r="DMB2" s="206"/>
      <c r="DMC2" s="206"/>
      <c r="DMD2" s="206"/>
      <c r="DME2" s="206"/>
      <c r="DMF2" s="206"/>
      <c r="DMG2" s="206"/>
      <c r="DMH2" s="206"/>
      <c r="DMI2" s="206"/>
      <c r="DMJ2" s="206"/>
      <c r="DMK2" s="206"/>
      <c r="DML2" s="206"/>
      <c r="DMM2" s="206"/>
      <c r="DMN2" s="206"/>
      <c r="DMO2" s="206"/>
      <c r="DMP2" s="206"/>
      <c r="DMQ2" s="206"/>
      <c r="DMR2" s="206"/>
      <c r="DMS2" s="206"/>
      <c r="DMT2" s="206"/>
      <c r="DMU2" s="206"/>
      <c r="DMV2" s="206"/>
      <c r="DMW2" s="206"/>
      <c r="DMX2" s="206"/>
      <c r="DMY2" s="206"/>
      <c r="DMZ2" s="206"/>
      <c r="DNA2" s="206"/>
      <c r="DNB2" s="206"/>
      <c r="DNC2" s="206"/>
      <c r="DND2" s="206"/>
      <c r="DNE2" s="206"/>
      <c r="DNF2" s="206"/>
      <c r="DNG2" s="206"/>
      <c r="DNH2" s="206"/>
      <c r="DNI2" s="206"/>
      <c r="DNJ2" s="206"/>
      <c r="DNK2" s="206"/>
      <c r="DNL2" s="206"/>
      <c r="DNM2" s="206"/>
      <c r="DNN2" s="206"/>
      <c r="DNO2" s="206"/>
      <c r="DNP2" s="206"/>
      <c r="DNQ2" s="206"/>
      <c r="DNR2" s="206"/>
      <c r="DNS2" s="206"/>
      <c r="DNT2" s="206"/>
      <c r="DNU2" s="206"/>
      <c r="DNV2" s="206"/>
      <c r="DNW2" s="206"/>
      <c r="DNX2" s="206"/>
      <c r="DNY2" s="206"/>
      <c r="DNZ2" s="206"/>
      <c r="DOA2" s="206"/>
      <c r="DOB2" s="206"/>
      <c r="DOC2" s="206"/>
      <c r="DOD2" s="206"/>
      <c r="DOE2" s="206"/>
      <c r="DOF2" s="206"/>
      <c r="DOG2" s="206"/>
      <c r="DOH2" s="206"/>
      <c r="DOI2" s="206"/>
      <c r="DOJ2" s="206"/>
      <c r="DOK2" s="206"/>
      <c r="DOL2" s="206"/>
      <c r="DOM2" s="206"/>
      <c r="DON2" s="206"/>
      <c r="DOO2" s="206"/>
      <c r="DOP2" s="206"/>
      <c r="DOQ2" s="206"/>
      <c r="DOR2" s="206"/>
      <c r="DOS2" s="206"/>
      <c r="DOT2" s="206"/>
      <c r="DOU2" s="206"/>
      <c r="DOV2" s="206"/>
      <c r="DOW2" s="206"/>
      <c r="DOX2" s="206"/>
      <c r="DOY2" s="206"/>
      <c r="DOZ2" s="206"/>
      <c r="DPA2" s="206"/>
      <c r="DPB2" s="206"/>
      <c r="DPC2" s="206"/>
      <c r="DPD2" s="206"/>
      <c r="DPE2" s="206"/>
      <c r="DPF2" s="206"/>
      <c r="DPG2" s="206"/>
      <c r="DPH2" s="206"/>
      <c r="DPI2" s="206"/>
      <c r="DPJ2" s="206"/>
      <c r="DPK2" s="206"/>
      <c r="DPL2" s="206"/>
      <c r="DPM2" s="206"/>
      <c r="DPN2" s="206"/>
      <c r="DPO2" s="206"/>
      <c r="DPP2" s="206"/>
      <c r="DPQ2" s="206"/>
      <c r="DPR2" s="206"/>
      <c r="DPS2" s="206"/>
      <c r="DPT2" s="206"/>
      <c r="DPU2" s="206"/>
      <c r="DPV2" s="206"/>
      <c r="DPW2" s="206"/>
      <c r="DPX2" s="206"/>
      <c r="DPY2" s="206"/>
      <c r="DPZ2" s="206"/>
      <c r="DQA2" s="206"/>
      <c r="DQB2" s="206"/>
      <c r="DQC2" s="206"/>
      <c r="DQD2" s="206"/>
      <c r="DQE2" s="206"/>
      <c r="DQF2" s="206"/>
      <c r="DQG2" s="206"/>
      <c r="DQH2" s="206"/>
      <c r="DQI2" s="206"/>
      <c r="DQJ2" s="206"/>
      <c r="DQK2" s="206"/>
      <c r="DQL2" s="206"/>
      <c r="DQM2" s="206"/>
      <c r="DQN2" s="206"/>
      <c r="DQO2" s="206"/>
      <c r="DQP2" s="206"/>
      <c r="DQQ2" s="206"/>
      <c r="DQR2" s="206"/>
      <c r="DQS2" s="206"/>
      <c r="DQT2" s="206"/>
      <c r="DQU2" s="206"/>
      <c r="DQV2" s="206"/>
      <c r="DQW2" s="206"/>
      <c r="DQX2" s="206"/>
      <c r="DQY2" s="206"/>
      <c r="DQZ2" s="206"/>
      <c r="DRA2" s="206"/>
      <c r="DRB2" s="206"/>
      <c r="DRC2" s="206"/>
      <c r="DRD2" s="206"/>
      <c r="DRE2" s="206"/>
      <c r="DRF2" s="206"/>
      <c r="DRG2" s="206"/>
      <c r="DRH2" s="206"/>
      <c r="DRI2" s="206"/>
      <c r="DRJ2" s="206"/>
      <c r="DRK2" s="206"/>
      <c r="DRL2" s="206"/>
      <c r="DRM2" s="206"/>
      <c r="DRN2" s="206"/>
      <c r="DRO2" s="206"/>
      <c r="DRP2" s="206"/>
      <c r="DRQ2" s="206"/>
      <c r="DRR2" s="206"/>
      <c r="DRS2" s="206"/>
      <c r="DRT2" s="206"/>
      <c r="DRU2" s="206"/>
      <c r="DRV2" s="206"/>
      <c r="DRW2" s="206"/>
      <c r="DRX2" s="206"/>
      <c r="DRY2" s="206"/>
      <c r="DRZ2" s="206"/>
      <c r="DSA2" s="206"/>
      <c r="DSB2" s="206"/>
      <c r="DSC2" s="206"/>
      <c r="DSD2" s="206"/>
      <c r="DSE2" s="206"/>
      <c r="DSF2" s="206"/>
      <c r="DSG2" s="206"/>
      <c r="DSH2" s="206"/>
      <c r="DSI2" s="206"/>
      <c r="DSJ2" s="206"/>
      <c r="DSK2" s="206"/>
      <c r="DSL2" s="206"/>
      <c r="DSM2" s="206"/>
      <c r="DSN2" s="206"/>
      <c r="DSO2" s="206"/>
      <c r="DSP2" s="206"/>
      <c r="DSQ2" s="206"/>
      <c r="DSR2" s="206"/>
      <c r="DSS2" s="206"/>
      <c r="DST2" s="206"/>
      <c r="DSU2" s="206"/>
      <c r="DSV2" s="206"/>
      <c r="DSW2" s="206"/>
      <c r="DSX2" s="206"/>
      <c r="DSY2" s="206"/>
      <c r="DSZ2" s="206"/>
      <c r="DTA2" s="206"/>
      <c r="DTB2" s="206"/>
      <c r="DTC2" s="206"/>
      <c r="DTD2" s="206"/>
      <c r="DTE2" s="206"/>
      <c r="DTF2" s="206"/>
      <c r="DTG2" s="206"/>
      <c r="DTH2" s="206"/>
      <c r="DTI2" s="206"/>
      <c r="DTJ2" s="206"/>
      <c r="DTK2" s="206"/>
      <c r="DTL2" s="206"/>
      <c r="DTM2" s="206"/>
      <c r="DTN2" s="206"/>
      <c r="DTO2" s="206"/>
      <c r="DTP2" s="206"/>
      <c r="DTQ2" s="206"/>
      <c r="DTR2" s="206"/>
      <c r="DTS2" s="206"/>
      <c r="DTT2" s="206"/>
      <c r="DTU2" s="206"/>
      <c r="DTV2" s="206"/>
      <c r="DTW2" s="206"/>
      <c r="DTX2" s="206"/>
      <c r="DTY2" s="206"/>
      <c r="DTZ2" s="206"/>
      <c r="DUA2" s="206"/>
      <c r="DUB2" s="206"/>
      <c r="DUC2" s="206"/>
      <c r="DUD2" s="206"/>
      <c r="DUE2" s="206"/>
      <c r="DUF2" s="206"/>
      <c r="DUG2" s="206"/>
      <c r="DUH2" s="206"/>
      <c r="DUI2" s="206"/>
      <c r="DUJ2" s="206"/>
      <c r="DUK2" s="206"/>
      <c r="DUL2" s="206"/>
      <c r="DUM2" s="206"/>
      <c r="DUN2" s="206"/>
      <c r="DUO2" s="206"/>
      <c r="DUP2" s="206"/>
      <c r="DUQ2" s="206"/>
      <c r="DUR2" s="206"/>
      <c r="DUS2" s="206"/>
      <c r="DUT2" s="206"/>
      <c r="DUU2" s="206"/>
      <c r="DUV2" s="206"/>
      <c r="DUW2" s="206"/>
      <c r="DUX2" s="206"/>
      <c r="DUY2" s="206"/>
      <c r="DUZ2" s="206"/>
      <c r="DVA2" s="206"/>
      <c r="DVB2" s="206"/>
      <c r="DVC2" s="206"/>
      <c r="DVD2" s="206"/>
      <c r="DVE2" s="206"/>
      <c r="DVF2" s="206"/>
      <c r="DVG2" s="206"/>
      <c r="DVH2" s="206"/>
      <c r="DVI2" s="206"/>
      <c r="DVJ2" s="206"/>
      <c r="DVK2" s="206"/>
      <c r="DVL2" s="206"/>
      <c r="DVM2" s="206"/>
      <c r="DVN2" s="206"/>
      <c r="DVO2" s="206"/>
      <c r="DVP2" s="206"/>
      <c r="DVQ2" s="206"/>
      <c r="DVR2" s="206"/>
      <c r="DVS2" s="206"/>
      <c r="DVT2" s="206"/>
      <c r="DVU2" s="206"/>
      <c r="DVV2" s="206"/>
      <c r="DVW2" s="206"/>
      <c r="DVX2" s="206"/>
      <c r="DVY2" s="206"/>
      <c r="DVZ2" s="206"/>
      <c r="DWA2" s="206"/>
      <c r="DWB2" s="206"/>
      <c r="DWC2" s="206"/>
      <c r="DWD2" s="206"/>
      <c r="DWE2" s="206"/>
      <c r="DWF2" s="206"/>
      <c r="DWG2" s="206"/>
      <c r="DWH2" s="206"/>
      <c r="DWI2" s="206"/>
      <c r="DWJ2" s="206"/>
      <c r="DWK2" s="206"/>
      <c r="DWL2" s="206"/>
      <c r="DWM2" s="206"/>
      <c r="DWN2" s="206"/>
      <c r="DWO2" s="206"/>
      <c r="DWP2" s="206"/>
      <c r="DWQ2" s="206"/>
      <c r="DWR2" s="206"/>
      <c r="DWS2" s="206"/>
      <c r="DWT2" s="206"/>
      <c r="DWU2" s="206"/>
      <c r="DWV2" s="206"/>
      <c r="DWW2" s="206"/>
      <c r="DWX2" s="206"/>
      <c r="DWY2" s="206"/>
      <c r="DWZ2" s="206"/>
      <c r="DXA2" s="206"/>
      <c r="DXB2" s="206"/>
      <c r="DXC2" s="206"/>
      <c r="DXD2" s="206"/>
      <c r="DXE2" s="206"/>
      <c r="DXF2" s="206"/>
      <c r="DXG2" s="206"/>
      <c r="DXH2" s="206"/>
      <c r="DXI2" s="206"/>
      <c r="DXJ2" s="206"/>
      <c r="DXK2" s="206"/>
      <c r="DXL2" s="206"/>
      <c r="DXM2" s="206"/>
      <c r="DXN2" s="206"/>
      <c r="DXO2" s="206"/>
      <c r="DXP2" s="206"/>
      <c r="DXQ2" s="206"/>
      <c r="DXR2" s="206"/>
      <c r="DXS2" s="206"/>
      <c r="DXT2" s="206"/>
      <c r="DXU2" s="206"/>
      <c r="DXV2" s="206"/>
      <c r="DXW2" s="206"/>
      <c r="DXX2" s="206"/>
      <c r="DXY2" s="206"/>
      <c r="DXZ2" s="206"/>
      <c r="DYA2" s="206"/>
      <c r="DYB2" s="206"/>
      <c r="DYC2" s="206"/>
      <c r="DYD2" s="206"/>
      <c r="DYE2" s="206"/>
      <c r="DYF2" s="206"/>
      <c r="DYG2" s="206"/>
      <c r="DYH2" s="206"/>
      <c r="DYI2" s="206"/>
      <c r="DYJ2" s="206"/>
      <c r="DYK2" s="206"/>
      <c r="DYL2" s="206"/>
      <c r="DYM2" s="206"/>
      <c r="DYN2" s="206"/>
      <c r="DYO2" s="206"/>
      <c r="DYP2" s="206"/>
      <c r="DYQ2" s="206"/>
      <c r="DYR2" s="206"/>
      <c r="DYS2" s="206"/>
      <c r="DYT2" s="206"/>
      <c r="DYU2" s="206"/>
      <c r="DYV2" s="206"/>
      <c r="DYW2" s="206"/>
      <c r="DYX2" s="206"/>
      <c r="DYY2" s="206"/>
      <c r="DYZ2" s="206"/>
      <c r="DZA2" s="206"/>
      <c r="DZB2" s="206"/>
      <c r="DZC2" s="206"/>
      <c r="DZD2" s="206"/>
      <c r="DZE2" s="206"/>
      <c r="DZF2" s="206"/>
      <c r="DZG2" s="206"/>
      <c r="DZH2" s="206"/>
      <c r="DZI2" s="206"/>
      <c r="DZJ2" s="206"/>
      <c r="DZK2" s="206"/>
      <c r="DZL2" s="206"/>
      <c r="DZM2" s="206"/>
      <c r="DZN2" s="206"/>
      <c r="DZO2" s="206"/>
      <c r="DZP2" s="206"/>
      <c r="DZQ2" s="206"/>
      <c r="DZR2" s="206"/>
      <c r="DZS2" s="206"/>
      <c r="DZT2" s="206"/>
      <c r="DZU2" s="206"/>
      <c r="DZV2" s="206"/>
      <c r="DZW2" s="206"/>
      <c r="DZX2" s="206"/>
      <c r="DZY2" s="206"/>
      <c r="DZZ2" s="206"/>
      <c r="EAA2" s="206"/>
      <c r="EAB2" s="206"/>
      <c r="EAC2" s="206"/>
      <c r="EAD2" s="206"/>
      <c r="EAE2" s="206"/>
      <c r="EAF2" s="206"/>
      <c r="EAG2" s="206"/>
      <c r="EAH2" s="206"/>
      <c r="EAI2" s="206"/>
      <c r="EAJ2" s="206"/>
      <c r="EAK2" s="206"/>
      <c r="EAL2" s="206"/>
      <c r="EAM2" s="206"/>
      <c r="EAN2" s="206"/>
      <c r="EAO2" s="206"/>
      <c r="EAP2" s="206"/>
      <c r="EAQ2" s="206"/>
      <c r="EAR2" s="206"/>
      <c r="EAS2" s="206"/>
      <c r="EAT2" s="206"/>
      <c r="EAU2" s="206"/>
      <c r="EAV2" s="206"/>
      <c r="EAW2" s="206"/>
      <c r="EAX2" s="206"/>
      <c r="EAY2" s="206"/>
      <c r="EAZ2" s="206"/>
      <c r="EBA2" s="206"/>
      <c r="EBB2" s="206"/>
      <c r="EBC2" s="206"/>
      <c r="EBD2" s="206"/>
      <c r="EBE2" s="206"/>
      <c r="EBF2" s="206"/>
      <c r="EBG2" s="206"/>
      <c r="EBH2" s="206"/>
      <c r="EBI2" s="206"/>
      <c r="EBJ2" s="206"/>
      <c r="EBK2" s="206"/>
      <c r="EBL2" s="206"/>
      <c r="EBM2" s="206"/>
      <c r="EBN2" s="206"/>
      <c r="EBO2" s="206"/>
      <c r="EBP2" s="206"/>
      <c r="EBQ2" s="206"/>
      <c r="EBR2" s="206"/>
      <c r="EBS2" s="206"/>
      <c r="EBT2" s="206"/>
      <c r="EBU2" s="206"/>
      <c r="EBV2" s="206"/>
      <c r="EBW2" s="206"/>
      <c r="EBX2" s="206"/>
      <c r="EBY2" s="206"/>
      <c r="EBZ2" s="206"/>
      <c r="ECA2" s="206"/>
      <c r="ECB2" s="206"/>
      <c r="ECC2" s="206"/>
      <c r="ECD2" s="206"/>
      <c r="ECE2" s="206"/>
      <c r="ECF2" s="206"/>
      <c r="ECG2" s="206"/>
      <c r="ECH2" s="206"/>
      <c r="ECI2" s="206"/>
      <c r="ECJ2" s="206"/>
      <c r="ECK2" s="206"/>
      <c r="ECL2" s="206"/>
      <c r="ECM2" s="206"/>
      <c r="ECN2" s="206"/>
      <c r="ECO2" s="206"/>
      <c r="ECP2" s="206"/>
      <c r="ECQ2" s="206"/>
      <c r="ECR2" s="206"/>
      <c r="ECS2" s="206"/>
      <c r="ECT2" s="206"/>
      <c r="ECU2" s="206"/>
      <c r="ECV2" s="206"/>
      <c r="ECW2" s="206"/>
      <c r="ECX2" s="206"/>
      <c r="ECY2" s="206"/>
      <c r="ECZ2" s="206"/>
      <c r="EDA2" s="206"/>
      <c r="EDB2" s="206"/>
      <c r="EDC2" s="206"/>
      <c r="EDD2" s="206"/>
      <c r="EDE2" s="206"/>
      <c r="EDF2" s="206"/>
      <c r="EDG2" s="206"/>
      <c r="EDH2" s="206"/>
      <c r="EDI2" s="206"/>
      <c r="EDJ2" s="206"/>
      <c r="EDK2" s="206"/>
      <c r="EDL2" s="206"/>
      <c r="EDM2" s="206"/>
      <c r="EDN2" s="206"/>
      <c r="EDO2" s="206"/>
      <c r="EDP2" s="206"/>
      <c r="EDQ2" s="206"/>
      <c r="EDR2" s="206"/>
      <c r="EDS2" s="206"/>
      <c r="EDT2" s="206"/>
      <c r="EDU2" s="206"/>
      <c r="EDV2" s="206"/>
      <c r="EDW2" s="206"/>
      <c r="EDX2" s="206"/>
      <c r="EDY2" s="206"/>
      <c r="EDZ2" s="206"/>
      <c r="EEA2" s="206"/>
      <c r="EEB2" s="206"/>
      <c r="EEC2" s="206"/>
      <c r="EED2" s="206"/>
      <c r="EEE2" s="206"/>
      <c r="EEF2" s="206"/>
      <c r="EEG2" s="206"/>
      <c r="EEH2" s="206"/>
      <c r="EEI2" s="206"/>
      <c r="EEJ2" s="206"/>
      <c r="EEK2" s="206"/>
      <c r="EEL2" s="206"/>
      <c r="EEM2" s="206"/>
      <c r="EEN2" s="206"/>
      <c r="EEO2" s="206"/>
      <c r="EEP2" s="206"/>
      <c r="EEQ2" s="206"/>
      <c r="EER2" s="206"/>
      <c r="EES2" s="206"/>
      <c r="EET2" s="206"/>
      <c r="EEU2" s="206"/>
      <c r="EEV2" s="206"/>
      <c r="EEW2" s="206"/>
      <c r="EEX2" s="206"/>
      <c r="EEY2" s="206"/>
      <c r="EEZ2" s="206"/>
      <c r="EFA2" s="206"/>
      <c r="EFB2" s="206"/>
      <c r="EFC2" s="206"/>
      <c r="EFD2" s="206"/>
      <c r="EFE2" s="206"/>
      <c r="EFF2" s="206"/>
      <c r="EFG2" s="206"/>
      <c r="EFH2" s="206"/>
      <c r="EFI2" s="206"/>
      <c r="EFJ2" s="206"/>
      <c r="EFK2" s="206"/>
      <c r="EFL2" s="206"/>
      <c r="EFM2" s="206"/>
      <c r="EFN2" s="206"/>
      <c r="EFO2" s="206"/>
      <c r="EFP2" s="206"/>
      <c r="EFQ2" s="206"/>
      <c r="EFR2" s="206"/>
      <c r="EFS2" s="206"/>
      <c r="EFT2" s="206"/>
      <c r="EFU2" s="206"/>
      <c r="EFV2" s="206"/>
      <c r="EFW2" s="206"/>
      <c r="EFX2" s="206"/>
      <c r="EFY2" s="206"/>
      <c r="EFZ2" s="206"/>
      <c r="EGA2" s="206"/>
      <c r="EGB2" s="206"/>
      <c r="EGC2" s="206"/>
      <c r="EGD2" s="206"/>
      <c r="EGE2" s="206"/>
      <c r="EGF2" s="206"/>
      <c r="EGG2" s="206"/>
      <c r="EGH2" s="206"/>
      <c r="EGI2" s="206"/>
      <c r="EGJ2" s="206"/>
      <c r="EGK2" s="206"/>
      <c r="EGL2" s="206"/>
      <c r="EGM2" s="206"/>
      <c r="EGN2" s="206"/>
      <c r="EGO2" s="206"/>
      <c r="EGP2" s="206"/>
      <c r="EGQ2" s="206"/>
      <c r="EGR2" s="206"/>
      <c r="EGS2" s="206"/>
      <c r="EGT2" s="206"/>
      <c r="EGU2" s="206"/>
      <c r="EGV2" s="206"/>
      <c r="EGW2" s="206"/>
      <c r="EGX2" s="206"/>
      <c r="EGY2" s="206"/>
      <c r="EGZ2" s="206"/>
      <c r="EHA2" s="206"/>
      <c r="EHB2" s="206"/>
      <c r="EHC2" s="206"/>
      <c r="EHD2" s="206"/>
      <c r="EHE2" s="206"/>
      <c r="EHF2" s="206"/>
      <c r="EHG2" s="206"/>
      <c r="EHH2" s="206"/>
      <c r="EHI2" s="206"/>
      <c r="EHJ2" s="206"/>
      <c r="EHK2" s="206"/>
      <c r="EHL2" s="206"/>
      <c r="EHM2" s="206"/>
      <c r="EHN2" s="206"/>
      <c r="EHO2" s="206"/>
      <c r="EHP2" s="206"/>
      <c r="EHQ2" s="206"/>
      <c r="EHR2" s="206"/>
      <c r="EHS2" s="206"/>
      <c r="EHT2" s="206"/>
      <c r="EHU2" s="206"/>
      <c r="EHV2" s="206"/>
      <c r="EHW2" s="206"/>
      <c r="EHX2" s="206"/>
      <c r="EHY2" s="206"/>
      <c r="EHZ2" s="206"/>
      <c r="EIA2" s="206"/>
      <c r="EIB2" s="206"/>
      <c r="EIC2" s="206"/>
      <c r="EID2" s="206"/>
      <c r="EIE2" s="206"/>
      <c r="EIF2" s="206"/>
      <c r="EIG2" s="206"/>
      <c r="EIH2" s="206"/>
      <c r="EII2" s="206"/>
      <c r="EIJ2" s="206"/>
      <c r="EIK2" s="206"/>
      <c r="EIL2" s="206"/>
      <c r="EIM2" s="206"/>
      <c r="EIN2" s="206"/>
      <c r="EIO2" s="206"/>
      <c r="EIP2" s="206"/>
      <c r="EIQ2" s="206"/>
      <c r="EIR2" s="206"/>
      <c r="EIS2" s="206"/>
      <c r="EIT2" s="206"/>
      <c r="EIU2" s="206"/>
      <c r="EIV2" s="206"/>
      <c r="EIW2" s="206"/>
      <c r="EIX2" s="206"/>
      <c r="EIY2" s="206"/>
      <c r="EIZ2" s="206"/>
      <c r="EJA2" s="206"/>
      <c r="EJB2" s="206"/>
      <c r="EJC2" s="206"/>
      <c r="EJD2" s="206"/>
      <c r="EJE2" s="206"/>
      <c r="EJF2" s="206"/>
      <c r="EJG2" s="206"/>
      <c r="EJH2" s="206"/>
      <c r="EJI2" s="206"/>
      <c r="EJJ2" s="206"/>
      <c r="EJK2" s="206"/>
      <c r="EJL2" s="206"/>
      <c r="EJM2" s="206"/>
      <c r="EJN2" s="206"/>
      <c r="EJO2" s="206"/>
      <c r="EJP2" s="206"/>
      <c r="EJQ2" s="206"/>
      <c r="EJR2" s="206"/>
      <c r="EJS2" s="206"/>
      <c r="EJT2" s="206"/>
      <c r="EJU2" s="206"/>
      <c r="EJV2" s="206"/>
      <c r="EJW2" s="206"/>
      <c r="EJX2" s="206"/>
      <c r="EJY2" s="206"/>
      <c r="EJZ2" s="206"/>
      <c r="EKA2" s="206"/>
      <c r="EKB2" s="206"/>
      <c r="EKC2" s="206"/>
      <c r="EKD2" s="206"/>
      <c r="EKE2" s="206"/>
      <c r="EKF2" s="206"/>
      <c r="EKG2" s="206"/>
      <c r="EKH2" s="206"/>
      <c r="EKI2" s="206"/>
      <c r="EKJ2" s="206"/>
      <c r="EKK2" s="206"/>
      <c r="EKL2" s="206"/>
      <c r="EKM2" s="206"/>
      <c r="EKN2" s="206"/>
      <c r="EKO2" s="206"/>
      <c r="EKP2" s="206"/>
      <c r="EKQ2" s="206"/>
      <c r="EKR2" s="206"/>
      <c r="EKS2" s="206"/>
      <c r="EKT2" s="206"/>
      <c r="EKU2" s="206"/>
      <c r="EKV2" s="206"/>
      <c r="EKW2" s="206"/>
      <c r="EKX2" s="206"/>
      <c r="EKY2" s="206"/>
      <c r="EKZ2" s="206"/>
      <c r="ELA2" s="206"/>
      <c r="ELB2" s="206"/>
      <c r="ELC2" s="206"/>
      <c r="ELD2" s="206"/>
      <c r="ELE2" s="206"/>
      <c r="ELF2" s="206"/>
      <c r="ELG2" s="206"/>
      <c r="ELH2" s="206"/>
      <c r="ELI2" s="206"/>
      <c r="ELJ2" s="206"/>
      <c r="ELK2" s="206"/>
      <c r="ELL2" s="206"/>
      <c r="ELM2" s="206"/>
      <c r="ELN2" s="206"/>
      <c r="ELO2" s="206"/>
      <c r="ELP2" s="206"/>
      <c r="ELQ2" s="206"/>
      <c r="ELR2" s="206"/>
      <c r="ELS2" s="206"/>
      <c r="ELT2" s="206"/>
      <c r="ELU2" s="206"/>
      <c r="ELV2" s="206"/>
      <c r="ELW2" s="206"/>
      <c r="ELX2" s="206"/>
      <c r="ELY2" s="206"/>
      <c r="ELZ2" s="206"/>
      <c r="EMA2" s="206"/>
      <c r="EMB2" s="206"/>
      <c r="EMC2" s="206"/>
      <c r="EMD2" s="206"/>
      <c r="EME2" s="206"/>
      <c r="EMF2" s="206"/>
      <c r="EMG2" s="206"/>
      <c r="EMH2" s="206"/>
      <c r="EMI2" s="206"/>
      <c r="EMJ2" s="206"/>
      <c r="EMK2" s="206"/>
      <c r="EML2" s="206"/>
      <c r="EMM2" s="206"/>
      <c r="EMN2" s="206"/>
      <c r="EMO2" s="206"/>
      <c r="EMP2" s="206"/>
      <c r="EMQ2" s="206"/>
      <c r="EMR2" s="206"/>
      <c r="EMS2" s="206"/>
      <c r="EMT2" s="206"/>
      <c r="EMU2" s="206"/>
      <c r="EMV2" s="206"/>
      <c r="EMW2" s="206"/>
      <c r="EMX2" s="206"/>
      <c r="EMY2" s="206"/>
      <c r="EMZ2" s="206"/>
      <c r="ENA2" s="206"/>
      <c r="ENB2" s="206"/>
      <c r="ENC2" s="206"/>
      <c r="END2" s="206"/>
      <c r="ENE2" s="206"/>
      <c r="ENF2" s="206"/>
      <c r="ENG2" s="206"/>
      <c r="ENH2" s="206"/>
      <c r="ENI2" s="206"/>
      <c r="ENJ2" s="206"/>
      <c r="ENK2" s="206"/>
      <c r="ENL2" s="206"/>
      <c r="ENM2" s="206"/>
      <c r="ENN2" s="206"/>
      <c r="ENO2" s="206"/>
      <c r="ENP2" s="206"/>
      <c r="ENQ2" s="206"/>
      <c r="ENR2" s="206"/>
      <c r="ENS2" s="206"/>
      <c r="ENT2" s="206"/>
      <c r="ENU2" s="206"/>
      <c r="ENV2" s="206"/>
      <c r="ENW2" s="206"/>
      <c r="ENX2" s="206"/>
      <c r="ENY2" s="206"/>
      <c r="ENZ2" s="206"/>
      <c r="EOA2" s="206"/>
      <c r="EOB2" s="206"/>
      <c r="EOC2" s="206"/>
      <c r="EOD2" s="206"/>
      <c r="EOE2" s="206"/>
      <c r="EOF2" s="206"/>
      <c r="EOG2" s="206"/>
      <c r="EOH2" s="206"/>
      <c r="EOI2" s="206"/>
      <c r="EOJ2" s="206"/>
      <c r="EOK2" s="206"/>
      <c r="EOL2" s="206"/>
      <c r="EOM2" s="206"/>
      <c r="EON2" s="206"/>
      <c r="EOO2" s="206"/>
      <c r="EOP2" s="206"/>
      <c r="EOQ2" s="206"/>
      <c r="EOR2" s="206"/>
      <c r="EOS2" s="206"/>
      <c r="EOT2" s="206"/>
      <c r="EOU2" s="206"/>
      <c r="EOV2" s="206"/>
      <c r="EOW2" s="206"/>
      <c r="EOX2" s="206"/>
      <c r="EOY2" s="206"/>
      <c r="EOZ2" s="206"/>
      <c r="EPA2" s="206"/>
      <c r="EPB2" s="206"/>
      <c r="EPC2" s="206"/>
      <c r="EPD2" s="206"/>
      <c r="EPE2" s="206"/>
      <c r="EPF2" s="206"/>
      <c r="EPG2" s="206"/>
      <c r="EPH2" s="206"/>
      <c r="EPI2" s="206"/>
      <c r="EPJ2" s="206"/>
      <c r="EPK2" s="206"/>
      <c r="EPL2" s="206"/>
      <c r="EPM2" s="206"/>
      <c r="EPN2" s="206"/>
      <c r="EPO2" s="206"/>
      <c r="EPP2" s="206"/>
      <c r="EPQ2" s="206"/>
      <c r="EPR2" s="206"/>
      <c r="EPS2" s="206"/>
      <c r="EPT2" s="206"/>
      <c r="EPU2" s="206"/>
      <c r="EPV2" s="206"/>
      <c r="EPW2" s="206"/>
      <c r="EPX2" s="206"/>
      <c r="EPY2" s="206"/>
      <c r="EPZ2" s="206"/>
      <c r="EQA2" s="206"/>
      <c r="EQB2" s="206"/>
      <c r="EQC2" s="206"/>
      <c r="EQD2" s="206"/>
      <c r="EQE2" s="206"/>
      <c r="EQF2" s="206"/>
      <c r="EQG2" s="206"/>
      <c r="EQH2" s="206"/>
      <c r="EQI2" s="206"/>
      <c r="EQJ2" s="206"/>
      <c r="EQK2" s="206"/>
      <c r="EQL2" s="206"/>
      <c r="EQM2" s="206"/>
      <c r="EQN2" s="206"/>
      <c r="EQO2" s="206"/>
      <c r="EQP2" s="206"/>
      <c r="EQQ2" s="206"/>
      <c r="EQR2" s="206"/>
      <c r="EQS2" s="206"/>
      <c r="EQT2" s="206"/>
      <c r="EQU2" s="206"/>
      <c r="EQV2" s="206"/>
      <c r="EQW2" s="206"/>
      <c r="EQX2" s="206"/>
      <c r="EQY2" s="206"/>
      <c r="EQZ2" s="206"/>
      <c r="ERA2" s="206"/>
      <c r="ERB2" s="206"/>
      <c r="ERC2" s="206"/>
      <c r="ERD2" s="206"/>
      <c r="ERE2" s="206"/>
      <c r="ERF2" s="206"/>
      <c r="ERG2" s="206"/>
      <c r="ERH2" s="206"/>
      <c r="ERI2" s="206"/>
      <c r="ERJ2" s="206"/>
      <c r="ERK2" s="206"/>
      <c r="ERL2" s="206"/>
      <c r="ERM2" s="206"/>
      <c r="ERN2" s="206"/>
      <c r="ERO2" s="206"/>
      <c r="ERP2" s="206"/>
      <c r="ERQ2" s="206"/>
      <c r="ERR2" s="206"/>
      <c r="ERS2" s="206"/>
      <c r="ERT2" s="206"/>
      <c r="ERU2" s="206"/>
      <c r="ERV2" s="206"/>
      <c r="ERW2" s="206"/>
      <c r="ERX2" s="206"/>
      <c r="ERY2" s="206"/>
      <c r="ERZ2" s="206"/>
      <c r="ESA2" s="206"/>
      <c r="ESB2" s="206"/>
      <c r="ESC2" s="206"/>
      <c r="ESD2" s="206"/>
      <c r="ESE2" s="206"/>
      <c r="ESF2" s="206"/>
      <c r="ESG2" s="206"/>
      <c r="ESH2" s="206"/>
      <c r="ESI2" s="206"/>
      <c r="ESJ2" s="206"/>
      <c r="ESK2" s="206"/>
      <c r="ESL2" s="206"/>
      <c r="ESM2" s="206"/>
      <c r="ESN2" s="206"/>
      <c r="ESO2" s="206"/>
      <c r="ESP2" s="206"/>
      <c r="ESQ2" s="206"/>
      <c r="ESR2" s="206"/>
      <c r="ESS2" s="206"/>
      <c r="EST2" s="206"/>
      <c r="ESU2" s="206"/>
      <c r="ESV2" s="206"/>
      <c r="ESW2" s="206"/>
      <c r="ESX2" s="206"/>
      <c r="ESY2" s="206"/>
      <c r="ESZ2" s="206"/>
      <c r="ETA2" s="206"/>
      <c r="ETB2" s="206"/>
      <c r="ETC2" s="206"/>
      <c r="ETD2" s="206"/>
      <c r="ETE2" s="206"/>
      <c r="ETF2" s="206"/>
      <c r="ETG2" s="206"/>
      <c r="ETH2" s="206"/>
      <c r="ETI2" s="206"/>
      <c r="ETJ2" s="206"/>
      <c r="ETK2" s="206"/>
      <c r="ETL2" s="206"/>
      <c r="ETM2" s="206"/>
      <c r="ETN2" s="206"/>
      <c r="ETO2" s="206"/>
      <c r="ETP2" s="206"/>
      <c r="ETQ2" s="206"/>
      <c r="ETR2" s="206"/>
      <c r="ETS2" s="206"/>
      <c r="ETT2" s="206"/>
      <c r="ETU2" s="206"/>
      <c r="ETV2" s="206"/>
      <c r="ETW2" s="206"/>
      <c r="ETX2" s="206"/>
      <c r="ETY2" s="206"/>
      <c r="ETZ2" s="206"/>
      <c r="EUA2" s="206"/>
      <c r="EUB2" s="206"/>
      <c r="EUC2" s="206"/>
      <c r="EUD2" s="206"/>
      <c r="EUE2" s="206"/>
      <c r="EUF2" s="206"/>
      <c r="EUG2" s="206"/>
      <c r="EUH2" s="206"/>
      <c r="EUI2" s="206"/>
      <c r="EUJ2" s="206"/>
      <c r="EUK2" s="206"/>
      <c r="EUL2" s="206"/>
      <c r="EUM2" s="206"/>
      <c r="EUN2" s="206"/>
      <c r="EUO2" s="206"/>
      <c r="EUP2" s="206"/>
      <c r="EUQ2" s="206"/>
      <c r="EUR2" s="206"/>
      <c r="EUS2" s="206"/>
      <c r="EUT2" s="206"/>
      <c r="EUU2" s="206"/>
      <c r="EUV2" s="206"/>
      <c r="EUW2" s="206"/>
      <c r="EUX2" s="206"/>
      <c r="EUY2" s="206"/>
      <c r="EUZ2" s="206"/>
      <c r="EVA2" s="206"/>
      <c r="EVB2" s="206"/>
      <c r="EVC2" s="206"/>
      <c r="EVD2" s="206"/>
      <c r="EVE2" s="206"/>
      <c r="EVF2" s="206"/>
      <c r="EVG2" s="206"/>
      <c r="EVH2" s="206"/>
      <c r="EVI2" s="206"/>
      <c r="EVJ2" s="206"/>
      <c r="EVK2" s="206"/>
      <c r="EVL2" s="206"/>
      <c r="EVM2" s="206"/>
      <c r="EVN2" s="206"/>
      <c r="EVO2" s="206"/>
      <c r="EVP2" s="206"/>
      <c r="EVQ2" s="206"/>
      <c r="EVR2" s="206"/>
      <c r="EVS2" s="206"/>
      <c r="EVT2" s="206"/>
      <c r="EVU2" s="206"/>
      <c r="EVV2" s="206"/>
      <c r="EVW2" s="206"/>
      <c r="EVX2" s="206"/>
      <c r="EVY2" s="206"/>
      <c r="EVZ2" s="206"/>
      <c r="EWA2" s="206"/>
      <c r="EWB2" s="206"/>
      <c r="EWC2" s="206"/>
      <c r="EWD2" s="206"/>
      <c r="EWE2" s="206"/>
      <c r="EWF2" s="206"/>
      <c r="EWG2" s="206"/>
      <c r="EWH2" s="206"/>
      <c r="EWI2" s="206"/>
      <c r="EWJ2" s="206"/>
      <c r="EWK2" s="206"/>
      <c r="EWL2" s="206"/>
      <c r="EWM2" s="206"/>
      <c r="EWN2" s="206"/>
      <c r="EWO2" s="206"/>
      <c r="EWP2" s="206"/>
      <c r="EWQ2" s="206"/>
      <c r="EWR2" s="206"/>
      <c r="EWS2" s="206"/>
      <c r="EWT2" s="206"/>
      <c r="EWU2" s="206"/>
      <c r="EWV2" s="206"/>
      <c r="EWW2" s="206"/>
      <c r="EWX2" s="206"/>
      <c r="EWY2" s="206"/>
      <c r="EWZ2" s="206"/>
      <c r="EXA2" s="206"/>
      <c r="EXB2" s="206"/>
      <c r="EXC2" s="206"/>
      <c r="EXD2" s="206"/>
      <c r="EXE2" s="206"/>
      <c r="EXF2" s="206"/>
      <c r="EXG2" s="206"/>
      <c r="EXH2" s="206"/>
      <c r="EXI2" s="206"/>
      <c r="EXJ2" s="206"/>
      <c r="EXK2" s="206"/>
      <c r="EXL2" s="206"/>
      <c r="EXM2" s="206"/>
      <c r="EXN2" s="206"/>
      <c r="EXO2" s="206"/>
      <c r="EXP2" s="206"/>
      <c r="EXQ2" s="206"/>
      <c r="EXR2" s="206"/>
      <c r="EXS2" s="206"/>
      <c r="EXT2" s="206"/>
      <c r="EXU2" s="206"/>
      <c r="EXV2" s="206"/>
      <c r="EXW2" s="206"/>
      <c r="EXX2" s="206"/>
      <c r="EXY2" s="206"/>
      <c r="EXZ2" s="206"/>
      <c r="EYA2" s="206"/>
      <c r="EYB2" s="206"/>
      <c r="EYC2" s="206"/>
      <c r="EYD2" s="206"/>
      <c r="EYE2" s="206"/>
      <c r="EYF2" s="206"/>
      <c r="EYG2" s="206"/>
      <c r="EYH2" s="206"/>
      <c r="EYI2" s="206"/>
      <c r="EYJ2" s="206"/>
      <c r="EYK2" s="206"/>
      <c r="EYL2" s="206"/>
      <c r="EYM2" s="206"/>
      <c r="EYN2" s="206"/>
      <c r="EYO2" s="206"/>
      <c r="EYP2" s="206"/>
      <c r="EYQ2" s="206"/>
      <c r="EYR2" s="206"/>
      <c r="EYS2" s="206"/>
      <c r="EYT2" s="206"/>
      <c r="EYU2" s="206"/>
      <c r="EYV2" s="206"/>
      <c r="EYW2" s="206"/>
      <c r="EYX2" s="206"/>
      <c r="EYY2" s="206"/>
      <c r="EYZ2" s="206"/>
      <c r="EZA2" s="206"/>
      <c r="EZB2" s="206"/>
      <c r="EZC2" s="206"/>
      <c r="EZD2" s="206"/>
      <c r="EZE2" s="206"/>
      <c r="EZF2" s="206"/>
      <c r="EZG2" s="206"/>
      <c r="EZH2" s="206"/>
      <c r="EZI2" s="206"/>
      <c r="EZJ2" s="206"/>
      <c r="EZK2" s="206"/>
      <c r="EZL2" s="206"/>
      <c r="EZM2" s="206"/>
      <c r="EZN2" s="206"/>
      <c r="EZO2" s="206"/>
      <c r="EZP2" s="206"/>
      <c r="EZQ2" s="206"/>
      <c r="EZR2" s="206"/>
      <c r="EZS2" s="206"/>
      <c r="EZT2" s="206"/>
      <c r="EZU2" s="206"/>
      <c r="EZV2" s="206"/>
      <c r="EZW2" s="206"/>
      <c r="EZX2" s="206"/>
      <c r="EZY2" s="206"/>
      <c r="EZZ2" s="206"/>
      <c r="FAA2" s="206"/>
      <c r="FAB2" s="206"/>
      <c r="FAC2" s="206"/>
      <c r="FAD2" s="206"/>
      <c r="FAE2" s="206"/>
      <c r="FAF2" s="206"/>
      <c r="FAG2" s="206"/>
      <c r="FAH2" s="206"/>
      <c r="FAI2" s="206"/>
      <c r="FAJ2" s="206"/>
      <c r="FAK2" s="206"/>
      <c r="FAL2" s="206"/>
      <c r="FAM2" s="206"/>
      <c r="FAN2" s="206"/>
      <c r="FAO2" s="206"/>
      <c r="FAP2" s="206"/>
      <c r="FAQ2" s="206"/>
      <c r="FAR2" s="206"/>
      <c r="FAS2" s="206"/>
      <c r="FAT2" s="206"/>
      <c r="FAU2" s="206"/>
      <c r="FAV2" s="206"/>
      <c r="FAW2" s="206"/>
      <c r="FAX2" s="206"/>
      <c r="FAY2" s="206"/>
      <c r="FAZ2" s="206"/>
      <c r="FBA2" s="206"/>
      <c r="FBB2" s="206"/>
      <c r="FBC2" s="206"/>
      <c r="FBD2" s="206"/>
      <c r="FBE2" s="206"/>
      <c r="FBF2" s="206"/>
      <c r="FBG2" s="206"/>
      <c r="FBH2" s="206"/>
      <c r="FBI2" s="206"/>
      <c r="FBJ2" s="206"/>
      <c r="FBK2" s="206"/>
      <c r="FBL2" s="206"/>
      <c r="FBM2" s="206"/>
      <c r="FBN2" s="206"/>
      <c r="FBO2" s="206"/>
      <c r="FBP2" s="206"/>
      <c r="FBQ2" s="206"/>
      <c r="FBR2" s="206"/>
      <c r="FBS2" s="206"/>
      <c r="FBT2" s="206"/>
      <c r="FBU2" s="206"/>
      <c r="FBV2" s="206"/>
      <c r="FBW2" s="206"/>
      <c r="FBX2" s="206"/>
      <c r="FBY2" s="206"/>
      <c r="FBZ2" s="206"/>
      <c r="FCA2" s="206"/>
      <c r="FCB2" s="206"/>
      <c r="FCC2" s="206"/>
      <c r="FCD2" s="206"/>
      <c r="FCE2" s="206"/>
      <c r="FCF2" s="206"/>
      <c r="FCG2" s="206"/>
      <c r="FCH2" s="206"/>
      <c r="FCI2" s="206"/>
      <c r="FCJ2" s="206"/>
      <c r="FCK2" s="206"/>
      <c r="FCL2" s="206"/>
      <c r="FCM2" s="206"/>
      <c r="FCN2" s="206"/>
      <c r="FCO2" s="206"/>
      <c r="FCP2" s="206"/>
      <c r="FCQ2" s="206"/>
      <c r="FCR2" s="206"/>
      <c r="FCS2" s="206"/>
      <c r="FCT2" s="206"/>
      <c r="FCU2" s="206"/>
      <c r="FCV2" s="206"/>
      <c r="FCW2" s="206"/>
      <c r="FCX2" s="206"/>
      <c r="FCY2" s="206"/>
      <c r="FCZ2" s="206"/>
      <c r="FDA2" s="206"/>
      <c r="FDB2" s="206"/>
      <c r="FDC2" s="206"/>
      <c r="FDD2" s="206"/>
      <c r="FDE2" s="206"/>
      <c r="FDF2" s="206"/>
      <c r="FDG2" s="206"/>
      <c r="FDH2" s="206"/>
      <c r="FDI2" s="206"/>
      <c r="FDJ2" s="206"/>
      <c r="FDK2" s="206"/>
      <c r="FDL2" s="206"/>
      <c r="FDM2" s="206"/>
      <c r="FDN2" s="206"/>
      <c r="FDO2" s="206"/>
      <c r="FDP2" s="206"/>
      <c r="FDQ2" s="206"/>
      <c r="FDR2" s="206"/>
      <c r="FDS2" s="206"/>
      <c r="FDT2" s="206"/>
      <c r="FDU2" s="206"/>
      <c r="FDV2" s="206"/>
      <c r="FDW2" s="206"/>
      <c r="FDX2" s="206"/>
      <c r="FDY2" s="206"/>
      <c r="FDZ2" s="206"/>
      <c r="FEA2" s="206"/>
      <c r="FEB2" s="206"/>
      <c r="FEC2" s="206"/>
      <c r="FED2" s="206"/>
      <c r="FEE2" s="206"/>
      <c r="FEF2" s="206"/>
      <c r="FEG2" s="206"/>
      <c r="FEH2" s="206"/>
      <c r="FEI2" s="206"/>
      <c r="FEJ2" s="206"/>
      <c r="FEK2" s="206"/>
      <c r="FEL2" s="206"/>
      <c r="FEM2" s="206"/>
      <c r="FEN2" s="206"/>
      <c r="FEO2" s="206"/>
      <c r="FEP2" s="206"/>
      <c r="FEQ2" s="206"/>
      <c r="FER2" s="206"/>
      <c r="FES2" s="206"/>
      <c r="FET2" s="206"/>
      <c r="FEU2" s="206"/>
      <c r="FEV2" s="206"/>
      <c r="FEW2" s="206"/>
      <c r="FEX2" s="206"/>
      <c r="FEY2" s="206"/>
      <c r="FEZ2" s="206"/>
      <c r="FFA2" s="206"/>
      <c r="FFB2" s="206"/>
      <c r="FFC2" s="206"/>
      <c r="FFD2" s="206"/>
      <c r="FFE2" s="206"/>
      <c r="FFF2" s="206"/>
      <c r="FFG2" s="206"/>
      <c r="FFH2" s="206"/>
      <c r="FFI2" s="206"/>
      <c r="FFJ2" s="206"/>
      <c r="FFK2" s="206"/>
      <c r="FFL2" s="206"/>
      <c r="FFM2" s="206"/>
      <c r="FFN2" s="206"/>
      <c r="FFO2" s="206"/>
      <c r="FFP2" s="206"/>
      <c r="FFQ2" s="206"/>
      <c r="FFR2" s="206"/>
      <c r="FFS2" s="206"/>
      <c r="FFT2" s="206"/>
      <c r="FFU2" s="206"/>
      <c r="FFV2" s="206"/>
      <c r="FFW2" s="206"/>
      <c r="FFX2" s="206"/>
      <c r="FFY2" s="206"/>
      <c r="FFZ2" s="206"/>
      <c r="FGA2" s="206"/>
      <c r="FGB2" s="206"/>
      <c r="FGC2" s="206"/>
      <c r="FGD2" s="206"/>
      <c r="FGE2" s="206"/>
      <c r="FGF2" s="206"/>
      <c r="FGG2" s="206"/>
      <c r="FGH2" s="206"/>
      <c r="FGI2" s="206"/>
      <c r="FGJ2" s="206"/>
      <c r="FGK2" s="206"/>
      <c r="FGL2" s="206"/>
      <c r="FGM2" s="206"/>
      <c r="FGN2" s="206"/>
      <c r="FGO2" s="206"/>
      <c r="FGP2" s="206"/>
      <c r="FGQ2" s="206"/>
      <c r="FGR2" s="206"/>
      <c r="FGS2" s="206"/>
      <c r="FGT2" s="206"/>
      <c r="FGU2" s="206"/>
      <c r="FGV2" s="206"/>
      <c r="FGW2" s="206"/>
      <c r="FGX2" s="206"/>
      <c r="FGY2" s="206"/>
      <c r="FGZ2" s="206"/>
      <c r="FHA2" s="206"/>
      <c r="FHB2" s="206"/>
      <c r="FHC2" s="206"/>
      <c r="FHD2" s="206"/>
      <c r="FHE2" s="206"/>
      <c r="FHF2" s="206"/>
      <c r="FHG2" s="206"/>
      <c r="FHH2" s="206"/>
      <c r="FHI2" s="206"/>
      <c r="FHJ2" s="206"/>
      <c r="FHK2" s="206"/>
      <c r="FHL2" s="206"/>
      <c r="FHM2" s="206"/>
      <c r="FHN2" s="206"/>
      <c r="FHO2" s="206"/>
      <c r="FHP2" s="206"/>
      <c r="FHQ2" s="206"/>
      <c r="FHR2" s="206"/>
      <c r="FHS2" s="206"/>
      <c r="FHT2" s="206"/>
      <c r="FHU2" s="206"/>
      <c r="FHV2" s="206"/>
      <c r="FHW2" s="206"/>
      <c r="FHX2" s="206"/>
      <c r="FHY2" s="206"/>
      <c r="FHZ2" s="206"/>
      <c r="FIA2" s="206"/>
      <c r="FIB2" s="206"/>
      <c r="FIC2" s="206"/>
      <c r="FID2" s="206"/>
      <c r="FIE2" s="206"/>
      <c r="FIF2" s="206"/>
      <c r="FIG2" s="206"/>
      <c r="FIH2" s="206"/>
      <c r="FII2" s="206"/>
      <c r="FIJ2" s="206"/>
      <c r="FIK2" s="206"/>
      <c r="FIL2" s="206"/>
      <c r="FIM2" s="206"/>
      <c r="FIN2" s="206"/>
      <c r="FIO2" s="206"/>
      <c r="FIP2" s="206"/>
      <c r="FIQ2" s="206"/>
      <c r="FIR2" s="206"/>
      <c r="FIS2" s="206"/>
      <c r="FIT2" s="206"/>
      <c r="FIU2" s="206"/>
      <c r="FIV2" s="206"/>
      <c r="FIW2" s="206"/>
      <c r="FIX2" s="206"/>
      <c r="FIY2" s="206"/>
      <c r="FIZ2" s="206"/>
      <c r="FJA2" s="206"/>
      <c r="FJB2" s="206"/>
      <c r="FJC2" s="206"/>
      <c r="FJD2" s="206"/>
      <c r="FJE2" s="206"/>
      <c r="FJF2" s="206"/>
      <c r="FJG2" s="206"/>
      <c r="FJH2" s="206"/>
      <c r="FJI2" s="206"/>
      <c r="FJJ2" s="206"/>
      <c r="FJK2" s="206"/>
      <c r="FJL2" s="206"/>
      <c r="FJM2" s="206"/>
      <c r="FJN2" s="206"/>
      <c r="FJO2" s="206"/>
      <c r="FJP2" s="206"/>
      <c r="FJQ2" s="206"/>
      <c r="FJR2" s="206"/>
      <c r="FJS2" s="206"/>
      <c r="FJT2" s="206"/>
      <c r="FJU2" s="206"/>
      <c r="FJV2" s="206"/>
      <c r="FJW2" s="206"/>
      <c r="FJX2" s="206"/>
      <c r="FJY2" s="206"/>
      <c r="FJZ2" s="206"/>
      <c r="FKA2" s="206"/>
      <c r="FKB2" s="206"/>
      <c r="FKC2" s="206"/>
      <c r="FKD2" s="206"/>
      <c r="FKE2" s="206"/>
      <c r="FKF2" s="206"/>
      <c r="FKG2" s="206"/>
      <c r="FKH2" s="206"/>
      <c r="FKI2" s="206"/>
      <c r="FKJ2" s="206"/>
      <c r="FKK2" s="206"/>
      <c r="FKL2" s="206"/>
      <c r="FKM2" s="206"/>
      <c r="FKN2" s="206"/>
      <c r="FKO2" s="206"/>
      <c r="FKP2" s="206"/>
      <c r="FKQ2" s="206"/>
      <c r="FKR2" s="206"/>
      <c r="FKS2" s="206"/>
      <c r="FKT2" s="206"/>
      <c r="FKU2" s="206"/>
      <c r="FKV2" s="206"/>
      <c r="FKW2" s="206"/>
      <c r="FKX2" s="206"/>
      <c r="FKY2" s="206"/>
      <c r="FKZ2" s="206"/>
      <c r="FLA2" s="206"/>
      <c r="FLB2" s="206"/>
      <c r="FLC2" s="206"/>
      <c r="FLD2" s="206"/>
      <c r="FLE2" s="206"/>
      <c r="FLF2" s="206"/>
      <c r="FLG2" s="206"/>
      <c r="FLH2" s="206"/>
      <c r="FLI2" s="206"/>
      <c r="FLJ2" s="206"/>
      <c r="FLK2" s="206"/>
      <c r="FLL2" s="206"/>
      <c r="FLM2" s="206"/>
      <c r="FLN2" s="206"/>
      <c r="FLO2" s="206"/>
      <c r="FLP2" s="206"/>
      <c r="FLQ2" s="206"/>
      <c r="FLR2" s="206"/>
      <c r="FLS2" s="206"/>
      <c r="FLT2" s="206"/>
      <c r="FLU2" s="206"/>
      <c r="FLV2" s="206"/>
      <c r="FLW2" s="206"/>
      <c r="FLX2" s="206"/>
      <c r="FLY2" s="206"/>
      <c r="FLZ2" s="206"/>
      <c r="FMA2" s="206"/>
      <c r="FMB2" s="206"/>
      <c r="FMC2" s="206"/>
      <c r="FMD2" s="206"/>
      <c r="FME2" s="206"/>
      <c r="FMF2" s="206"/>
      <c r="FMG2" s="206"/>
      <c r="FMH2" s="206"/>
      <c r="FMI2" s="206"/>
      <c r="FMJ2" s="206"/>
      <c r="FMK2" s="206"/>
      <c r="FML2" s="206"/>
      <c r="FMM2" s="206"/>
      <c r="FMN2" s="206"/>
      <c r="FMO2" s="206"/>
      <c r="FMP2" s="206"/>
      <c r="FMQ2" s="206"/>
      <c r="FMR2" s="206"/>
      <c r="FMS2" s="206"/>
      <c r="FMT2" s="206"/>
      <c r="FMU2" s="206"/>
      <c r="FMV2" s="206"/>
      <c r="FMW2" s="206"/>
      <c r="FMX2" s="206"/>
      <c r="FMY2" s="206"/>
      <c r="FMZ2" s="206"/>
      <c r="FNA2" s="206"/>
      <c r="FNB2" s="206"/>
      <c r="FNC2" s="206"/>
      <c r="FND2" s="206"/>
      <c r="FNE2" s="206"/>
      <c r="FNF2" s="206"/>
      <c r="FNG2" s="206"/>
      <c r="FNH2" s="206"/>
      <c r="FNI2" s="206"/>
      <c r="FNJ2" s="206"/>
      <c r="FNK2" s="206"/>
      <c r="FNL2" s="206"/>
      <c r="FNM2" s="206"/>
      <c r="FNN2" s="206"/>
      <c r="FNO2" s="206"/>
      <c r="FNP2" s="206"/>
      <c r="FNQ2" s="206"/>
      <c r="FNR2" s="206"/>
      <c r="FNS2" s="206"/>
      <c r="FNT2" s="206"/>
      <c r="FNU2" s="206"/>
      <c r="FNV2" s="206"/>
      <c r="FNW2" s="206"/>
      <c r="FNX2" s="206"/>
      <c r="FNY2" s="206"/>
      <c r="FNZ2" s="206"/>
      <c r="FOA2" s="206"/>
      <c r="FOB2" s="206"/>
      <c r="FOC2" s="206"/>
      <c r="FOD2" s="206"/>
      <c r="FOE2" s="206"/>
      <c r="FOF2" s="206"/>
      <c r="FOG2" s="206"/>
      <c r="FOH2" s="206"/>
      <c r="FOI2" s="206"/>
      <c r="FOJ2" s="206"/>
      <c r="FOK2" s="206"/>
      <c r="FOL2" s="206"/>
      <c r="FOM2" s="206"/>
      <c r="FON2" s="206"/>
      <c r="FOO2" s="206"/>
      <c r="FOP2" s="206"/>
      <c r="FOQ2" s="206"/>
      <c r="FOR2" s="206"/>
      <c r="FOS2" s="206"/>
      <c r="FOT2" s="206"/>
      <c r="FOU2" s="206"/>
      <c r="FOV2" s="206"/>
      <c r="FOW2" s="206"/>
      <c r="FOX2" s="206"/>
      <c r="FOY2" s="206"/>
      <c r="FOZ2" s="206"/>
      <c r="FPA2" s="206"/>
      <c r="FPB2" s="206"/>
      <c r="FPC2" s="206"/>
      <c r="FPD2" s="206"/>
      <c r="FPE2" s="206"/>
      <c r="FPF2" s="206"/>
      <c r="FPG2" s="206"/>
      <c r="FPH2" s="206"/>
      <c r="FPI2" s="206"/>
      <c r="FPJ2" s="206"/>
      <c r="FPK2" s="206"/>
      <c r="FPL2" s="206"/>
      <c r="FPM2" s="206"/>
      <c r="FPN2" s="206"/>
      <c r="FPO2" s="206"/>
      <c r="FPP2" s="206"/>
      <c r="FPQ2" s="206"/>
      <c r="FPR2" s="206"/>
      <c r="FPS2" s="206"/>
      <c r="FPT2" s="206"/>
      <c r="FPU2" s="206"/>
      <c r="FPV2" s="206"/>
      <c r="FPW2" s="206"/>
      <c r="FPX2" s="206"/>
      <c r="FPY2" s="206"/>
      <c r="FPZ2" s="206"/>
      <c r="FQA2" s="206"/>
      <c r="FQB2" s="206"/>
      <c r="FQC2" s="206"/>
      <c r="FQD2" s="206"/>
      <c r="FQE2" s="206"/>
      <c r="FQF2" s="206"/>
      <c r="FQG2" s="206"/>
      <c r="FQH2" s="206"/>
      <c r="FQI2" s="206"/>
      <c r="FQJ2" s="206"/>
      <c r="FQK2" s="206"/>
      <c r="FQL2" s="206"/>
      <c r="FQM2" s="206"/>
      <c r="FQN2" s="206"/>
      <c r="FQO2" s="206"/>
      <c r="FQP2" s="206"/>
      <c r="FQQ2" s="206"/>
      <c r="FQR2" s="206"/>
      <c r="FQS2" s="206"/>
      <c r="FQT2" s="206"/>
      <c r="FQU2" s="206"/>
      <c r="FQV2" s="206"/>
      <c r="FQW2" s="206"/>
      <c r="FQX2" s="206"/>
      <c r="FQY2" s="206"/>
      <c r="FQZ2" s="206"/>
      <c r="FRA2" s="206"/>
      <c r="FRB2" s="206"/>
      <c r="FRC2" s="206"/>
      <c r="FRD2" s="206"/>
      <c r="FRE2" s="206"/>
      <c r="FRF2" s="206"/>
      <c r="FRG2" s="206"/>
      <c r="FRH2" s="206"/>
      <c r="FRI2" s="206"/>
      <c r="FRJ2" s="206"/>
      <c r="FRK2" s="206"/>
      <c r="FRL2" s="206"/>
      <c r="FRM2" s="206"/>
      <c r="FRN2" s="206"/>
      <c r="FRO2" s="206"/>
      <c r="FRP2" s="206"/>
      <c r="FRQ2" s="206"/>
      <c r="FRR2" s="206"/>
      <c r="FRS2" s="206"/>
      <c r="FRT2" s="206"/>
      <c r="FRU2" s="206"/>
      <c r="FRV2" s="206"/>
      <c r="FRW2" s="206"/>
      <c r="FRX2" s="206"/>
      <c r="FRY2" s="206"/>
      <c r="FRZ2" s="206"/>
      <c r="FSA2" s="206"/>
      <c r="FSB2" s="206"/>
      <c r="FSC2" s="206"/>
      <c r="FSD2" s="206"/>
      <c r="FSE2" s="206"/>
      <c r="FSF2" s="206"/>
      <c r="FSG2" s="206"/>
      <c r="FSH2" s="206"/>
      <c r="FSI2" s="206"/>
      <c r="FSJ2" s="206"/>
      <c r="FSK2" s="206"/>
      <c r="FSL2" s="206"/>
      <c r="FSM2" s="206"/>
      <c r="FSN2" s="206"/>
      <c r="FSO2" s="206"/>
      <c r="FSP2" s="206"/>
      <c r="FSQ2" s="206"/>
      <c r="FSR2" s="206"/>
      <c r="FSS2" s="206"/>
      <c r="FST2" s="206"/>
      <c r="FSU2" s="206"/>
      <c r="FSV2" s="206"/>
      <c r="FSW2" s="206"/>
      <c r="FSX2" s="206"/>
      <c r="FSY2" s="206"/>
      <c r="FSZ2" s="206"/>
      <c r="FTA2" s="206"/>
      <c r="FTB2" s="206"/>
      <c r="FTC2" s="206"/>
      <c r="FTD2" s="206"/>
      <c r="FTE2" s="206"/>
      <c r="FTF2" s="206"/>
      <c r="FTG2" s="206"/>
      <c r="FTH2" s="206"/>
      <c r="FTI2" s="206"/>
      <c r="FTJ2" s="206"/>
      <c r="FTK2" s="206"/>
      <c r="FTL2" s="206"/>
      <c r="FTM2" s="206"/>
      <c r="FTN2" s="206"/>
      <c r="FTO2" s="206"/>
      <c r="FTP2" s="206"/>
      <c r="FTQ2" s="206"/>
      <c r="FTR2" s="206"/>
      <c r="FTS2" s="206"/>
      <c r="FTT2" s="206"/>
      <c r="FTU2" s="206"/>
      <c r="FTV2" s="206"/>
      <c r="FTW2" s="206"/>
      <c r="FTX2" s="206"/>
      <c r="FTY2" s="206"/>
      <c r="FTZ2" s="206"/>
      <c r="FUA2" s="206"/>
      <c r="FUB2" s="206"/>
      <c r="FUC2" s="206"/>
      <c r="FUD2" s="206"/>
      <c r="FUE2" s="206"/>
      <c r="FUF2" s="206"/>
      <c r="FUG2" s="206"/>
      <c r="FUH2" s="206"/>
      <c r="FUI2" s="206"/>
      <c r="FUJ2" s="206"/>
      <c r="FUK2" s="206"/>
      <c r="FUL2" s="206"/>
      <c r="FUM2" s="206"/>
      <c r="FUN2" s="206"/>
      <c r="FUO2" s="206"/>
      <c r="FUP2" s="206"/>
      <c r="FUQ2" s="206"/>
      <c r="FUR2" s="206"/>
      <c r="FUS2" s="206"/>
      <c r="FUT2" s="206"/>
      <c r="FUU2" s="206"/>
      <c r="FUV2" s="206"/>
      <c r="FUW2" s="206"/>
      <c r="FUX2" s="206"/>
      <c r="FUY2" s="206"/>
      <c r="FUZ2" s="206"/>
      <c r="FVA2" s="206"/>
      <c r="FVB2" s="206"/>
      <c r="FVC2" s="206"/>
      <c r="FVD2" s="206"/>
      <c r="FVE2" s="206"/>
      <c r="FVF2" s="206"/>
      <c r="FVG2" s="206"/>
      <c r="FVH2" s="206"/>
      <c r="FVI2" s="206"/>
      <c r="FVJ2" s="206"/>
      <c r="FVK2" s="206"/>
      <c r="FVL2" s="206"/>
      <c r="FVM2" s="206"/>
      <c r="FVN2" s="206"/>
      <c r="FVO2" s="206"/>
      <c r="FVP2" s="206"/>
      <c r="FVQ2" s="206"/>
      <c r="FVR2" s="206"/>
      <c r="FVS2" s="206"/>
      <c r="FVT2" s="206"/>
      <c r="FVU2" s="206"/>
      <c r="FVV2" s="206"/>
      <c r="FVW2" s="206"/>
      <c r="FVX2" s="206"/>
      <c r="FVY2" s="206"/>
      <c r="FVZ2" s="206"/>
      <c r="FWA2" s="206"/>
      <c r="FWB2" s="206"/>
      <c r="FWC2" s="206"/>
      <c r="FWD2" s="206"/>
      <c r="FWE2" s="206"/>
      <c r="FWF2" s="206"/>
      <c r="FWG2" s="206"/>
      <c r="FWH2" s="206"/>
      <c r="FWI2" s="206"/>
      <c r="FWJ2" s="206"/>
      <c r="FWK2" s="206"/>
      <c r="FWL2" s="206"/>
      <c r="FWM2" s="206"/>
      <c r="FWN2" s="206"/>
      <c r="FWO2" s="206"/>
      <c r="FWP2" s="206"/>
      <c r="FWQ2" s="206"/>
      <c r="FWR2" s="206"/>
      <c r="FWS2" s="206"/>
      <c r="FWT2" s="206"/>
      <c r="FWU2" s="206"/>
      <c r="FWV2" s="206"/>
      <c r="FWW2" s="206"/>
      <c r="FWX2" s="206"/>
      <c r="FWY2" s="206"/>
      <c r="FWZ2" s="206"/>
      <c r="FXA2" s="206"/>
      <c r="FXB2" s="206"/>
      <c r="FXC2" s="206"/>
      <c r="FXD2" s="206"/>
      <c r="FXE2" s="206"/>
      <c r="FXF2" s="206"/>
      <c r="FXG2" s="206"/>
      <c r="FXH2" s="206"/>
      <c r="FXI2" s="206"/>
      <c r="FXJ2" s="206"/>
      <c r="FXK2" s="206"/>
      <c r="FXL2" s="206"/>
      <c r="FXM2" s="206"/>
      <c r="FXN2" s="206"/>
      <c r="FXO2" s="206"/>
      <c r="FXP2" s="206"/>
      <c r="FXQ2" s="206"/>
      <c r="FXR2" s="206"/>
      <c r="FXS2" s="206"/>
      <c r="FXT2" s="206"/>
      <c r="FXU2" s="206"/>
      <c r="FXV2" s="206"/>
      <c r="FXW2" s="206"/>
      <c r="FXX2" s="206"/>
      <c r="FXY2" s="206"/>
      <c r="FXZ2" s="206"/>
      <c r="FYA2" s="206"/>
      <c r="FYB2" s="206"/>
      <c r="FYC2" s="206"/>
      <c r="FYD2" s="206"/>
      <c r="FYE2" s="206"/>
      <c r="FYF2" s="206"/>
      <c r="FYG2" s="206"/>
      <c r="FYH2" s="206"/>
      <c r="FYI2" s="206"/>
      <c r="FYJ2" s="206"/>
      <c r="FYK2" s="206"/>
      <c r="FYL2" s="206"/>
      <c r="FYM2" s="206"/>
      <c r="FYN2" s="206"/>
      <c r="FYO2" s="206"/>
      <c r="FYP2" s="206"/>
      <c r="FYQ2" s="206"/>
      <c r="FYR2" s="206"/>
      <c r="FYS2" s="206"/>
      <c r="FYT2" s="206"/>
      <c r="FYU2" s="206"/>
      <c r="FYV2" s="206"/>
      <c r="FYW2" s="206"/>
      <c r="FYX2" s="206"/>
      <c r="FYY2" s="206"/>
      <c r="FYZ2" s="206"/>
      <c r="FZA2" s="206"/>
      <c r="FZB2" s="206"/>
      <c r="FZC2" s="206"/>
      <c r="FZD2" s="206"/>
      <c r="FZE2" s="206"/>
      <c r="FZF2" s="206"/>
      <c r="FZG2" s="206"/>
      <c r="FZH2" s="206"/>
      <c r="FZI2" s="206"/>
      <c r="FZJ2" s="206"/>
      <c r="FZK2" s="206"/>
      <c r="FZL2" s="206"/>
      <c r="FZM2" s="206"/>
      <c r="FZN2" s="206"/>
      <c r="FZO2" s="206"/>
      <c r="FZP2" s="206"/>
      <c r="FZQ2" s="206"/>
      <c r="FZR2" s="206"/>
      <c r="FZS2" s="206"/>
      <c r="FZT2" s="206"/>
      <c r="FZU2" s="206"/>
      <c r="FZV2" s="206"/>
      <c r="FZW2" s="206"/>
      <c r="FZX2" s="206"/>
      <c r="FZY2" s="206"/>
      <c r="FZZ2" s="206"/>
      <c r="GAA2" s="206"/>
      <c r="GAB2" s="206"/>
      <c r="GAC2" s="206"/>
      <c r="GAD2" s="206"/>
      <c r="GAE2" s="206"/>
      <c r="GAF2" s="206"/>
      <c r="GAG2" s="206"/>
      <c r="GAH2" s="206"/>
      <c r="GAI2" s="206"/>
      <c r="GAJ2" s="206"/>
      <c r="GAK2" s="206"/>
      <c r="GAL2" s="206"/>
      <c r="GAM2" s="206"/>
      <c r="GAN2" s="206"/>
      <c r="GAO2" s="206"/>
      <c r="GAP2" s="206"/>
      <c r="GAQ2" s="206"/>
      <c r="GAR2" s="206"/>
      <c r="GAS2" s="206"/>
      <c r="GAT2" s="206"/>
      <c r="GAU2" s="206"/>
      <c r="GAV2" s="206"/>
      <c r="GAW2" s="206"/>
      <c r="GAX2" s="206"/>
      <c r="GAY2" s="206"/>
      <c r="GAZ2" s="206"/>
      <c r="GBA2" s="206"/>
      <c r="GBB2" s="206"/>
      <c r="GBC2" s="206"/>
      <c r="GBD2" s="206"/>
      <c r="GBE2" s="206"/>
      <c r="GBF2" s="206"/>
      <c r="GBG2" s="206"/>
      <c r="GBH2" s="206"/>
      <c r="GBI2" s="206"/>
      <c r="GBJ2" s="206"/>
      <c r="GBK2" s="206"/>
      <c r="GBL2" s="206"/>
      <c r="GBM2" s="206"/>
      <c r="GBN2" s="206"/>
      <c r="GBO2" s="206"/>
      <c r="GBP2" s="206"/>
      <c r="GBQ2" s="206"/>
      <c r="GBR2" s="206"/>
      <c r="GBS2" s="206"/>
      <c r="GBT2" s="206"/>
      <c r="GBU2" s="206"/>
      <c r="GBV2" s="206"/>
      <c r="GBW2" s="206"/>
      <c r="GBX2" s="206"/>
      <c r="GBY2" s="206"/>
      <c r="GBZ2" s="206"/>
      <c r="GCA2" s="206"/>
      <c r="GCB2" s="206"/>
      <c r="GCC2" s="206"/>
      <c r="GCD2" s="206"/>
      <c r="GCE2" s="206"/>
      <c r="GCF2" s="206"/>
      <c r="GCG2" s="206"/>
      <c r="GCH2" s="206"/>
      <c r="GCI2" s="206"/>
      <c r="GCJ2" s="206"/>
      <c r="GCK2" s="206"/>
      <c r="GCL2" s="206"/>
      <c r="GCM2" s="206"/>
      <c r="GCN2" s="206"/>
      <c r="GCO2" s="206"/>
      <c r="GCP2" s="206"/>
      <c r="GCQ2" s="206"/>
      <c r="GCR2" s="206"/>
      <c r="GCS2" s="206"/>
      <c r="GCT2" s="206"/>
      <c r="GCU2" s="206"/>
      <c r="GCV2" s="206"/>
      <c r="GCW2" s="206"/>
      <c r="GCX2" s="206"/>
      <c r="GCY2" s="206"/>
      <c r="GCZ2" s="206"/>
      <c r="GDA2" s="206"/>
      <c r="GDB2" s="206"/>
      <c r="GDC2" s="206"/>
      <c r="GDD2" s="206"/>
      <c r="GDE2" s="206"/>
      <c r="GDF2" s="206"/>
      <c r="GDG2" s="206"/>
      <c r="GDH2" s="206"/>
      <c r="GDI2" s="206"/>
      <c r="GDJ2" s="206"/>
      <c r="GDK2" s="206"/>
      <c r="GDL2" s="206"/>
      <c r="GDM2" s="206"/>
      <c r="GDN2" s="206"/>
      <c r="GDO2" s="206"/>
      <c r="GDP2" s="206"/>
      <c r="GDQ2" s="206"/>
      <c r="GDR2" s="206"/>
      <c r="GDS2" s="206"/>
      <c r="GDT2" s="206"/>
      <c r="GDU2" s="206"/>
      <c r="GDV2" s="206"/>
      <c r="GDW2" s="206"/>
      <c r="GDX2" s="206"/>
      <c r="GDY2" s="206"/>
      <c r="GDZ2" s="206"/>
      <c r="GEA2" s="206"/>
      <c r="GEB2" s="206"/>
      <c r="GEC2" s="206"/>
      <c r="GED2" s="206"/>
      <c r="GEE2" s="206"/>
      <c r="GEF2" s="206"/>
      <c r="GEG2" s="206"/>
      <c r="GEH2" s="206"/>
      <c r="GEI2" s="206"/>
      <c r="GEJ2" s="206"/>
      <c r="GEK2" s="206"/>
      <c r="GEL2" s="206"/>
      <c r="GEM2" s="206"/>
      <c r="GEN2" s="206"/>
      <c r="GEO2" s="206"/>
      <c r="GEP2" s="206"/>
      <c r="GEQ2" s="206"/>
      <c r="GER2" s="206"/>
      <c r="GES2" s="206"/>
      <c r="GET2" s="206"/>
      <c r="GEU2" s="206"/>
      <c r="GEV2" s="206"/>
      <c r="GEW2" s="206"/>
      <c r="GEX2" s="206"/>
      <c r="GEY2" s="206"/>
      <c r="GEZ2" s="206"/>
      <c r="GFA2" s="206"/>
      <c r="GFB2" s="206"/>
      <c r="GFC2" s="206"/>
      <c r="GFD2" s="206"/>
      <c r="GFE2" s="206"/>
      <c r="GFF2" s="206"/>
      <c r="GFG2" s="206"/>
      <c r="GFH2" s="206"/>
      <c r="GFI2" s="206"/>
      <c r="GFJ2" s="206"/>
      <c r="GFK2" s="206"/>
      <c r="GFL2" s="206"/>
      <c r="GFM2" s="206"/>
      <c r="GFN2" s="206"/>
      <c r="GFO2" s="206"/>
      <c r="GFP2" s="206"/>
      <c r="GFQ2" s="206"/>
      <c r="GFR2" s="206"/>
      <c r="GFS2" s="206"/>
      <c r="GFT2" s="206"/>
      <c r="GFU2" s="206"/>
      <c r="GFV2" s="206"/>
      <c r="GFW2" s="206"/>
      <c r="GFX2" s="206"/>
      <c r="GFY2" s="206"/>
      <c r="GFZ2" s="206"/>
      <c r="GGA2" s="206"/>
      <c r="GGB2" s="206"/>
      <c r="GGC2" s="206"/>
      <c r="GGD2" s="206"/>
      <c r="GGE2" s="206"/>
      <c r="GGF2" s="206"/>
      <c r="GGG2" s="206"/>
      <c r="GGH2" s="206"/>
      <c r="GGI2" s="206"/>
      <c r="GGJ2" s="206"/>
      <c r="GGK2" s="206"/>
      <c r="GGL2" s="206"/>
      <c r="GGM2" s="206"/>
      <c r="GGN2" s="206"/>
      <c r="GGO2" s="206"/>
      <c r="GGP2" s="206"/>
      <c r="GGQ2" s="206"/>
      <c r="GGR2" s="206"/>
      <c r="GGS2" s="206"/>
      <c r="GGT2" s="206"/>
      <c r="GGU2" s="206"/>
      <c r="GGV2" s="206"/>
      <c r="GGW2" s="206"/>
      <c r="GGX2" s="206"/>
      <c r="GGY2" s="206"/>
      <c r="GGZ2" s="206"/>
      <c r="GHA2" s="206"/>
      <c r="GHB2" s="206"/>
      <c r="GHC2" s="206"/>
      <c r="GHD2" s="206"/>
      <c r="GHE2" s="206"/>
      <c r="GHF2" s="206"/>
      <c r="GHG2" s="206"/>
      <c r="GHH2" s="206"/>
      <c r="GHI2" s="206"/>
      <c r="GHJ2" s="206"/>
      <c r="GHK2" s="206"/>
      <c r="GHL2" s="206"/>
      <c r="GHM2" s="206"/>
      <c r="GHN2" s="206"/>
      <c r="GHO2" s="206"/>
      <c r="GHP2" s="206"/>
      <c r="GHQ2" s="206"/>
      <c r="GHR2" s="206"/>
      <c r="GHS2" s="206"/>
      <c r="GHT2" s="206"/>
      <c r="GHU2" s="206"/>
      <c r="GHV2" s="206"/>
      <c r="GHW2" s="206"/>
      <c r="GHX2" s="206"/>
      <c r="GHY2" s="206"/>
      <c r="GHZ2" s="206"/>
      <c r="GIA2" s="206"/>
      <c r="GIB2" s="206"/>
      <c r="GIC2" s="206"/>
      <c r="GID2" s="206"/>
      <c r="GIE2" s="206"/>
      <c r="GIF2" s="206"/>
      <c r="GIG2" s="206"/>
      <c r="GIH2" s="206"/>
      <c r="GII2" s="206"/>
      <c r="GIJ2" s="206"/>
      <c r="GIK2" s="206"/>
      <c r="GIL2" s="206"/>
      <c r="GIM2" s="206"/>
      <c r="GIN2" s="206"/>
      <c r="GIO2" s="206"/>
      <c r="GIP2" s="206"/>
      <c r="GIQ2" s="206"/>
      <c r="GIR2" s="206"/>
      <c r="GIS2" s="206"/>
      <c r="GIT2" s="206"/>
      <c r="GIU2" s="206"/>
      <c r="GIV2" s="206"/>
      <c r="GIW2" s="206"/>
      <c r="GIX2" s="206"/>
      <c r="GIY2" s="206"/>
      <c r="GIZ2" s="206"/>
      <c r="GJA2" s="206"/>
      <c r="GJB2" s="206"/>
      <c r="GJC2" s="206"/>
      <c r="GJD2" s="206"/>
      <c r="GJE2" s="206"/>
      <c r="GJF2" s="206"/>
      <c r="GJG2" s="206"/>
      <c r="GJH2" s="206"/>
      <c r="GJI2" s="206"/>
      <c r="GJJ2" s="206"/>
      <c r="GJK2" s="206"/>
      <c r="GJL2" s="206"/>
      <c r="GJM2" s="206"/>
      <c r="GJN2" s="206"/>
      <c r="GJO2" s="206"/>
      <c r="GJP2" s="206"/>
      <c r="GJQ2" s="206"/>
      <c r="GJR2" s="206"/>
      <c r="GJS2" s="206"/>
      <c r="GJT2" s="206"/>
      <c r="GJU2" s="206"/>
      <c r="GJV2" s="206"/>
      <c r="GJW2" s="206"/>
      <c r="GJX2" s="206"/>
      <c r="GJY2" s="206"/>
      <c r="GJZ2" s="206"/>
      <c r="GKA2" s="206"/>
      <c r="GKB2" s="206"/>
      <c r="GKC2" s="206"/>
      <c r="GKD2" s="206"/>
      <c r="GKE2" s="206"/>
      <c r="GKF2" s="206"/>
      <c r="GKG2" s="206"/>
      <c r="GKH2" s="206"/>
      <c r="GKI2" s="206"/>
      <c r="GKJ2" s="206"/>
      <c r="GKK2" s="206"/>
      <c r="GKL2" s="206"/>
      <c r="GKM2" s="206"/>
      <c r="GKN2" s="206"/>
      <c r="GKO2" s="206"/>
      <c r="GKP2" s="206"/>
      <c r="GKQ2" s="206"/>
      <c r="GKR2" s="206"/>
      <c r="GKS2" s="206"/>
      <c r="GKT2" s="206"/>
      <c r="GKU2" s="206"/>
      <c r="GKV2" s="206"/>
      <c r="GKW2" s="206"/>
      <c r="GKX2" s="206"/>
      <c r="GKY2" s="206"/>
      <c r="GKZ2" s="206"/>
      <c r="GLA2" s="206"/>
      <c r="GLB2" s="206"/>
      <c r="GLC2" s="206"/>
      <c r="GLD2" s="206"/>
      <c r="GLE2" s="206"/>
      <c r="GLF2" s="206"/>
      <c r="GLG2" s="206"/>
      <c r="GLH2" s="206"/>
      <c r="GLI2" s="206"/>
      <c r="GLJ2" s="206"/>
      <c r="GLK2" s="206"/>
      <c r="GLL2" s="206"/>
      <c r="GLM2" s="206"/>
      <c r="GLN2" s="206"/>
      <c r="GLO2" s="206"/>
      <c r="GLP2" s="206"/>
      <c r="GLQ2" s="206"/>
      <c r="GLR2" s="206"/>
      <c r="GLS2" s="206"/>
      <c r="GLT2" s="206"/>
      <c r="GLU2" s="206"/>
      <c r="GLV2" s="206"/>
      <c r="GLW2" s="206"/>
      <c r="GLX2" s="206"/>
      <c r="GLY2" s="206"/>
      <c r="GLZ2" s="206"/>
      <c r="GMA2" s="206"/>
      <c r="GMB2" s="206"/>
      <c r="GMC2" s="206"/>
      <c r="GMD2" s="206"/>
      <c r="GME2" s="206"/>
      <c r="GMF2" s="206"/>
      <c r="GMG2" s="206"/>
      <c r="GMH2" s="206"/>
      <c r="GMI2" s="206"/>
      <c r="GMJ2" s="206"/>
      <c r="GMK2" s="206"/>
      <c r="GML2" s="206"/>
      <c r="GMM2" s="206"/>
      <c r="GMN2" s="206"/>
      <c r="GMO2" s="206"/>
      <c r="GMP2" s="206"/>
      <c r="GMQ2" s="206"/>
      <c r="GMR2" s="206"/>
      <c r="GMS2" s="206"/>
      <c r="GMT2" s="206"/>
      <c r="GMU2" s="206"/>
      <c r="GMV2" s="206"/>
      <c r="GMW2" s="206"/>
      <c r="GMX2" s="206"/>
      <c r="GMY2" s="206"/>
      <c r="GMZ2" s="206"/>
      <c r="GNA2" s="206"/>
      <c r="GNB2" s="206"/>
      <c r="GNC2" s="206"/>
      <c r="GND2" s="206"/>
      <c r="GNE2" s="206"/>
      <c r="GNF2" s="206"/>
      <c r="GNG2" s="206"/>
      <c r="GNH2" s="206"/>
      <c r="GNI2" s="206"/>
      <c r="GNJ2" s="206"/>
      <c r="GNK2" s="206"/>
      <c r="GNL2" s="206"/>
      <c r="GNM2" s="206"/>
      <c r="GNN2" s="206"/>
      <c r="GNO2" s="206"/>
      <c r="GNP2" s="206"/>
      <c r="GNQ2" s="206"/>
      <c r="GNR2" s="206"/>
      <c r="GNS2" s="206"/>
      <c r="GNT2" s="206"/>
      <c r="GNU2" s="206"/>
      <c r="GNV2" s="206"/>
      <c r="GNW2" s="206"/>
      <c r="GNX2" s="206"/>
      <c r="GNY2" s="206"/>
      <c r="GNZ2" s="206"/>
      <c r="GOA2" s="206"/>
      <c r="GOB2" s="206"/>
      <c r="GOC2" s="206"/>
      <c r="GOD2" s="206"/>
      <c r="GOE2" s="206"/>
      <c r="GOF2" s="206"/>
      <c r="GOG2" s="206"/>
      <c r="GOH2" s="206"/>
      <c r="GOI2" s="206"/>
      <c r="GOJ2" s="206"/>
      <c r="GOK2" s="206"/>
      <c r="GOL2" s="206"/>
      <c r="GOM2" s="206"/>
      <c r="GON2" s="206"/>
      <c r="GOO2" s="206"/>
      <c r="GOP2" s="206"/>
      <c r="GOQ2" s="206"/>
      <c r="GOR2" s="206"/>
      <c r="GOS2" s="206"/>
      <c r="GOT2" s="206"/>
      <c r="GOU2" s="206"/>
      <c r="GOV2" s="206"/>
      <c r="GOW2" s="206"/>
      <c r="GOX2" s="206"/>
      <c r="GOY2" s="206"/>
      <c r="GOZ2" s="206"/>
      <c r="GPA2" s="206"/>
      <c r="GPB2" s="206"/>
      <c r="GPC2" s="206"/>
      <c r="GPD2" s="206"/>
      <c r="GPE2" s="206"/>
      <c r="GPF2" s="206"/>
      <c r="GPG2" s="206"/>
      <c r="GPH2" s="206"/>
      <c r="GPI2" s="206"/>
      <c r="GPJ2" s="206"/>
      <c r="GPK2" s="206"/>
      <c r="GPL2" s="206"/>
      <c r="GPM2" s="206"/>
      <c r="GPN2" s="206"/>
      <c r="GPO2" s="206"/>
      <c r="GPP2" s="206"/>
      <c r="GPQ2" s="206"/>
      <c r="GPR2" s="206"/>
      <c r="GPS2" s="206"/>
      <c r="GPT2" s="206"/>
      <c r="GPU2" s="206"/>
      <c r="GPV2" s="206"/>
      <c r="GPW2" s="206"/>
      <c r="GPX2" s="206"/>
      <c r="GPY2" s="206"/>
      <c r="GPZ2" s="206"/>
      <c r="GQA2" s="206"/>
      <c r="GQB2" s="206"/>
      <c r="GQC2" s="206"/>
      <c r="GQD2" s="206"/>
      <c r="GQE2" s="206"/>
      <c r="GQF2" s="206"/>
      <c r="GQG2" s="206"/>
      <c r="GQH2" s="206"/>
      <c r="GQI2" s="206"/>
      <c r="GQJ2" s="206"/>
      <c r="GQK2" s="206"/>
      <c r="GQL2" s="206"/>
      <c r="GQM2" s="206"/>
      <c r="GQN2" s="206"/>
      <c r="GQO2" s="206"/>
      <c r="GQP2" s="206"/>
      <c r="GQQ2" s="206"/>
      <c r="GQR2" s="206"/>
      <c r="GQS2" s="206"/>
      <c r="GQT2" s="206"/>
      <c r="GQU2" s="206"/>
      <c r="GQV2" s="206"/>
      <c r="GQW2" s="206"/>
      <c r="GQX2" s="206"/>
      <c r="GQY2" s="206"/>
      <c r="GQZ2" s="206"/>
      <c r="GRA2" s="206"/>
      <c r="GRB2" s="206"/>
      <c r="GRC2" s="206"/>
      <c r="GRD2" s="206"/>
      <c r="GRE2" s="206"/>
      <c r="GRF2" s="206"/>
      <c r="GRG2" s="206"/>
      <c r="GRH2" s="206"/>
      <c r="GRI2" s="206"/>
      <c r="GRJ2" s="206"/>
      <c r="GRK2" s="206"/>
      <c r="GRL2" s="206"/>
      <c r="GRM2" s="206"/>
      <c r="GRN2" s="206"/>
      <c r="GRO2" s="206"/>
      <c r="GRP2" s="206"/>
      <c r="GRQ2" s="206"/>
      <c r="GRR2" s="206"/>
      <c r="GRS2" s="206"/>
      <c r="GRT2" s="206"/>
      <c r="GRU2" s="206"/>
      <c r="GRV2" s="206"/>
      <c r="GRW2" s="206"/>
      <c r="GRX2" s="206"/>
      <c r="GRY2" s="206"/>
      <c r="GRZ2" s="206"/>
      <c r="GSA2" s="206"/>
      <c r="GSB2" s="206"/>
      <c r="GSC2" s="206"/>
      <c r="GSD2" s="206"/>
      <c r="GSE2" s="206"/>
      <c r="GSF2" s="206"/>
      <c r="GSG2" s="206"/>
      <c r="GSH2" s="206"/>
      <c r="GSI2" s="206"/>
      <c r="GSJ2" s="206"/>
      <c r="GSK2" s="206"/>
      <c r="GSL2" s="206"/>
      <c r="GSM2" s="206"/>
      <c r="GSN2" s="206"/>
      <c r="GSO2" s="206"/>
      <c r="GSP2" s="206"/>
      <c r="GSQ2" s="206"/>
      <c r="GSR2" s="206"/>
      <c r="GSS2" s="206"/>
      <c r="GST2" s="206"/>
      <c r="GSU2" s="206"/>
      <c r="GSV2" s="206"/>
      <c r="GSW2" s="206"/>
      <c r="GSX2" s="206"/>
      <c r="GSY2" s="206"/>
      <c r="GSZ2" s="206"/>
      <c r="GTA2" s="206"/>
      <c r="GTB2" s="206"/>
      <c r="GTC2" s="206"/>
      <c r="GTD2" s="206"/>
      <c r="GTE2" s="206"/>
      <c r="GTF2" s="206"/>
      <c r="GTG2" s="206"/>
      <c r="GTH2" s="206"/>
      <c r="GTI2" s="206"/>
      <c r="GTJ2" s="206"/>
      <c r="GTK2" s="206"/>
      <c r="GTL2" s="206"/>
      <c r="GTM2" s="206"/>
      <c r="GTN2" s="206"/>
      <c r="GTO2" s="206"/>
      <c r="GTP2" s="206"/>
      <c r="GTQ2" s="206"/>
      <c r="GTR2" s="206"/>
      <c r="GTS2" s="206"/>
      <c r="GTT2" s="206"/>
      <c r="GTU2" s="206"/>
      <c r="GTV2" s="206"/>
      <c r="GTW2" s="206"/>
      <c r="GTX2" s="206"/>
      <c r="GTY2" s="206"/>
      <c r="GTZ2" s="206"/>
      <c r="GUA2" s="206"/>
      <c r="GUB2" s="206"/>
      <c r="GUC2" s="206"/>
      <c r="GUD2" s="206"/>
      <c r="GUE2" s="206"/>
      <c r="GUF2" s="206"/>
      <c r="GUG2" s="206"/>
      <c r="GUH2" s="206"/>
      <c r="GUI2" s="206"/>
      <c r="GUJ2" s="206"/>
      <c r="GUK2" s="206"/>
      <c r="GUL2" s="206"/>
      <c r="GUM2" s="206"/>
      <c r="GUN2" s="206"/>
      <c r="GUO2" s="206"/>
      <c r="GUP2" s="206"/>
      <c r="GUQ2" s="206"/>
      <c r="GUR2" s="206"/>
      <c r="GUS2" s="206"/>
      <c r="GUT2" s="206"/>
      <c r="GUU2" s="206"/>
      <c r="GUV2" s="206"/>
      <c r="GUW2" s="206"/>
      <c r="GUX2" s="206"/>
      <c r="GUY2" s="206"/>
      <c r="GUZ2" s="206"/>
      <c r="GVA2" s="206"/>
      <c r="GVB2" s="206"/>
      <c r="GVC2" s="206"/>
      <c r="GVD2" s="206"/>
      <c r="GVE2" s="206"/>
      <c r="GVF2" s="206"/>
      <c r="GVG2" s="206"/>
      <c r="GVH2" s="206"/>
      <c r="GVI2" s="206"/>
      <c r="GVJ2" s="206"/>
      <c r="GVK2" s="206"/>
      <c r="GVL2" s="206"/>
      <c r="GVM2" s="206"/>
      <c r="GVN2" s="206"/>
      <c r="GVO2" s="206"/>
      <c r="GVP2" s="206"/>
      <c r="GVQ2" s="206"/>
      <c r="GVR2" s="206"/>
      <c r="GVS2" s="206"/>
      <c r="GVT2" s="206"/>
      <c r="GVU2" s="206"/>
      <c r="GVV2" s="206"/>
      <c r="GVW2" s="206"/>
      <c r="GVX2" s="206"/>
      <c r="GVY2" s="206"/>
      <c r="GVZ2" s="206"/>
      <c r="GWA2" s="206"/>
      <c r="GWB2" s="206"/>
      <c r="GWC2" s="206"/>
      <c r="GWD2" s="206"/>
      <c r="GWE2" s="206"/>
      <c r="GWF2" s="206"/>
      <c r="GWG2" s="206"/>
      <c r="GWH2" s="206"/>
      <c r="GWI2" s="206"/>
      <c r="GWJ2" s="206"/>
      <c r="GWK2" s="206"/>
      <c r="GWL2" s="206"/>
      <c r="GWM2" s="206"/>
      <c r="GWN2" s="206"/>
      <c r="GWO2" s="206"/>
      <c r="GWP2" s="206"/>
      <c r="GWQ2" s="206"/>
      <c r="GWR2" s="206"/>
      <c r="GWS2" s="206"/>
      <c r="GWT2" s="206"/>
      <c r="GWU2" s="206"/>
      <c r="GWV2" s="206"/>
      <c r="GWW2" s="206"/>
      <c r="GWX2" s="206"/>
      <c r="GWY2" s="206"/>
      <c r="GWZ2" s="206"/>
      <c r="GXA2" s="206"/>
      <c r="GXB2" s="206"/>
      <c r="GXC2" s="206"/>
      <c r="GXD2" s="206"/>
      <c r="GXE2" s="206"/>
      <c r="GXF2" s="206"/>
      <c r="GXG2" s="206"/>
      <c r="GXH2" s="206"/>
      <c r="GXI2" s="206"/>
      <c r="GXJ2" s="206"/>
      <c r="GXK2" s="206"/>
      <c r="GXL2" s="206"/>
      <c r="GXM2" s="206"/>
      <c r="GXN2" s="206"/>
      <c r="GXO2" s="206"/>
      <c r="GXP2" s="206"/>
      <c r="GXQ2" s="206"/>
      <c r="GXR2" s="206"/>
      <c r="GXS2" s="206"/>
      <c r="GXT2" s="206"/>
      <c r="GXU2" s="206"/>
      <c r="GXV2" s="206"/>
      <c r="GXW2" s="206"/>
      <c r="GXX2" s="206"/>
      <c r="GXY2" s="206"/>
      <c r="GXZ2" s="206"/>
      <c r="GYA2" s="206"/>
      <c r="GYB2" s="206"/>
      <c r="GYC2" s="206"/>
      <c r="GYD2" s="206"/>
      <c r="GYE2" s="206"/>
      <c r="GYF2" s="206"/>
      <c r="GYG2" s="206"/>
      <c r="GYH2" s="206"/>
      <c r="GYI2" s="206"/>
      <c r="GYJ2" s="206"/>
      <c r="GYK2" s="206"/>
      <c r="GYL2" s="206"/>
      <c r="GYM2" s="206"/>
      <c r="GYN2" s="206"/>
      <c r="GYO2" s="206"/>
      <c r="GYP2" s="206"/>
      <c r="GYQ2" s="206"/>
      <c r="GYR2" s="206"/>
      <c r="GYS2" s="206"/>
      <c r="GYT2" s="206"/>
      <c r="GYU2" s="206"/>
      <c r="GYV2" s="206"/>
      <c r="GYW2" s="206"/>
      <c r="GYX2" s="206"/>
      <c r="GYY2" s="206"/>
      <c r="GYZ2" s="206"/>
      <c r="GZA2" s="206"/>
      <c r="GZB2" s="206"/>
      <c r="GZC2" s="206"/>
      <c r="GZD2" s="206"/>
      <c r="GZE2" s="206"/>
      <c r="GZF2" s="206"/>
      <c r="GZG2" s="206"/>
      <c r="GZH2" s="206"/>
      <c r="GZI2" s="206"/>
      <c r="GZJ2" s="206"/>
      <c r="GZK2" s="206"/>
      <c r="GZL2" s="206"/>
      <c r="GZM2" s="206"/>
      <c r="GZN2" s="206"/>
      <c r="GZO2" s="206"/>
      <c r="GZP2" s="206"/>
      <c r="GZQ2" s="206"/>
      <c r="GZR2" s="206"/>
      <c r="GZS2" s="206"/>
      <c r="GZT2" s="206"/>
      <c r="GZU2" s="206"/>
      <c r="GZV2" s="206"/>
      <c r="GZW2" s="206"/>
      <c r="GZX2" s="206"/>
      <c r="GZY2" s="206"/>
      <c r="GZZ2" s="206"/>
      <c r="HAA2" s="206"/>
      <c r="HAB2" s="206"/>
      <c r="HAC2" s="206"/>
      <c r="HAD2" s="206"/>
      <c r="HAE2" s="206"/>
      <c r="HAF2" s="206"/>
      <c r="HAG2" s="206"/>
      <c r="HAH2" s="206"/>
      <c r="HAI2" s="206"/>
      <c r="HAJ2" s="206"/>
      <c r="HAK2" s="206"/>
      <c r="HAL2" s="206"/>
      <c r="HAM2" s="206"/>
      <c r="HAN2" s="206"/>
      <c r="HAO2" s="206"/>
      <c r="HAP2" s="206"/>
      <c r="HAQ2" s="206"/>
      <c r="HAR2" s="206"/>
      <c r="HAS2" s="206"/>
      <c r="HAT2" s="206"/>
      <c r="HAU2" s="206"/>
      <c r="HAV2" s="206"/>
      <c r="HAW2" s="206"/>
      <c r="HAX2" s="206"/>
      <c r="HAY2" s="206"/>
      <c r="HAZ2" s="206"/>
      <c r="HBA2" s="206"/>
      <c r="HBB2" s="206"/>
      <c r="HBC2" s="206"/>
      <c r="HBD2" s="206"/>
      <c r="HBE2" s="206"/>
      <c r="HBF2" s="206"/>
      <c r="HBG2" s="206"/>
      <c r="HBH2" s="206"/>
      <c r="HBI2" s="206"/>
      <c r="HBJ2" s="206"/>
      <c r="HBK2" s="206"/>
      <c r="HBL2" s="206"/>
      <c r="HBM2" s="206"/>
      <c r="HBN2" s="206"/>
      <c r="HBO2" s="206"/>
      <c r="HBP2" s="206"/>
      <c r="HBQ2" s="206"/>
      <c r="HBR2" s="206"/>
      <c r="HBS2" s="206"/>
      <c r="HBT2" s="206"/>
      <c r="HBU2" s="206"/>
      <c r="HBV2" s="206"/>
      <c r="HBW2" s="206"/>
      <c r="HBX2" s="206"/>
      <c r="HBY2" s="206"/>
      <c r="HBZ2" s="206"/>
      <c r="HCA2" s="206"/>
      <c r="HCB2" s="206"/>
      <c r="HCC2" s="206"/>
      <c r="HCD2" s="206"/>
      <c r="HCE2" s="206"/>
      <c r="HCF2" s="206"/>
      <c r="HCG2" s="206"/>
      <c r="HCH2" s="206"/>
      <c r="HCI2" s="206"/>
      <c r="HCJ2" s="206"/>
      <c r="HCK2" s="206"/>
      <c r="HCL2" s="206"/>
      <c r="HCM2" s="206"/>
      <c r="HCN2" s="206"/>
      <c r="HCO2" s="206"/>
      <c r="HCP2" s="206"/>
      <c r="HCQ2" s="206"/>
      <c r="HCR2" s="206"/>
      <c r="HCS2" s="206"/>
      <c r="HCT2" s="206"/>
      <c r="HCU2" s="206"/>
      <c r="HCV2" s="206"/>
      <c r="HCW2" s="206"/>
      <c r="HCX2" s="206"/>
      <c r="HCY2" s="206"/>
      <c r="HCZ2" s="206"/>
      <c r="HDA2" s="206"/>
      <c r="HDB2" s="206"/>
      <c r="HDC2" s="206"/>
      <c r="HDD2" s="206"/>
      <c r="HDE2" s="206"/>
      <c r="HDF2" s="206"/>
      <c r="HDG2" s="206"/>
      <c r="HDH2" s="206"/>
      <c r="HDI2" s="206"/>
      <c r="HDJ2" s="206"/>
      <c r="HDK2" s="206"/>
      <c r="HDL2" s="206"/>
      <c r="HDM2" s="206"/>
      <c r="HDN2" s="206"/>
      <c r="HDO2" s="206"/>
      <c r="HDP2" s="206"/>
      <c r="HDQ2" s="206"/>
      <c r="HDR2" s="206"/>
      <c r="HDS2" s="206"/>
      <c r="HDT2" s="206"/>
      <c r="HDU2" s="206"/>
      <c r="HDV2" s="206"/>
      <c r="HDW2" s="206"/>
      <c r="HDX2" s="206"/>
      <c r="HDY2" s="206"/>
      <c r="HDZ2" s="206"/>
      <c r="HEA2" s="206"/>
      <c r="HEB2" s="206"/>
      <c r="HEC2" s="206"/>
      <c r="HED2" s="206"/>
      <c r="HEE2" s="206"/>
      <c r="HEF2" s="206"/>
      <c r="HEG2" s="206"/>
      <c r="HEH2" s="206"/>
      <c r="HEI2" s="206"/>
      <c r="HEJ2" s="206"/>
      <c r="HEK2" s="206"/>
      <c r="HEL2" s="206"/>
      <c r="HEM2" s="206"/>
      <c r="HEN2" s="206"/>
      <c r="HEO2" s="206"/>
      <c r="HEP2" s="206"/>
      <c r="HEQ2" s="206"/>
      <c r="HER2" s="206"/>
      <c r="HES2" s="206"/>
      <c r="HET2" s="206"/>
      <c r="HEU2" s="206"/>
      <c r="HEV2" s="206"/>
      <c r="HEW2" s="206"/>
      <c r="HEX2" s="206"/>
      <c r="HEY2" s="206"/>
      <c r="HEZ2" s="206"/>
      <c r="HFA2" s="206"/>
      <c r="HFB2" s="206"/>
      <c r="HFC2" s="206"/>
      <c r="HFD2" s="206"/>
      <c r="HFE2" s="206"/>
      <c r="HFF2" s="206"/>
      <c r="HFG2" s="206"/>
      <c r="HFH2" s="206"/>
      <c r="HFI2" s="206"/>
      <c r="HFJ2" s="206"/>
      <c r="HFK2" s="206"/>
      <c r="HFL2" s="206"/>
      <c r="HFM2" s="206"/>
      <c r="HFN2" s="206"/>
      <c r="HFO2" s="206"/>
      <c r="HFP2" s="206"/>
      <c r="HFQ2" s="206"/>
      <c r="HFR2" s="206"/>
      <c r="HFS2" s="206"/>
      <c r="HFT2" s="206"/>
      <c r="HFU2" s="206"/>
      <c r="HFV2" s="206"/>
      <c r="HFW2" s="206"/>
      <c r="HFX2" s="206"/>
      <c r="HFY2" s="206"/>
      <c r="HFZ2" s="206"/>
      <c r="HGA2" s="206"/>
      <c r="HGB2" s="206"/>
      <c r="HGC2" s="206"/>
      <c r="HGD2" s="206"/>
      <c r="HGE2" s="206"/>
      <c r="HGF2" s="206"/>
      <c r="HGG2" s="206"/>
      <c r="HGH2" s="206"/>
      <c r="HGI2" s="206"/>
      <c r="HGJ2" s="206"/>
      <c r="HGK2" s="206"/>
      <c r="HGL2" s="206"/>
      <c r="HGM2" s="206"/>
      <c r="HGN2" s="206"/>
      <c r="HGO2" s="206"/>
      <c r="HGP2" s="206"/>
      <c r="HGQ2" s="206"/>
      <c r="HGR2" s="206"/>
      <c r="HGS2" s="206"/>
      <c r="HGT2" s="206"/>
      <c r="HGU2" s="206"/>
      <c r="HGV2" s="206"/>
      <c r="HGW2" s="206"/>
      <c r="HGX2" s="206"/>
      <c r="HGY2" s="206"/>
      <c r="HGZ2" s="206"/>
      <c r="HHA2" s="206"/>
      <c r="HHB2" s="206"/>
      <c r="HHC2" s="206"/>
      <c r="HHD2" s="206"/>
      <c r="HHE2" s="206"/>
      <c r="HHF2" s="206"/>
      <c r="HHG2" s="206"/>
      <c r="HHH2" s="206"/>
      <c r="HHI2" s="206"/>
      <c r="HHJ2" s="206"/>
      <c r="HHK2" s="206"/>
      <c r="HHL2" s="206"/>
      <c r="HHM2" s="206"/>
      <c r="HHN2" s="206"/>
      <c r="HHO2" s="206"/>
      <c r="HHP2" s="206"/>
      <c r="HHQ2" s="206"/>
      <c r="HHR2" s="206"/>
      <c r="HHS2" s="206"/>
      <c r="HHT2" s="206"/>
      <c r="HHU2" s="206"/>
      <c r="HHV2" s="206"/>
      <c r="HHW2" s="206"/>
      <c r="HHX2" s="206"/>
      <c r="HHY2" s="206"/>
      <c r="HHZ2" s="206"/>
      <c r="HIA2" s="206"/>
      <c r="HIB2" s="206"/>
      <c r="HIC2" s="206"/>
      <c r="HID2" s="206"/>
      <c r="HIE2" s="206"/>
      <c r="HIF2" s="206"/>
      <c r="HIG2" s="206"/>
      <c r="HIH2" s="206"/>
      <c r="HII2" s="206"/>
      <c r="HIJ2" s="206"/>
      <c r="HIK2" s="206"/>
      <c r="HIL2" s="206"/>
      <c r="HIM2" s="206"/>
      <c r="HIN2" s="206"/>
      <c r="HIO2" s="206"/>
      <c r="HIP2" s="206"/>
      <c r="HIQ2" s="206"/>
      <c r="HIR2" s="206"/>
      <c r="HIS2" s="206"/>
      <c r="HIT2" s="206"/>
      <c r="HIU2" s="206"/>
      <c r="HIV2" s="206"/>
      <c r="HIW2" s="206"/>
      <c r="HIX2" s="206"/>
      <c r="HIY2" s="206"/>
      <c r="HIZ2" s="206"/>
      <c r="HJA2" s="206"/>
      <c r="HJB2" s="206"/>
      <c r="HJC2" s="206"/>
      <c r="HJD2" s="206"/>
      <c r="HJE2" s="206"/>
      <c r="HJF2" s="206"/>
      <c r="HJG2" s="206"/>
      <c r="HJH2" s="206"/>
      <c r="HJI2" s="206"/>
      <c r="HJJ2" s="206"/>
      <c r="HJK2" s="206"/>
      <c r="HJL2" s="206"/>
      <c r="HJM2" s="206"/>
      <c r="HJN2" s="206"/>
      <c r="HJO2" s="206"/>
      <c r="HJP2" s="206"/>
      <c r="HJQ2" s="206"/>
      <c r="HJR2" s="206"/>
      <c r="HJS2" s="206"/>
      <c r="HJT2" s="206"/>
      <c r="HJU2" s="206"/>
      <c r="HJV2" s="206"/>
      <c r="HJW2" s="206"/>
      <c r="HJX2" s="206"/>
      <c r="HJY2" s="206"/>
      <c r="HJZ2" s="206"/>
      <c r="HKA2" s="206"/>
      <c r="HKB2" s="206"/>
      <c r="HKC2" s="206"/>
      <c r="HKD2" s="206"/>
      <c r="HKE2" s="206"/>
      <c r="HKF2" s="206"/>
      <c r="HKG2" s="206"/>
      <c r="HKH2" s="206"/>
      <c r="HKI2" s="206"/>
      <c r="HKJ2" s="206"/>
      <c r="HKK2" s="206"/>
      <c r="HKL2" s="206"/>
      <c r="HKM2" s="206"/>
      <c r="HKN2" s="206"/>
      <c r="HKO2" s="206"/>
      <c r="HKP2" s="206"/>
      <c r="HKQ2" s="206"/>
      <c r="HKR2" s="206"/>
      <c r="HKS2" s="206"/>
      <c r="HKT2" s="206"/>
      <c r="HKU2" s="206"/>
      <c r="HKV2" s="206"/>
      <c r="HKW2" s="206"/>
      <c r="HKX2" s="206"/>
      <c r="HKY2" s="206"/>
      <c r="HKZ2" s="206"/>
      <c r="HLA2" s="206"/>
      <c r="HLB2" s="206"/>
      <c r="HLC2" s="206"/>
      <c r="HLD2" s="206"/>
      <c r="HLE2" s="206"/>
      <c r="HLF2" s="206"/>
      <c r="HLG2" s="206"/>
      <c r="HLH2" s="206"/>
      <c r="HLI2" s="206"/>
      <c r="HLJ2" s="206"/>
      <c r="HLK2" s="206"/>
      <c r="HLL2" s="206"/>
      <c r="HLM2" s="206"/>
      <c r="HLN2" s="206"/>
      <c r="HLO2" s="206"/>
      <c r="HLP2" s="206"/>
      <c r="HLQ2" s="206"/>
      <c r="HLR2" s="206"/>
      <c r="HLS2" s="206"/>
      <c r="HLT2" s="206"/>
      <c r="HLU2" s="206"/>
      <c r="HLV2" s="206"/>
      <c r="HLW2" s="206"/>
      <c r="HLX2" s="206"/>
      <c r="HLY2" s="206"/>
      <c r="HLZ2" s="206"/>
      <c r="HMA2" s="206"/>
      <c r="HMB2" s="206"/>
      <c r="HMC2" s="206"/>
      <c r="HMD2" s="206"/>
      <c r="HME2" s="206"/>
      <c r="HMF2" s="206"/>
      <c r="HMG2" s="206"/>
      <c r="HMH2" s="206"/>
      <c r="HMI2" s="206"/>
      <c r="HMJ2" s="206"/>
      <c r="HMK2" s="206"/>
      <c r="HML2" s="206"/>
      <c r="HMM2" s="206"/>
      <c r="HMN2" s="206"/>
      <c r="HMO2" s="206"/>
      <c r="HMP2" s="206"/>
      <c r="HMQ2" s="206"/>
      <c r="HMR2" s="206"/>
      <c r="HMS2" s="206"/>
      <c r="HMT2" s="206"/>
      <c r="HMU2" s="206"/>
      <c r="HMV2" s="206"/>
      <c r="HMW2" s="206"/>
      <c r="HMX2" s="206"/>
      <c r="HMY2" s="206"/>
      <c r="HMZ2" s="206"/>
      <c r="HNA2" s="206"/>
      <c r="HNB2" s="206"/>
      <c r="HNC2" s="206"/>
      <c r="HND2" s="206"/>
      <c r="HNE2" s="206"/>
      <c r="HNF2" s="206"/>
      <c r="HNG2" s="206"/>
      <c r="HNH2" s="206"/>
      <c r="HNI2" s="206"/>
      <c r="HNJ2" s="206"/>
      <c r="HNK2" s="206"/>
      <c r="HNL2" s="206"/>
      <c r="HNM2" s="206"/>
      <c r="HNN2" s="206"/>
      <c r="HNO2" s="206"/>
      <c r="HNP2" s="206"/>
      <c r="HNQ2" s="206"/>
      <c r="HNR2" s="206"/>
      <c r="HNS2" s="206"/>
      <c r="HNT2" s="206"/>
      <c r="HNU2" s="206"/>
      <c r="HNV2" s="206"/>
      <c r="HNW2" s="206"/>
      <c r="HNX2" s="206"/>
      <c r="HNY2" s="206"/>
      <c r="HNZ2" s="206"/>
      <c r="HOA2" s="206"/>
      <c r="HOB2" s="206"/>
      <c r="HOC2" s="206"/>
      <c r="HOD2" s="206"/>
      <c r="HOE2" s="206"/>
      <c r="HOF2" s="206"/>
      <c r="HOG2" s="206"/>
      <c r="HOH2" s="206"/>
      <c r="HOI2" s="206"/>
      <c r="HOJ2" s="206"/>
      <c r="HOK2" s="206"/>
      <c r="HOL2" s="206"/>
      <c r="HOM2" s="206"/>
      <c r="HON2" s="206"/>
      <c r="HOO2" s="206"/>
      <c r="HOP2" s="206"/>
      <c r="HOQ2" s="206"/>
      <c r="HOR2" s="206"/>
      <c r="HOS2" s="206"/>
      <c r="HOT2" s="206"/>
      <c r="HOU2" s="206"/>
      <c r="HOV2" s="206"/>
      <c r="HOW2" s="206"/>
      <c r="HOX2" s="206"/>
      <c r="HOY2" s="206"/>
      <c r="HOZ2" s="206"/>
      <c r="HPA2" s="206"/>
      <c r="HPB2" s="206"/>
      <c r="HPC2" s="206"/>
      <c r="HPD2" s="206"/>
      <c r="HPE2" s="206"/>
      <c r="HPF2" s="206"/>
      <c r="HPG2" s="206"/>
      <c r="HPH2" s="206"/>
      <c r="HPI2" s="206"/>
      <c r="HPJ2" s="206"/>
      <c r="HPK2" s="206"/>
      <c r="HPL2" s="206"/>
      <c r="HPM2" s="206"/>
      <c r="HPN2" s="206"/>
      <c r="HPO2" s="206"/>
      <c r="HPP2" s="206"/>
      <c r="HPQ2" s="206"/>
      <c r="HPR2" s="206"/>
      <c r="HPS2" s="206"/>
      <c r="HPT2" s="206"/>
      <c r="HPU2" s="206"/>
      <c r="HPV2" s="206"/>
      <c r="HPW2" s="206"/>
      <c r="HPX2" s="206"/>
      <c r="HPY2" s="206"/>
      <c r="HPZ2" s="206"/>
      <c r="HQA2" s="206"/>
      <c r="HQB2" s="206"/>
      <c r="HQC2" s="206"/>
      <c r="HQD2" s="206"/>
      <c r="HQE2" s="206"/>
      <c r="HQF2" s="206"/>
      <c r="HQG2" s="206"/>
      <c r="HQH2" s="206"/>
      <c r="HQI2" s="206"/>
      <c r="HQJ2" s="206"/>
      <c r="HQK2" s="206"/>
      <c r="HQL2" s="206"/>
      <c r="HQM2" s="206"/>
      <c r="HQN2" s="206"/>
      <c r="HQO2" s="206"/>
      <c r="HQP2" s="206"/>
      <c r="HQQ2" s="206"/>
      <c r="HQR2" s="206"/>
      <c r="HQS2" s="206"/>
      <c r="HQT2" s="206"/>
      <c r="HQU2" s="206"/>
      <c r="HQV2" s="206"/>
      <c r="HQW2" s="206"/>
      <c r="HQX2" s="206"/>
      <c r="HQY2" s="206"/>
      <c r="HQZ2" s="206"/>
      <c r="HRA2" s="206"/>
      <c r="HRB2" s="206"/>
      <c r="HRC2" s="206"/>
      <c r="HRD2" s="206"/>
      <c r="HRE2" s="206"/>
      <c r="HRF2" s="206"/>
      <c r="HRG2" s="206"/>
      <c r="HRH2" s="206"/>
      <c r="HRI2" s="206"/>
      <c r="HRJ2" s="206"/>
      <c r="HRK2" s="206"/>
      <c r="HRL2" s="206"/>
      <c r="HRM2" s="206"/>
      <c r="HRN2" s="206"/>
      <c r="HRO2" s="206"/>
      <c r="HRP2" s="206"/>
      <c r="HRQ2" s="206"/>
      <c r="HRR2" s="206"/>
      <c r="HRS2" s="206"/>
      <c r="HRT2" s="206"/>
      <c r="HRU2" s="206"/>
      <c r="HRV2" s="206"/>
      <c r="HRW2" s="206"/>
      <c r="HRX2" s="206"/>
      <c r="HRY2" s="206"/>
      <c r="HRZ2" s="206"/>
      <c r="HSA2" s="206"/>
      <c r="HSB2" s="206"/>
      <c r="HSC2" s="206"/>
      <c r="HSD2" s="206"/>
      <c r="HSE2" s="206"/>
      <c r="HSF2" s="206"/>
      <c r="HSG2" s="206"/>
      <c r="HSH2" s="206"/>
      <c r="HSI2" s="206"/>
      <c r="HSJ2" s="206"/>
      <c r="HSK2" s="206"/>
      <c r="HSL2" s="206"/>
      <c r="HSM2" s="206"/>
      <c r="HSN2" s="206"/>
      <c r="HSO2" s="206"/>
      <c r="HSP2" s="206"/>
      <c r="HSQ2" s="206"/>
      <c r="HSR2" s="206"/>
      <c r="HSS2" s="206"/>
      <c r="HST2" s="206"/>
      <c r="HSU2" s="206"/>
      <c r="HSV2" s="206"/>
      <c r="HSW2" s="206"/>
      <c r="HSX2" s="206"/>
      <c r="HSY2" s="206"/>
      <c r="HSZ2" s="206"/>
      <c r="HTA2" s="206"/>
      <c r="HTB2" s="206"/>
      <c r="HTC2" s="206"/>
      <c r="HTD2" s="206"/>
      <c r="HTE2" s="206"/>
      <c r="HTF2" s="206"/>
      <c r="HTG2" s="206"/>
      <c r="HTH2" s="206"/>
      <c r="HTI2" s="206"/>
      <c r="HTJ2" s="206"/>
      <c r="HTK2" s="206"/>
      <c r="HTL2" s="206"/>
      <c r="HTM2" s="206"/>
      <c r="HTN2" s="206"/>
      <c r="HTO2" s="206"/>
      <c r="HTP2" s="206"/>
      <c r="HTQ2" s="206"/>
      <c r="HTR2" s="206"/>
      <c r="HTS2" s="206"/>
      <c r="HTT2" s="206"/>
      <c r="HTU2" s="206"/>
      <c r="HTV2" s="206"/>
      <c r="HTW2" s="206"/>
      <c r="HTX2" s="206"/>
      <c r="HTY2" s="206"/>
      <c r="HTZ2" s="206"/>
      <c r="HUA2" s="206"/>
      <c r="HUB2" s="206"/>
      <c r="HUC2" s="206"/>
      <c r="HUD2" s="206"/>
      <c r="HUE2" s="206"/>
      <c r="HUF2" s="206"/>
      <c r="HUG2" s="206"/>
      <c r="HUH2" s="206"/>
      <c r="HUI2" s="206"/>
      <c r="HUJ2" s="206"/>
      <c r="HUK2" s="206"/>
      <c r="HUL2" s="206"/>
      <c r="HUM2" s="206"/>
      <c r="HUN2" s="206"/>
      <c r="HUO2" s="206"/>
      <c r="HUP2" s="206"/>
      <c r="HUQ2" s="206"/>
      <c r="HUR2" s="206"/>
      <c r="HUS2" s="206"/>
      <c r="HUT2" s="206"/>
      <c r="HUU2" s="206"/>
      <c r="HUV2" s="206"/>
      <c r="HUW2" s="206"/>
      <c r="HUX2" s="206"/>
      <c r="HUY2" s="206"/>
      <c r="HUZ2" s="206"/>
      <c r="HVA2" s="206"/>
      <c r="HVB2" s="206"/>
      <c r="HVC2" s="206"/>
      <c r="HVD2" s="206"/>
      <c r="HVE2" s="206"/>
      <c r="HVF2" s="206"/>
      <c r="HVG2" s="206"/>
      <c r="HVH2" s="206"/>
      <c r="HVI2" s="206"/>
      <c r="HVJ2" s="206"/>
      <c r="HVK2" s="206"/>
      <c r="HVL2" s="206"/>
      <c r="HVM2" s="206"/>
      <c r="HVN2" s="206"/>
      <c r="HVO2" s="206"/>
      <c r="HVP2" s="206"/>
      <c r="HVQ2" s="206"/>
      <c r="HVR2" s="206"/>
      <c r="HVS2" s="206"/>
      <c r="HVT2" s="206"/>
      <c r="HVU2" s="206"/>
      <c r="HVV2" s="206"/>
      <c r="HVW2" s="206"/>
      <c r="HVX2" s="206"/>
      <c r="HVY2" s="206"/>
      <c r="HVZ2" s="206"/>
      <c r="HWA2" s="206"/>
      <c r="HWB2" s="206"/>
      <c r="HWC2" s="206"/>
      <c r="HWD2" s="206"/>
      <c r="HWE2" s="206"/>
      <c r="HWF2" s="206"/>
      <c r="HWG2" s="206"/>
      <c r="HWH2" s="206"/>
      <c r="HWI2" s="206"/>
      <c r="HWJ2" s="206"/>
      <c r="HWK2" s="206"/>
      <c r="HWL2" s="206"/>
      <c r="HWM2" s="206"/>
      <c r="HWN2" s="206"/>
      <c r="HWO2" s="206"/>
      <c r="HWP2" s="206"/>
      <c r="HWQ2" s="206"/>
      <c r="HWR2" s="206"/>
      <c r="HWS2" s="206"/>
      <c r="HWT2" s="206"/>
      <c r="HWU2" s="206"/>
      <c r="HWV2" s="206"/>
      <c r="HWW2" s="206"/>
      <c r="HWX2" s="206"/>
      <c r="HWY2" s="206"/>
      <c r="HWZ2" s="206"/>
      <c r="HXA2" s="206"/>
      <c r="HXB2" s="206"/>
      <c r="HXC2" s="206"/>
      <c r="HXD2" s="206"/>
      <c r="HXE2" s="206"/>
      <c r="HXF2" s="206"/>
      <c r="HXG2" s="206"/>
      <c r="HXH2" s="206"/>
      <c r="HXI2" s="206"/>
      <c r="HXJ2" s="206"/>
      <c r="HXK2" s="206"/>
      <c r="HXL2" s="206"/>
      <c r="HXM2" s="206"/>
      <c r="HXN2" s="206"/>
      <c r="HXO2" s="206"/>
      <c r="HXP2" s="206"/>
      <c r="HXQ2" s="206"/>
      <c r="HXR2" s="206"/>
      <c r="HXS2" s="206"/>
      <c r="HXT2" s="206"/>
      <c r="HXU2" s="206"/>
      <c r="HXV2" s="206"/>
      <c r="HXW2" s="206"/>
      <c r="HXX2" s="206"/>
      <c r="HXY2" s="206"/>
      <c r="HXZ2" s="206"/>
      <c r="HYA2" s="206"/>
      <c r="HYB2" s="206"/>
      <c r="HYC2" s="206"/>
      <c r="HYD2" s="206"/>
      <c r="HYE2" s="206"/>
      <c r="HYF2" s="206"/>
      <c r="HYG2" s="206"/>
      <c r="HYH2" s="206"/>
      <c r="HYI2" s="206"/>
      <c r="HYJ2" s="206"/>
      <c r="HYK2" s="206"/>
      <c r="HYL2" s="206"/>
      <c r="HYM2" s="206"/>
      <c r="HYN2" s="206"/>
      <c r="HYO2" s="206"/>
      <c r="HYP2" s="206"/>
      <c r="HYQ2" s="206"/>
      <c r="HYR2" s="206"/>
      <c r="HYS2" s="206"/>
      <c r="HYT2" s="206"/>
      <c r="HYU2" s="206"/>
      <c r="HYV2" s="206"/>
      <c r="HYW2" s="206"/>
      <c r="HYX2" s="206"/>
      <c r="HYY2" s="206"/>
      <c r="HYZ2" s="206"/>
      <c r="HZA2" s="206"/>
      <c r="HZB2" s="206"/>
      <c r="HZC2" s="206"/>
      <c r="HZD2" s="206"/>
      <c r="HZE2" s="206"/>
      <c r="HZF2" s="206"/>
      <c r="HZG2" s="206"/>
      <c r="HZH2" s="206"/>
      <c r="HZI2" s="206"/>
      <c r="HZJ2" s="206"/>
      <c r="HZK2" s="206"/>
      <c r="HZL2" s="206"/>
      <c r="HZM2" s="206"/>
      <c r="HZN2" s="206"/>
      <c r="HZO2" s="206"/>
      <c r="HZP2" s="206"/>
      <c r="HZQ2" s="206"/>
      <c r="HZR2" s="206"/>
      <c r="HZS2" s="206"/>
      <c r="HZT2" s="206"/>
      <c r="HZU2" s="206"/>
      <c r="HZV2" s="206"/>
      <c r="HZW2" s="206"/>
      <c r="HZX2" s="206"/>
      <c r="HZY2" s="206"/>
      <c r="HZZ2" s="206"/>
      <c r="IAA2" s="206"/>
      <c r="IAB2" s="206"/>
      <c r="IAC2" s="206"/>
      <c r="IAD2" s="206"/>
      <c r="IAE2" s="206"/>
      <c r="IAF2" s="206"/>
      <c r="IAG2" s="206"/>
      <c r="IAH2" s="206"/>
      <c r="IAI2" s="206"/>
      <c r="IAJ2" s="206"/>
      <c r="IAK2" s="206"/>
      <c r="IAL2" s="206"/>
      <c r="IAM2" s="206"/>
      <c r="IAN2" s="206"/>
      <c r="IAO2" s="206"/>
      <c r="IAP2" s="206"/>
      <c r="IAQ2" s="206"/>
      <c r="IAR2" s="206"/>
      <c r="IAS2" s="206"/>
      <c r="IAT2" s="206"/>
      <c r="IAU2" s="206"/>
      <c r="IAV2" s="206"/>
      <c r="IAW2" s="206"/>
      <c r="IAX2" s="206"/>
      <c r="IAY2" s="206"/>
      <c r="IAZ2" s="206"/>
      <c r="IBA2" s="206"/>
      <c r="IBB2" s="206"/>
      <c r="IBC2" s="206"/>
      <c r="IBD2" s="206"/>
      <c r="IBE2" s="206"/>
      <c r="IBF2" s="206"/>
      <c r="IBG2" s="206"/>
      <c r="IBH2" s="206"/>
      <c r="IBI2" s="206"/>
      <c r="IBJ2" s="206"/>
      <c r="IBK2" s="206"/>
      <c r="IBL2" s="206"/>
      <c r="IBM2" s="206"/>
      <c r="IBN2" s="206"/>
      <c r="IBO2" s="206"/>
      <c r="IBP2" s="206"/>
      <c r="IBQ2" s="206"/>
      <c r="IBR2" s="206"/>
      <c r="IBS2" s="206"/>
      <c r="IBT2" s="206"/>
      <c r="IBU2" s="206"/>
      <c r="IBV2" s="206"/>
      <c r="IBW2" s="206"/>
      <c r="IBX2" s="206"/>
      <c r="IBY2" s="206"/>
      <c r="IBZ2" s="206"/>
      <c r="ICA2" s="206"/>
      <c r="ICB2" s="206"/>
      <c r="ICC2" s="206"/>
      <c r="ICD2" s="206"/>
      <c r="ICE2" s="206"/>
      <c r="ICF2" s="206"/>
      <c r="ICG2" s="206"/>
      <c r="ICH2" s="206"/>
      <c r="ICI2" s="206"/>
      <c r="ICJ2" s="206"/>
      <c r="ICK2" s="206"/>
      <c r="ICL2" s="206"/>
      <c r="ICM2" s="206"/>
      <c r="ICN2" s="206"/>
      <c r="ICO2" s="206"/>
      <c r="ICP2" s="206"/>
      <c r="ICQ2" s="206"/>
      <c r="ICR2" s="206"/>
      <c r="ICS2" s="206"/>
      <c r="ICT2" s="206"/>
      <c r="ICU2" s="206"/>
      <c r="ICV2" s="206"/>
      <c r="ICW2" s="206"/>
      <c r="ICX2" s="206"/>
      <c r="ICY2" s="206"/>
      <c r="ICZ2" s="206"/>
      <c r="IDA2" s="206"/>
      <c r="IDB2" s="206"/>
      <c r="IDC2" s="206"/>
      <c r="IDD2" s="206"/>
      <c r="IDE2" s="206"/>
      <c r="IDF2" s="206"/>
      <c r="IDG2" s="206"/>
      <c r="IDH2" s="206"/>
      <c r="IDI2" s="206"/>
      <c r="IDJ2" s="206"/>
      <c r="IDK2" s="206"/>
      <c r="IDL2" s="206"/>
      <c r="IDM2" s="206"/>
      <c r="IDN2" s="206"/>
      <c r="IDO2" s="206"/>
      <c r="IDP2" s="206"/>
      <c r="IDQ2" s="206"/>
      <c r="IDR2" s="206"/>
      <c r="IDS2" s="206"/>
      <c r="IDT2" s="206"/>
      <c r="IDU2" s="206"/>
      <c r="IDV2" s="206"/>
      <c r="IDW2" s="206"/>
      <c r="IDX2" s="206"/>
      <c r="IDY2" s="206"/>
      <c r="IDZ2" s="206"/>
      <c r="IEA2" s="206"/>
      <c r="IEB2" s="206"/>
      <c r="IEC2" s="206"/>
      <c r="IED2" s="206"/>
      <c r="IEE2" s="206"/>
      <c r="IEF2" s="206"/>
      <c r="IEG2" s="206"/>
      <c r="IEH2" s="206"/>
      <c r="IEI2" s="206"/>
      <c r="IEJ2" s="206"/>
      <c r="IEK2" s="206"/>
      <c r="IEL2" s="206"/>
      <c r="IEM2" s="206"/>
      <c r="IEN2" s="206"/>
      <c r="IEO2" s="206"/>
      <c r="IEP2" s="206"/>
      <c r="IEQ2" s="206"/>
      <c r="IER2" s="206"/>
      <c r="IES2" s="206"/>
      <c r="IET2" s="206"/>
      <c r="IEU2" s="206"/>
      <c r="IEV2" s="206"/>
      <c r="IEW2" s="206"/>
      <c r="IEX2" s="206"/>
      <c r="IEY2" s="206"/>
      <c r="IEZ2" s="206"/>
      <c r="IFA2" s="206"/>
      <c r="IFB2" s="206"/>
      <c r="IFC2" s="206"/>
      <c r="IFD2" s="206"/>
      <c r="IFE2" s="206"/>
      <c r="IFF2" s="206"/>
      <c r="IFG2" s="206"/>
      <c r="IFH2" s="206"/>
      <c r="IFI2" s="206"/>
      <c r="IFJ2" s="206"/>
      <c r="IFK2" s="206"/>
      <c r="IFL2" s="206"/>
      <c r="IFM2" s="206"/>
      <c r="IFN2" s="206"/>
      <c r="IFO2" s="206"/>
      <c r="IFP2" s="206"/>
      <c r="IFQ2" s="206"/>
      <c r="IFR2" s="206"/>
      <c r="IFS2" s="206"/>
      <c r="IFT2" s="206"/>
      <c r="IFU2" s="206"/>
      <c r="IFV2" s="206"/>
      <c r="IFW2" s="206"/>
      <c r="IFX2" s="206"/>
      <c r="IFY2" s="206"/>
      <c r="IFZ2" s="206"/>
      <c r="IGA2" s="206"/>
      <c r="IGB2" s="206"/>
      <c r="IGC2" s="206"/>
      <c r="IGD2" s="206"/>
      <c r="IGE2" s="206"/>
      <c r="IGF2" s="206"/>
      <c r="IGG2" s="206"/>
      <c r="IGH2" s="206"/>
      <c r="IGI2" s="206"/>
      <c r="IGJ2" s="206"/>
      <c r="IGK2" s="206"/>
      <c r="IGL2" s="206"/>
      <c r="IGM2" s="206"/>
      <c r="IGN2" s="206"/>
      <c r="IGO2" s="206"/>
      <c r="IGP2" s="206"/>
      <c r="IGQ2" s="206"/>
      <c r="IGR2" s="206"/>
      <c r="IGS2" s="206"/>
      <c r="IGT2" s="206"/>
      <c r="IGU2" s="206"/>
      <c r="IGV2" s="206"/>
      <c r="IGW2" s="206"/>
      <c r="IGX2" s="206"/>
      <c r="IGY2" s="206"/>
      <c r="IGZ2" s="206"/>
      <c r="IHA2" s="206"/>
      <c r="IHB2" s="206"/>
      <c r="IHC2" s="206"/>
      <c r="IHD2" s="206"/>
      <c r="IHE2" s="206"/>
      <c r="IHF2" s="206"/>
      <c r="IHG2" s="206"/>
      <c r="IHH2" s="206"/>
      <c r="IHI2" s="206"/>
      <c r="IHJ2" s="206"/>
      <c r="IHK2" s="206"/>
      <c r="IHL2" s="206"/>
      <c r="IHM2" s="206"/>
      <c r="IHN2" s="206"/>
      <c r="IHO2" s="206"/>
      <c r="IHP2" s="206"/>
      <c r="IHQ2" s="206"/>
      <c r="IHR2" s="206"/>
      <c r="IHS2" s="206"/>
      <c r="IHT2" s="206"/>
      <c r="IHU2" s="206"/>
      <c r="IHV2" s="206"/>
      <c r="IHW2" s="206"/>
      <c r="IHX2" s="206"/>
      <c r="IHY2" s="206"/>
      <c r="IHZ2" s="206"/>
      <c r="IIA2" s="206"/>
      <c r="IIB2" s="206"/>
      <c r="IIC2" s="206"/>
      <c r="IID2" s="206"/>
      <c r="IIE2" s="206"/>
      <c r="IIF2" s="206"/>
      <c r="IIG2" s="206"/>
      <c r="IIH2" s="206"/>
      <c r="III2" s="206"/>
      <c r="IIJ2" s="206"/>
      <c r="IIK2" s="206"/>
      <c r="IIL2" s="206"/>
      <c r="IIM2" s="206"/>
      <c r="IIN2" s="206"/>
      <c r="IIO2" s="206"/>
      <c r="IIP2" s="206"/>
      <c r="IIQ2" s="206"/>
      <c r="IIR2" s="206"/>
      <c r="IIS2" s="206"/>
      <c r="IIT2" s="206"/>
      <c r="IIU2" s="206"/>
      <c r="IIV2" s="206"/>
      <c r="IIW2" s="206"/>
      <c r="IIX2" s="206"/>
      <c r="IIY2" s="206"/>
      <c r="IIZ2" s="206"/>
      <c r="IJA2" s="206"/>
      <c r="IJB2" s="206"/>
      <c r="IJC2" s="206"/>
      <c r="IJD2" s="206"/>
      <c r="IJE2" s="206"/>
      <c r="IJF2" s="206"/>
      <c r="IJG2" s="206"/>
      <c r="IJH2" s="206"/>
      <c r="IJI2" s="206"/>
      <c r="IJJ2" s="206"/>
      <c r="IJK2" s="206"/>
      <c r="IJL2" s="206"/>
      <c r="IJM2" s="206"/>
      <c r="IJN2" s="206"/>
      <c r="IJO2" s="206"/>
      <c r="IJP2" s="206"/>
      <c r="IJQ2" s="206"/>
      <c r="IJR2" s="206"/>
      <c r="IJS2" s="206"/>
      <c r="IJT2" s="206"/>
      <c r="IJU2" s="206"/>
      <c r="IJV2" s="206"/>
      <c r="IJW2" s="206"/>
      <c r="IJX2" s="206"/>
      <c r="IJY2" s="206"/>
      <c r="IJZ2" s="206"/>
      <c r="IKA2" s="206"/>
      <c r="IKB2" s="206"/>
      <c r="IKC2" s="206"/>
      <c r="IKD2" s="206"/>
      <c r="IKE2" s="206"/>
      <c r="IKF2" s="206"/>
      <c r="IKG2" s="206"/>
      <c r="IKH2" s="206"/>
      <c r="IKI2" s="206"/>
      <c r="IKJ2" s="206"/>
      <c r="IKK2" s="206"/>
      <c r="IKL2" s="206"/>
      <c r="IKM2" s="206"/>
      <c r="IKN2" s="206"/>
      <c r="IKO2" s="206"/>
      <c r="IKP2" s="206"/>
      <c r="IKQ2" s="206"/>
      <c r="IKR2" s="206"/>
      <c r="IKS2" s="206"/>
      <c r="IKT2" s="206"/>
      <c r="IKU2" s="206"/>
      <c r="IKV2" s="206"/>
      <c r="IKW2" s="206"/>
      <c r="IKX2" s="206"/>
      <c r="IKY2" s="206"/>
      <c r="IKZ2" s="206"/>
      <c r="ILA2" s="206"/>
      <c r="ILB2" s="206"/>
      <c r="ILC2" s="206"/>
      <c r="ILD2" s="206"/>
      <c r="ILE2" s="206"/>
      <c r="ILF2" s="206"/>
      <c r="ILG2" s="206"/>
      <c r="ILH2" s="206"/>
      <c r="ILI2" s="206"/>
      <c r="ILJ2" s="206"/>
      <c r="ILK2" s="206"/>
      <c r="ILL2" s="206"/>
      <c r="ILM2" s="206"/>
      <c r="ILN2" s="206"/>
      <c r="ILO2" s="206"/>
      <c r="ILP2" s="206"/>
      <c r="ILQ2" s="206"/>
      <c r="ILR2" s="206"/>
      <c r="ILS2" s="206"/>
      <c r="ILT2" s="206"/>
      <c r="ILU2" s="206"/>
      <c r="ILV2" s="206"/>
      <c r="ILW2" s="206"/>
      <c r="ILX2" s="206"/>
      <c r="ILY2" s="206"/>
      <c r="ILZ2" s="206"/>
      <c r="IMA2" s="206"/>
      <c r="IMB2" s="206"/>
      <c r="IMC2" s="206"/>
      <c r="IMD2" s="206"/>
      <c r="IME2" s="206"/>
      <c r="IMF2" s="206"/>
      <c r="IMG2" s="206"/>
      <c r="IMH2" s="206"/>
      <c r="IMI2" s="206"/>
      <c r="IMJ2" s="206"/>
      <c r="IMK2" s="206"/>
      <c r="IML2" s="206"/>
      <c r="IMM2" s="206"/>
      <c r="IMN2" s="206"/>
      <c r="IMO2" s="206"/>
      <c r="IMP2" s="206"/>
      <c r="IMQ2" s="206"/>
      <c r="IMR2" s="206"/>
      <c r="IMS2" s="206"/>
      <c r="IMT2" s="206"/>
      <c r="IMU2" s="206"/>
      <c r="IMV2" s="206"/>
      <c r="IMW2" s="206"/>
      <c r="IMX2" s="206"/>
      <c r="IMY2" s="206"/>
      <c r="IMZ2" s="206"/>
      <c r="INA2" s="206"/>
      <c r="INB2" s="206"/>
      <c r="INC2" s="206"/>
      <c r="IND2" s="206"/>
      <c r="INE2" s="206"/>
      <c r="INF2" s="206"/>
      <c r="ING2" s="206"/>
      <c r="INH2" s="206"/>
      <c r="INI2" s="206"/>
      <c r="INJ2" s="206"/>
      <c r="INK2" s="206"/>
      <c r="INL2" s="206"/>
      <c r="INM2" s="206"/>
      <c r="INN2" s="206"/>
      <c r="INO2" s="206"/>
      <c r="INP2" s="206"/>
      <c r="INQ2" s="206"/>
      <c r="INR2" s="206"/>
      <c r="INS2" s="206"/>
      <c r="INT2" s="206"/>
      <c r="INU2" s="206"/>
      <c r="INV2" s="206"/>
      <c r="INW2" s="206"/>
      <c r="INX2" s="206"/>
      <c r="INY2" s="206"/>
      <c r="INZ2" s="206"/>
      <c r="IOA2" s="206"/>
      <c r="IOB2" s="206"/>
      <c r="IOC2" s="206"/>
      <c r="IOD2" s="206"/>
      <c r="IOE2" s="206"/>
      <c r="IOF2" s="206"/>
      <c r="IOG2" s="206"/>
      <c r="IOH2" s="206"/>
      <c r="IOI2" s="206"/>
      <c r="IOJ2" s="206"/>
      <c r="IOK2" s="206"/>
      <c r="IOL2" s="206"/>
      <c r="IOM2" s="206"/>
      <c r="ION2" s="206"/>
      <c r="IOO2" s="206"/>
      <c r="IOP2" s="206"/>
      <c r="IOQ2" s="206"/>
      <c r="IOR2" s="206"/>
      <c r="IOS2" s="206"/>
      <c r="IOT2" s="206"/>
      <c r="IOU2" s="206"/>
      <c r="IOV2" s="206"/>
      <c r="IOW2" s="206"/>
      <c r="IOX2" s="206"/>
      <c r="IOY2" s="206"/>
      <c r="IOZ2" s="206"/>
      <c r="IPA2" s="206"/>
      <c r="IPB2" s="206"/>
      <c r="IPC2" s="206"/>
      <c r="IPD2" s="206"/>
      <c r="IPE2" s="206"/>
      <c r="IPF2" s="206"/>
      <c r="IPG2" s="206"/>
      <c r="IPH2" s="206"/>
      <c r="IPI2" s="206"/>
      <c r="IPJ2" s="206"/>
      <c r="IPK2" s="206"/>
      <c r="IPL2" s="206"/>
      <c r="IPM2" s="206"/>
      <c r="IPN2" s="206"/>
      <c r="IPO2" s="206"/>
      <c r="IPP2" s="206"/>
      <c r="IPQ2" s="206"/>
      <c r="IPR2" s="206"/>
      <c r="IPS2" s="206"/>
      <c r="IPT2" s="206"/>
      <c r="IPU2" s="206"/>
      <c r="IPV2" s="206"/>
      <c r="IPW2" s="206"/>
      <c r="IPX2" s="206"/>
      <c r="IPY2" s="206"/>
      <c r="IPZ2" s="206"/>
      <c r="IQA2" s="206"/>
      <c r="IQB2" s="206"/>
      <c r="IQC2" s="206"/>
      <c r="IQD2" s="206"/>
      <c r="IQE2" s="206"/>
      <c r="IQF2" s="206"/>
      <c r="IQG2" s="206"/>
      <c r="IQH2" s="206"/>
      <c r="IQI2" s="206"/>
      <c r="IQJ2" s="206"/>
      <c r="IQK2" s="206"/>
      <c r="IQL2" s="206"/>
      <c r="IQM2" s="206"/>
      <c r="IQN2" s="206"/>
      <c r="IQO2" s="206"/>
      <c r="IQP2" s="206"/>
      <c r="IQQ2" s="206"/>
      <c r="IQR2" s="206"/>
      <c r="IQS2" s="206"/>
      <c r="IQT2" s="206"/>
      <c r="IQU2" s="206"/>
      <c r="IQV2" s="206"/>
      <c r="IQW2" s="206"/>
      <c r="IQX2" s="206"/>
      <c r="IQY2" s="206"/>
      <c r="IQZ2" s="206"/>
      <c r="IRA2" s="206"/>
      <c r="IRB2" s="206"/>
      <c r="IRC2" s="206"/>
      <c r="IRD2" s="206"/>
      <c r="IRE2" s="206"/>
      <c r="IRF2" s="206"/>
      <c r="IRG2" s="206"/>
      <c r="IRH2" s="206"/>
      <c r="IRI2" s="206"/>
      <c r="IRJ2" s="206"/>
      <c r="IRK2" s="206"/>
      <c r="IRL2" s="206"/>
      <c r="IRM2" s="206"/>
      <c r="IRN2" s="206"/>
      <c r="IRO2" s="206"/>
      <c r="IRP2" s="206"/>
      <c r="IRQ2" s="206"/>
      <c r="IRR2" s="206"/>
      <c r="IRS2" s="206"/>
      <c r="IRT2" s="206"/>
      <c r="IRU2" s="206"/>
      <c r="IRV2" s="206"/>
      <c r="IRW2" s="206"/>
      <c r="IRX2" s="206"/>
      <c r="IRY2" s="206"/>
      <c r="IRZ2" s="206"/>
      <c r="ISA2" s="206"/>
      <c r="ISB2" s="206"/>
      <c r="ISC2" s="206"/>
      <c r="ISD2" s="206"/>
      <c r="ISE2" s="206"/>
      <c r="ISF2" s="206"/>
      <c r="ISG2" s="206"/>
      <c r="ISH2" s="206"/>
      <c r="ISI2" s="206"/>
      <c r="ISJ2" s="206"/>
      <c r="ISK2" s="206"/>
      <c r="ISL2" s="206"/>
      <c r="ISM2" s="206"/>
      <c r="ISN2" s="206"/>
      <c r="ISO2" s="206"/>
      <c r="ISP2" s="206"/>
      <c r="ISQ2" s="206"/>
      <c r="ISR2" s="206"/>
      <c r="ISS2" s="206"/>
      <c r="IST2" s="206"/>
      <c r="ISU2" s="206"/>
      <c r="ISV2" s="206"/>
      <c r="ISW2" s="206"/>
      <c r="ISX2" s="206"/>
      <c r="ISY2" s="206"/>
      <c r="ISZ2" s="206"/>
      <c r="ITA2" s="206"/>
      <c r="ITB2" s="206"/>
      <c r="ITC2" s="206"/>
      <c r="ITD2" s="206"/>
      <c r="ITE2" s="206"/>
      <c r="ITF2" s="206"/>
      <c r="ITG2" s="206"/>
      <c r="ITH2" s="206"/>
      <c r="ITI2" s="206"/>
      <c r="ITJ2" s="206"/>
      <c r="ITK2" s="206"/>
      <c r="ITL2" s="206"/>
      <c r="ITM2" s="206"/>
      <c r="ITN2" s="206"/>
      <c r="ITO2" s="206"/>
      <c r="ITP2" s="206"/>
      <c r="ITQ2" s="206"/>
      <c r="ITR2" s="206"/>
      <c r="ITS2" s="206"/>
      <c r="ITT2" s="206"/>
      <c r="ITU2" s="206"/>
      <c r="ITV2" s="206"/>
      <c r="ITW2" s="206"/>
      <c r="ITX2" s="206"/>
      <c r="ITY2" s="206"/>
      <c r="ITZ2" s="206"/>
      <c r="IUA2" s="206"/>
      <c r="IUB2" s="206"/>
      <c r="IUC2" s="206"/>
      <c r="IUD2" s="206"/>
      <c r="IUE2" s="206"/>
      <c r="IUF2" s="206"/>
      <c r="IUG2" s="206"/>
      <c r="IUH2" s="206"/>
      <c r="IUI2" s="206"/>
      <c r="IUJ2" s="206"/>
      <c r="IUK2" s="206"/>
      <c r="IUL2" s="206"/>
      <c r="IUM2" s="206"/>
      <c r="IUN2" s="206"/>
      <c r="IUO2" s="206"/>
      <c r="IUP2" s="206"/>
      <c r="IUQ2" s="206"/>
      <c r="IUR2" s="206"/>
      <c r="IUS2" s="206"/>
      <c r="IUT2" s="206"/>
      <c r="IUU2" s="206"/>
      <c r="IUV2" s="206"/>
      <c r="IUW2" s="206"/>
      <c r="IUX2" s="206"/>
      <c r="IUY2" s="206"/>
      <c r="IUZ2" s="206"/>
      <c r="IVA2" s="206"/>
      <c r="IVB2" s="206"/>
      <c r="IVC2" s="206"/>
      <c r="IVD2" s="206"/>
      <c r="IVE2" s="206"/>
      <c r="IVF2" s="206"/>
      <c r="IVG2" s="206"/>
      <c r="IVH2" s="206"/>
      <c r="IVI2" s="206"/>
      <c r="IVJ2" s="206"/>
      <c r="IVK2" s="206"/>
      <c r="IVL2" s="206"/>
      <c r="IVM2" s="206"/>
      <c r="IVN2" s="206"/>
      <c r="IVO2" s="206"/>
      <c r="IVP2" s="206"/>
      <c r="IVQ2" s="206"/>
      <c r="IVR2" s="206"/>
      <c r="IVS2" s="206"/>
      <c r="IVT2" s="206"/>
      <c r="IVU2" s="206"/>
      <c r="IVV2" s="206"/>
      <c r="IVW2" s="206"/>
      <c r="IVX2" s="206"/>
      <c r="IVY2" s="206"/>
      <c r="IVZ2" s="206"/>
      <c r="IWA2" s="206"/>
      <c r="IWB2" s="206"/>
      <c r="IWC2" s="206"/>
      <c r="IWD2" s="206"/>
      <c r="IWE2" s="206"/>
      <c r="IWF2" s="206"/>
      <c r="IWG2" s="206"/>
      <c r="IWH2" s="206"/>
      <c r="IWI2" s="206"/>
      <c r="IWJ2" s="206"/>
      <c r="IWK2" s="206"/>
      <c r="IWL2" s="206"/>
      <c r="IWM2" s="206"/>
      <c r="IWN2" s="206"/>
      <c r="IWO2" s="206"/>
      <c r="IWP2" s="206"/>
      <c r="IWQ2" s="206"/>
      <c r="IWR2" s="206"/>
      <c r="IWS2" s="206"/>
      <c r="IWT2" s="206"/>
      <c r="IWU2" s="206"/>
      <c r="IWV2" s="206"/>
      <c r="IWW2" s="206"/>
      <c r="IWX2" s="206"/>
      <c r="IWY2" s="206"/>
      <c r="IWZ2" s="206"/>
      <c r="IXA2" s="206"/>
      <c r="IXB2" s="206"/>
      <c r="IXC2" s="206"/>
      <c r="IXD2" s="206"/>
      <c r="IXE2" s="206"/>
      <c r="IXF2" s="206"/>
      <c r="IXG2" s="206"/>
      <c r="IXH2" s="206"/>
      <c r="IXI2" s="206"/>
      <c r="IXJ2" s="206"/>
      <c r="IXK2" s="206"/>
      <c r="IXL2" s="206"/>
      <c r="IXM2" s="206"/>
      <c r="IXN2" s="206"/>
      <c r="IXO2" s="206"/>
      <c r="IXP2" s="206"/>
      <c r="IXQ2" s="206"/>
      <c r="IXR2" s="206"/>
      <c r="IXS2" s="206"/>
      <c r="IXT2" s="206"/>
      <c r="IXU2" s="206"/>
      <c r="IXV2" s="206"/>
      <c r="IXW2" s="206"/>
      <c r="IXX2" s="206"/>
      <c r="IXY2" s="206"/>
      <c r="IXZ2" s="206"/>
      <c r="IYA2" s="206"/>
      <c r="IYB2" s="206"/>
      <c r="IYC2" s="206"/>
      <c r="IYD2" s="206"/>
      <c r="IYE2" s="206"/>
      <c r="IYF2" s="206"/>
      <c r="IYG2" s="206"/>
      <c r="IYH2" s="206"/>
      <c r="IYI2" s="206"/>
      <c r="IYJ2" s="206"/>
      <c r="IYK2" s="206"/>
      <c r="IYL2" s="206"/>
      <c r="IYM2" s="206"/>
      <c r="IYN2" s="206"/>
      <c r="IYO2" s="206"/>
      <c r="IYP2" s="206"/>
      <c r="IYQ2" s="206"/>
      <c r="IYR2" s="206"/>
      <c r="IYS2" s="206"/>
      <c r="IYT2" s="206"/>
      <c r="IYU2" s="206"/>
      <c r="IYV2" s="206"/>
      <c r="IYW2" s="206"/>
      <c r="IYX2" s="206"/>
      <c r="IYY2" s="206"/>
      <c r="IYZ2" s="206"/>
      <c r="IZA2" s="206"/>
      <c r="IZB2" s="206"/>
      <c r="IZC2" s="206"/>
      <c r="IZD2" s="206"/>
      <c r="IZE2" s="206"/>
      <c r="IZF2" s="206"/>
      <c r="IZG2" s="206"/>
      <c r="IZH2" s="206"/>
      <c r="IZI2" s="206"/>
      <c r="IZJ2" s="206"/>
      <c r="IZK2" s="206"/>
      <c r="IZL2" s="206"/>
      <c r="IZM2" s="206"/>
      <c r="IZN2" s="206"/>
      <c r="IZO2" s="206"/>
      <c r="IZP2" s="206"/>
      <c r="IZQ2" s="206"/>
      <c r="IZR2" s="206"/>
      <c r="IZS2" s="206"/>
      <c r="IZT2" s="206"/>
      <c r="IZU2" s="206"/>
      <c r="IZV2" s="206"/>
      <c r="IZW2" s="206"/>
      <c r="IZX2" s="206"/>
      <c r="IZY2" s="206"/>
      <c r="IZZ2" s="206"/>
      <c r="JAA2" s="206"/>
      <c r="JAB2" s="206"/>
      <c r="JAC2" s="206"/>
      <c r="JAD2" s="206"/>
      <c r="JAE2" s="206"/>
      <c r="JAF2" s="206"/>
      <c r="JAG2" s="206"/>
      <c r="JAH2" s="206"/>
      <c r="JAI2" s="206"/>
      <c r="JAJ2" s="206"/>
      <c r="JAK2" s="206"/>
      <c r="JAL2" s="206"/>
      <c r="JAM2" s="206"/>
      <c r="JAN2" s="206"/>
      <c r="JAO2" s="206"/>
      <c r="JAP2" s="206"/>
      <c r="JAQ2" s="206"/>
      <c r="JAR2" s="206"/>
      <c r="JAS2" s="206"/>
      <c r="JAT2" s="206"/>
      <c r="JAU2" s="206"/>
      <c r="JAV2" s="206"/>
      <c r="JAW2" s="206"/>
      <c r="JAX2" s="206"/>
      <c r="JAY2" s="206"/>
      <c r="JAZ2" s="206"/>
      <c r="JBA2" s="206"/>
      <c r="JBB2" s="206"/>
      <c r="JBC2" s="206"/>
      <c r="JBD2" s="206"/>
      <c r="JBE2" s="206"/>
      <c r="JBF2" s="206"/>
      <c r="JBG2" s="206"/>
      <c r="JBH2" s="206"/>
      <c r="JBI2" s="206"/>
      <c r="JBJ2" s="206"/>
      <c r="JBK2" s="206"/>
      <c r="JBL2" s="206"/>
      <c r="JBM2" s="206"/>
      <c r="JBN2" s="206"/>
      <c r="JBO2" s="206"/>
      <c r="JBP2" s="206"/>
      <c r="JBQ2" s="206"/>
      <c r="JBR2" s="206"/>
      <c r="JBS2" s="206"/>
      <c r="JBT2" s="206"/>
      <c r="JBU2" s="206"/>
      <c r="JBV2" s="206"/>
      <c r="JBW2" s="206"/>
      <c r="JBX2" s="206"/>
      <c r="JBY2" s="206"/>
      <c r="JBZ2" s="206"/>
      <c r="JCA2" s="206"/>
      <c r="JCB2" s="206"/>
      <c r="JCC2" s="206"/>
      <c r="JCD2" s="206"/>
      <c r="JCE2" s="206"/>
      <c r="JCF2" s="206"/>
      <c r="JCG2" s="206"/>
      <c r="JCH2" s="206"/>
      <c r="JCI2" s="206"/>
      <c r="JCJ2" s="206"/>
      <c r="JCK2" s="206"/>
      <c r="JCL2" s="206"/>
      <c r="JCM2" s="206"/>
      <c r="JCN2" s="206"/>
      <c r="JCO2" s="206"/>
      <c r="JCP2" s="206"/>
      <c r="JCQ2" s="206"/>
      <c r="JCR2" s="206"/>
      <c r="JCS2" s="206"/>
      <c r="JCT2" s="206"/>
      <c r="JCU2" s="206"/>
      <c r="JCV2" s="206"/>
      <c r="JCW2" s="206"/>
      <c r="JCX2" s="206"/>
      <c r="JCY2" s="206"/>
      <c r="JCZ2" s="206"/>
      <c r="JDA2" s="206"/>
      <c r="JDB2" s="206"/>
      <c r="JDC2" s="206"/>
      <c r="JDD2" s="206"/>
      <c r="JDE2" s="206"/>
      <c r="JDF2" s="206"/>
      <c r="JDG2" s="206"/>
      <c r="JDH2" s="206"/>
      <c r="JDI2" s="206"/>
      <c r="JDJ2" s="206"/>
      <c r="JDK2" s="206"/>
      <c r="JDL2" s="206"/>
      <c r="JDM2" s="206"/>
      <c r="JDN2" s="206"/>
      <c r="JDO2" s="206"/>
      <c r="JDP2" s="206"/>
      <c r="JDQ2" s="206"/>
      <c r="JDR2" s="206"/>
      <c r="JDS2" s="206"/>
      <c r="JDT2" s="206"/>
      <c r="JDU2" s="206"/>
      <c r="JDV2" s="206"/>
      <c r="JDW2" s="206"/>
      <c r="JDX2" s="206"/>
      <c r="JDY2" s="206"/>
      <c r="JDZ2" s="206"/>
      <c r="JEA2" s="206"/>
      <c r="JEB2" s="206"/>
      <c r="JEC2" s="206"/>
      <c r="JED2" s="206"/>
      <c r="JEE2" s="206"/>
      <c r="JEF2" s="206"/>
      <c r="JEG2" s="206"/>
      <c r="JEH2" s="206"/>
      <c r="JEI2" s="206"/>
      <c r="JEJ2" s="206"/>
      <c r="JEK2" s="206"/>
      <c r="JEL2" s="206"/>
      <c r="JEM2" s="206"/>
      <c r="JEN2" s="206"/>
      <c r="JEO2" s="206"/>
      <c r="JEP2" s="206"/>
      <c r="JEQ2" s="206"/>
      <c r="JER2" s="206"/>
      <c r="JES2" s="206"/>
      <c r="JET2" s="206"/>
      <c r="JEU2" s="206"/>
      <c r="JEV2" s="206"/>
      <c r="JEW2" s="206"/>
      <c r="JEX2" s="206"/>
      <c r="JEY2" s="206"/>
      <c r="JEZ2" s="206"/>
      <c r="JFA2" s="206"/>
      <c r="JFB2" s="206"/>
      <c r="JFC2" s="206"/>
      <c r="JFD2" s="206"/>
      <c r="JFE2" s="206"/>
      <c r="JFF2" s="206"/>
      <c r="JFG2" s="206"/>
      <c r="JFH2" s="206"/>
      <c r="JFI2" s="206"/>
      <c r="JFJ2" s="206"/>
      <c r="JFK2" s="206"/>
      <c r="JFL2" s="206"/>
      <c r="JFM2" s="206"/>
      <c r="JFN2" s="206"/>
      <c r="JFO2" s="206"/>
      <c r="JFP2" s="206"/>
      <c r="JFQ2" s="206"/>
      <c r="JFR2" s="206"/>
      <c r="JFS2" s="206"/>
      <c r="JFT2" s="206"/>
      <c r="JFU2" s="206"/>
      <c r="JFV2" s="206"/>
      <c r="JFW2" s="206"/>
      <c r="JFX2" s="206"/>
      <c r="JFY2" s="206"/>
      <c r="JFZ2" s="206"/>
      <c r="JGA2" s="206"/>
      <c r="JGB2" s="206"/>
      <c r="JGC2" s="206"/>
      <c r="JGD2" s="206"/>
      <c r="JGE2" s="206"/>
      <c r="JGF2" s="206"/>
      <c r="JGG2" s="206"/>
      <c r="JGH2" s="206"/>
      <c r="JGI2" s="206"/>
      <c r="JGJ2" s="206"/>
      <c r="JGK2" s="206"/>
      <c r="JGL2" s="206"/>
      <c r="JGM2" s="206"/>
      <c r="JGN2" s="206"/>
      <c r="JGO2" s="206"/>
      <c r="JGP2" s="206"/>
      <c r="JGQ2" s="206"/>
      <c r="JGR2" s="206"/>
      <c r="JGS2" s="206"/>
      <c r="JGT2" s="206"/>
      <c r="JGU2" s="206"/>
      <c r="JGV2" s="206"/>
      <c r="JGW2" s="206"/>
      <c r="JGX2" s="206"/>
      <c r="JGY2" s="206"/>
      <c r="JGZ2" s="206"/>
      <c r="JHA2" s="206"/>
      <c r="JHB2" s="206"/>
      <c r="JHC2" s="206"/>
      <c r="JHD2" s="206"/>
      <c r="JHE2" s="206"/>
      <c r="JHF2" s="206"/>
      <c r="JHG2" s="206"/>
      <c r="JHH2" s="206"/>
      <c r="JHI2" s="206"/>
      <c r="JHJ2" s="206"/>
      <c r="JHK2" s="206"/>
      <c r="JHL2" s="206"/>
      <c r="JHM2" s="206"/>
      <c r="JHN2" s="206"/>
      <c r="JHO2" s="206"/>
      <c r="JHP2" s="206"/>
      <c r="JHQ2" s="206"/>
      <c r="JHR2" s="206"/>
      <c r="JHS2" s="206"/>
      <c r="JHT2" s="206"/>
      <c r="JHU2" s="206"/>
      <c r="JHV2" s="206"/>
      <c r="JHW2" s="206"/>
      <c r="JHX2" s="206"/>
      <c r="JHY2" s="206"/>
      <c r="JHZ2" s="206"/>
      <c r="JIA2" s="206"/>
      <c r="JIB2" s="206"/>
      <c r="JIC2" s="206"/>
      <c r="JID2" s="206"/>
      <c r="JIE2" s="206"/>
      <c r="JIF2" s="206"/>
      <c r="JIG2" s="206"/>
      <c r="JIH2" s="206"/>
      <c r="JII2" s="206"/>
      <c r="JIJ2" s="206"/>
      <c r="JIK2" s="206"/>
      <c r="JIL2" s="206"/>
      <c r="JIM2" s="206"/>
      <c r="JIN2" s="206"/>
      <c r="JIO2" s="206"/>
      <c r="JIP2" s="206"/>
      <c r="JIQ2" s="206"/>
      <c r="JIR2" s="206"/>
      <c r="JIS2" s="206"/>
      <c r="JIT2" s="206"/>
      <c r="JIU2" s="206"/>
      <c r="JIV2" s="206"/>
      <c r="JIW2" s="206"/>
      <c r="JIX2" s="206"/>
      <c r="JIY2" s="206"/>
      <c r="JIZ2" s="206"/>
      <c r="JJA2" s="206"/>
      <c r="JJB2" s="206"/>
      <c r="JJC2" s="206"/>
      <c r="JJD2" s="206"/>
      <c r="JJE2" s="206"/>
      <c r="JJF2" s="206"/>
      <c r="JJG2" s="206"/>
      <c r="JJH2" s="206"/>
      <c r="JJI2" s="206"/>
      <c r="JJJ2" s="206"/>
      <c r="JJK2" s="206"/>
      <c r="JJL2" s="206"/>
      <c r="JJM2" s="206"/>
      <c r="JJN2" s="206"/>
      <c r="JJO2" s="206"/>
      <c r="JJP2" s="206"/>
      <c r="JJQ2" s="206"/>
      <c r="JJR2" s="206"/>
      <c r="JJS2" s="206"/>
      <c r="JJT2" s="206"/>
      <c r="JJU2" s="206"/>
      <c r="JJV2" s="206"/>
      <c r="JJW2" s="206"/>
      <c r="JJX2" s="206"/>
      <c r="JJY2" s="206"/>
      <c r="JJZ2" s="206"/>
      <c r="JKA2" s="206"/>
      <c r="JKB2" s="206"/>
      <c r="JKC2" s="206"/>
      <c r="JKD2" s="206"/>
      <c r="JKE2" s="206"/>
      <c r="JKF2" s="206"/>
      <c r="JKG2" s="206"/>
      <c r="JKH2" s="206"/>
      <c r="JKI2" s="206"/>
      <c r="JKJ2" s="206"/>
      <c r="JKK2" s="206"/>
      <c r="JKL2" s="206"/>
      <c r="JKM2" s="206"/>
      <c r="JKN2" s="206"/>
      <c r="JKO2" s="206"/>
      <c r="JKP2" s="206"/>
      <c r="JKQ2" s="206"/>
      <c r="JKR2" s="206"/>
      <c r="JKS2" s="206"/>
      <c r="JKT2" s="206"/>
      <c r="JKU2" s="206"/>
      <c r="JKV2" s="206"/>
      <c r="JKW2" s="206"/>
      <c r="JKX2" s="206"/>
      <c r="JKY2" s="206"/>
      <c r="JKZ2" s="206"/>
      <c r="JLA2" s="206"/>
      <c r="JLB2" s="206"/>
      <c r="JLC2" s="206"/>
      <c r="JLD2" s="206"/>
      <c r="JLE2" s="206"/>
      <c r="JLF2" s="206"/>
      <c r="JLG2" s="206"/>
      <c r="JLH2" s="206"/>
      <c r="JLI2" s="206"/>
      <c r="JLJ2" s="206"/>
      <c r="JLK2" s="206"/>
      <c r="JLL2" s="206"/>
      <c r="JLM2" s="206"/>
      <c r="JLN2" s="206"/>
      <c r="JLO2" s="206"/>
      <c r="JLP2" s="206"/>
      <c r="JLQ2" s="206"/>
      <c r="JLR2" s="206"/>
      <c r="JLS2" s="206"/>
      <c r="JLT2" s="206"/>
      <c r="JLU2" s="206"/>
      <c r="JLV2" s="206"/>
      <c r="JLW2" s="206"/>
      <c r="JLX2" s="206"/>
      <c r="JLY2" s="206"/>
      <c r="JLZ2" s="206"/>
      <c r="JMA2" s="206"/>
      <c r="JMB2" s="206"/>
      <c r="JMC2" s="206"/>
      <c r="JMD2" s="206"/>
      <c r="JME2" s="206"/>
      <c r="JMF2" s="206"/>
      <c r="JMG2" s="206"/>
      <c r="JMH2" s="206"/>
      <c r="JMI2" s="206"/>
      <c r="JMJ2" s="206"/>
      <c r="JMK2" s="206"/>
      <c r="JML2" s="206"/>
      <c r="JMM2" s="206"/>
      <c r="JMN2" s="206"/>
      <c r="JMO2" s="206"/>
      <c r="JMP2" s="206"/>
      <c r="JMQ2" s="206"/>
      <c r="JMR2" s="206"/>
      <c r="JMS2" s="206"/>
      <c r="JMT2" s="206"/>
      <c r="JMU2" s="206"/>
      <c r="JMV2" s="206"/>
      <c r="JMW2" s="206"/>
      <c r="JMX2" s="206"/>
      <c r="JMY2" s="206"/>
      <c r="JMZ2" s="206"/>
      <c r="JNA2" s="206"/>
      <c r="JNB2" s="206"/>
      <c r="JNC2" s="206"/>
      <c r="JND2" s="206"/>
      <c r="JNE2" s="206"/>
      <c r="JNF2" s="206"/>
      <c r="JNG2" s="206"/>
      <c r="JNH2" s="206"/>
      <c r="JNI2" s="206"/>
      <c r="JNJ2" s="206"/>
      <c r="JNK2" s="206"/>
      <c r="JNL2" s="206"/>
      <c r="JNM2" s="206"/>
      <c r="JNN2" s="206"/>
      <c r="JNO2" s="206"/>
      <c r="JNP2" s="206"/>
      <c r="JNQ2" s="206"/>
      <c r="JNR2" s="206"/>
      <c r="JNS2" s="206"/>
      <c r="JNT2" s="206"/>
      <c r="JNU2" s="206"/>
      <c r="JNV2" s="206"/>
      <c r="JNW2" s="206"/>
      <c r="JNX2" s="206"/>
      <c r="JNY2" s="206"/>
      <c r="JNZ2" s="206"/>
      <c r="JOA2" s="206"/>
      <c r="JOB2" s="206"/>
      <c r="JOC2" s="206"/>
      <c r="JOD2" s="206"/>
      <c r="JOE2" s="206"/>
      <c r="JOF2" s="206"/>
      <c r="JOG2" s="206"/>
      <c r="JOH2" s="206"/>
      <c r="JOI2" s="206"/>
      <c r="JOJ2" s="206"/>
      <c r="JOK2" s="206"/>
      <c r="JOL2" s="206"/>
      <c r="JOM2" s="206"/>
      <c r="JON2" s="206"/>
      <c r="JOO2" s="206"/>
      <c r="JOP2" s="206"/>
      <c r="JOQ2" s="206"/>
      <c r="JOR2" s="206"/>
      <c r="JOS2" s="206"/>
      <c r="JOT2" s="206"/>
      <c r="JOU2" s="206"/>
      <c r="JOV2" s="206"/>
      <c r="JOW2" s="206"/>
      <c r="JOX2" s="206"/>
      <c r="JOY2" s="206"/>
      <c r="JOZ2" s="206"/>
      <c r="JPA2" s="206"/>
      <c r="JPB2" s="206"/>
      <c r="JPC2" s="206"/>
      <c r="JPD2" s="206"/>
      <c r="JPE2" s="206"/>
      <c r="JPF2" s="206"/>
      <c r="JPG2" s="206"/>
      <c r="JPH2" s="206"/>
      <c r="JPI2" s="206"/>
      <c r="JPJ2" s="206"/>
      <c r="JPK2" s="206"/>
      <c r="JPL2" s="206"/>
      <c r="JPM2" s="206"/>
      <c r="JPN2" s="206"/>
      <c r="JPO2" s="206"/>
      <c r="JPP2" s="206"/>
      <c r="JPQ2" s="206"/>
      <c r="JPR2" s="206"/>
      <c r="JPS2" s="206"/>
      <c r="JPT2" s="206"/>
      <c r="JPU2" s="206"/>
      <c r="JPV2" s="206"/>
      <c r="JPW2" s="206"/>
      <c r="JPX2" s="206"/>
      <c r="JPY2" s="206"/>
      <c r="JPZ2" s="206"/>
      <c r="JQA2" s="206"/>
      <c r="JQB2" s="206"/>
      <c r="JQC2" s="206"/>
      <c r="JQD2" s="206"/>
      <c r="JQE2" s="206"/>
      <c r="JQF2" s="206"/>
      <c r="JQG2" s="206"/>
      <c r="JQH2" s="206"/>
      <c r="JQI2" s="206"/>
      <c r="JQJ2" s="206"/>
      <c r="JQK2" s="206"/>
      <c r="JQL2" s="206"/>
      <c r="JQM2" s="206"/>
      <c r="JQN2" s="206"/>
      <c r="JQO2" s="206"/>
      <c r="JQP2" s="206"/>
      <c r="JQQ2" s="206"/>
      <c r="JQR2" s="206"/>
      <c r="JQS2" s="206"/>
      <c r="JQT2" s="206"/>
      <c r="JQU2" s="206"/>
      <c r="JQV2" s="206"/>
      <c r="JQW2" s="206"/>
      <c r="JQX2" s="206"/>
      <c r="JQY2" s="206"/>
      <c r="JQZ2" s="206"/>
      <c r="JRA2" s="206"/>
      <c r="JRB2" s="206"/>
      <c r="JRC2" s="206"/>
      <c r="JRD2" s="206"/>
      <c r="JRE2" s="206"/>
      <c r="JRF2" s="206"/>
      <c r="JRG2" s="206"/>
      <c r="JRH2" s="206"/>
      <c r="JRI2" s="206"/>
      <c r="JRJ2" s="206"/>
      <c r="JRK2" s="206"/>
      <c r="JRL2" s="206"/>
      <c r="JRM2" s="206"/>
      <c r="JRN2" s="206"/>
      <c r="JRO2" s="206"/>
      <c r="JRP2" s="206"/>
      <c r="JRQ2" s="206"/>
      <c r="JRR2" s="206"/>
      <c r="JRS2" s="206"/>
      <c r="JRT2" s="206"/>
      <c r="JRU2" s="206"/>
      <c r="JRV2" s="206"/>
      <c r="JRW2" s="206"/>
      <c r="JRX2" s="206"/>
      <c r="JRY2" s="206"/>
      <c r="JRZ2" s="206"/>
      <c r="JSA2" s="206"/>
      <c r="JSB2" s="206"/>
      <c r="JSC2" s="206"/>
      <c r="JSD2" s="206"/>
      <c r="JSE2" s="206"/>
      <c r="JSF2" s="206"/>
      <c r="JSG2" s="206"/>
      <c r="JSH2" s="206"/>
      <c r="JSI2" s="206"/>
      <c r="JSJ2" s="206"/>
      <c r="JSK2" s="206"/>
      <c r="JSL2" s="206"/>
      <c r="JSM2" s="206"/>
      <c r="JSN2" s="206"/>
      <c r="JSO2" s="206"/>
      <c r="JSP2" s="206"/>
      <c r="JSQ2" s="206"/>
      <c r="JSR2" s="206"/>
      <c r="JSS2" s="206"/>
      <c r="JST2" s="206"/>
      <c r="JSU2" s="206"/>
      <c r="JSV2" s="206"/>
      <c r="JSW2" s="206"/>
      <c r="JSX2" s="206"/>
      <c r="JSY2" s="206"/>
      <c r="JSZ2" s="206"/>
      <c r="JTA2" s="206"/>
      <c r="JTB2" s="206"/>
      <c r="JTC2" s="206"/>
      <c r="JTD2" s="206"/>
      <c r="JTE2" s="206"/>
      <c r="JTF2" s="206"/>
      <c r="JTG2" s="206"/>
      <c r="JTH2" s="206"/>
      <c r="JTI2" s="206"/>
      <c r="JTJ2" s="206"/>
      <c r="JTK2" s="206"/>
      <c r="JTL2" s="206"/>
      <c r="JTM2" s="206"/>
      <c r="JTN2" s="206"/>
      <c r="JTO2" s="206"/>
      <c r="JTP2" s="206"/>
      <c r="JTQ2" s="206"/>
      <c r="JTR2" s="206"/>
      <c r="JTS2" s="206"/>
      <c r="JTT2" s="206"/>
      <c r="JTU2" s="206"/>
      <c r="JTV2" s="206"/>
      <c r="JTW2" s="206"/>
      <c r="JTX2" s="206"/>
      <c r="JTY2" s="206"/>
      <c r="JTZ2" s="206"/>
      <c r="JUA2" s="206"/>
      <c r="JUB2" s="206"/>
      <c r="JUC2" s="206"/>
      <c r="JUD2" s="206"/>
      <c r="JUE2" s="206"/>
      <c r="JUF2" s="206"/>
      <c r="JUG2" s="206"/>
      <c r="JUH2" s="206"/>
      <c r="JUI2" s="206"/>
      <c r="JUJ2" s="206"/>
      <c r="JUK2" s="206"/>
      <c r="JUL2" s="206"/>
      <c r="JUM2" s="206"/>
      <c r="JUN2" s="206"/>
      <c r="JUO2" s="206"/>
      <c r="JUP2" s="206"/>
      <c r="JUQ2" s="206"/>
      <c r="JUR2" s="206"/>
      <c r="JUS2" s="206"/>
      <c r="JUT2" s="206"/>
      <c r="JUU2" s="206"/>
      <c r="JUV2" s="206"/>
      <c r="JUW2" s="206"/>
      <c r="JUX2" s="206"/>
      <c r="JUY2" s="206"/>
      <c r="JUZ2" s="206"/>
      <c r="JVA2" s="206"/>
      <c r="JVB2" s="206"/>
      <c r="JVC2" s="206"/>
      <c r="JVD2" s="206"/>
      <c r="JVE2" s="206"/>
      <c r="JVF2" s="206"/>
      <c r="JVG2" s="206"/>
      <c r="JVH2" s="206"/>
      <c r="JVI2" s="206"/>
      <c r="JVJ2" s="206"/>
      <c r="JVK2" s="206"/>
      <c r="JVL2" s="206"/>
      <c r="JVM2" s="206"/>
      <c r="JVN2" s="206"/>
      <c r="JVO2" s="206"/>
      <c r="JVP2" s="206"/>
      <c r="JVQ2" s="206"/>
      <c r="JVR2" s="206"/>
      <c r="JVS2" s="206"/>
      <c r="JVT2" s="206"/>
      <c r="JVU2" s="206"/>
      <c r="JVV2" s="206"/>
      <c r="JVW2" s="206"/>
      <c r="JVX2" s="206"/>
      <c r="JVY2" s="206"/>
      <c r="JVZ2" s="206"/>
      <c r="JWA2" s="206"/>
      <c r="JWB2" s="206"/>
      <c r="JWC2" s="206"/>
      <c r="JWD2" s="206"/>
      <c r="JWE2" s="206"/>
      <c r="JWF2" s="206"/>
      <c r="JWG2" s="206"/>
      <c r="JWH2" s="206"/>
      <c r="JWI2" s="206"/>
      <c r="JWJ2" s="206"/>
      <c r="JWK2" s="206"/>
      <c r="JWL2" s="206"/>
      <c r="JWM2" s="206"/>
      <c r="JWN2" s="206"/>
      <c r="JWO2" s="206"/>
      <c r="JWP2" s="206"/>
      <c r="JWQ2" s="206"/>
      <c r="JWR2" s="206"/>
      <c r="JWS2" s="206"/>
      <c r="JWT2" s="206"/>
      <c r="JWU2" s="206"/>
      <c r="JWV2" s="206"/>
      <c r="JWW2" s="206"/>
      <c r="JWX2" s="206"/>
      <c r="JWY2" s="206"/>
      <c r="JWZ2" s="206"/>
      <c r="JXA2" s="206"/>
      <c r="JXB2" s="206"/>
      <c r="JXC2" s="206"/>
      <c r="JXD2" s="206"/>
      <c r="JXE2" s="206"/>
      <c r="JXF2" s="206"/>
      <c r="JXG2" s="206"/>
      <c r="JXH2" s="206"/>
      <c r="JXI2" s="206"/>
      <c r="JXJ2" s="206"/>
      <c r="JXK2" s="206"/>
      <c r="JXL2" s="206"/>
      <c r="JXM2" s="206"/>
      <c r="JXN2" s="206"/>
      <c r="JXO2" s="206"/>
      <c r="JXP2" s="206"/>
      <c r="JXQ2" s="206"/>
      <c r="JXR2" s="206"/>
      <c r="JXS2" s="206"/>
      <c r="JXT2" s="206"/>
      <c r="JXU2" s="206"/>
      <c r="JXV2" s="206"/>
      <c r="JXW2" s="206"/>
      <c r="JXX2" s="206"/>
      <c r="JXY2" s="206"/>
      <c r="JXZ2" s="206"/>
      <c r="JYA2" s="206"/>
      <c r="JYB2" s="206"/>
      <c r="JYC2" s="206"/>
      <c r="JYD2" s="206"/>
      <c r="JYE2" s="206"/>
      <c r="JYF2" s="206"/>
      <c r="JYG2" s="206"/>
      <c r="JYH2" s="206"/>
      <c r="JYI2" s="206"/>
      <c r="JYJ2" s="206"/>
      <c r="JYK2" s="206"/>
      <c r="JYL2" s="206"/>
      <c r="JYM2" s="206"/>
      <c r="JYN2" s="206"/>
      <c r="JYO2" s="206"/>
      <c r="JYP2" s="206"/>
      <c r="JYQ2" s="206"/>
      <c r="JYR2" s="206"/>
      <c r="JYS2" s="206"/>
      <c r="JYT2" s="206"/>
      <c r="JYU2" s="206"/>
      <c r="JYV2" s="206"/>
      <c r="JYW2" s="206"/>
      <c r="JYX2" s="206"/>
      <c r="JYY2" s="206"/>
      <c r="JYZ2" s="206"/>
      <c r="JZA2" s="206"/>
      <c r="JZB2" s="206"/>
      <c r="JZC2" s="206"/>
      <c r="JZD2" s="206"/>
      <c r="JZE2" s="206"/>
      <c r="JZF2" s="206"/>
      <c r="JZG2" s="206"/>
      <c r="JZH2" s="206"/>
      <c r="JZI2" s="206"/>
      <c r="JZJ2" s="206"/>
      <c r="JZK2" s="206"/>
      <c r="JZL2" s="206"/>
      <c r="JZM2" s="206"/>
      <c r="JZN2" s="206"/>
      <c r="JZO2" s="206"/>
      <c r="JZP2" s="206"/>
      <c r="JZQ2" s="206"/>
      <c r="JZR2" s="206"/>
      <c r="JZS2" s="206"/>
      <c r="JZT2" s="206"/>
      <c r="JZU2" s="206"/>
      <c r="JZV2" s="206"/>
      <c r="JZW2" s="206"/>
      <c r="JZX2" s="206"/>
      <c r="JZY2" s="206"/>
      <c r="JZZ2" s="206"/>
      <c r="KAA2" s="206"/>
      <c r="KAB2" s="206"/>
      <c r="KAC2" s="206"/>
      <c r="KAD2" s="206"/>
      <c r="KAE2" s="206"/>
      <c r="KAF2" s="206"/>
      <c r="KAG2" s="206"/>
      <c r="KAH2" s="206"/>
      <c r="KAI2" s="206"/>
      <c r="KAJ2" s="206"/>
      <c r="KAK2" s="206"/>
      <c r="KAL2" s="206"/>
      <c r="KAM2" s="206"/>
      <c r="KAN2" s="206"/>
      <c r="KAO2" s="206"/>
      <c r="KAP2" s="206"/>
      <c r="KAQ2" s="206"/>
      <c r="KAR2" s="206"/>
      <c r="KAS2" s="206"/>
      <c r="KAT2" s="206"/>
      <c r="KAU2" s="206"/>
      <c r="KAV2" s="206"/>
      <c r="KAW2" s="206"/>
      <c r="KAX2" s="206"/>
      <c r="KAY2" s="206"/>
      <c r="KAZ2" s="206"/>
      <c r="KBA2" s="206"/>
      <c r="KBB2" s="206"/>
      <c r="KBC2" s="206"/>
      <c r="KBD2" s="206"/>
      <c r="KBE2" s="206"/>
      <c r="KBF2" s="206"/>
      <c r="KBG2" s="206"/>
      <c r="KBH2" s="206"/>
      <c r="KBI2" s="206"/>
      <c r="KBJ2" s="206"/>
      <c r="KBK2" s="206"/>
      <c r="KBL2" s="206"/>
      <c r="KBM2" s="206"/>
      <c r="KBN2" s="206"/>
      <c r="KBO2" s="206"/>
      <c r="KBP2" s="206"/>
      <c r="KBQ2" s="206"/>
      <c r="KBR2" s="206"/>
      <c r="KBS2" s="206"/>
      <c r="KBT2" s="206"/>
      <c r="KBU2" s="206"/>
      <c r="KBV2" s="206"/>
      <c r="KBW2" s="206"/>
      <c r="KBX2" s="206"/>
      <c r="KBY2" s="206"/>
      <c r="KBZ2" s="206"/>
      <c r="KCA2" s="206"/>
      <c r="KCB2" s="206"/>
      <c r="KCC2" s="206"/>
      <c r="KCD2" s="206"/>
      <c r="KCE2" s="206"/>
      <c r="KCF2" s="206"/>
      <c r="KCG2" s="206"/>
      <c r="KCH2" s="206"/>
      <c r="KCI2" s="206"/>
      <c r="KCJ2" s="206"/>
      <c r="KCK2" s="206"/>
      <c r="KCL2" s="206"/>
      <c r="KCM2" s="206"/>
      <c r="KCN2" s="206"/>
      <c r="KCO2" s="206"/>
      <c r="KCP2" s="206"/>
      <c r="KCQ2" s="206"/>
      <c r="KCR2" s="206"/>
      <c r="KCS2" s="206"/>
      <c r="KCT2" s="206"/>
      <c r="KCU2" s="206"/>
      <c r="KCV2" s="206"/>
      <c r="KCW2" s="206"/>
      <c r="KCX2" s="206"/>
      <c r="KCY2" s="206"/>
      <c r="KCZ2" s="206"/>
      <c r="KDA2" s="206"/>
      <c r="KDB2" s="206"/>
      <c r="KDC2" s="206"/>
      <c r="KDD2" s="206"/>
      <c r="KDE2" s="206"/>
      <c r="KDF2" s="206"/>
      <c r="KDG2" s="206"/>
      <c r="KDH2" s="206"/>
      <c r="KDI2" s="206"/>
      <c r="KDJ2" s="206"/>
      <c r="KDK2" s="206"/>
      <c r="KDL2" s="206"/>
      <c r="KDM2" s="206"/>
      <c r="KDN2" s="206"/>
      <c r="KDO2" s="206"/>
      <c r="KDP2" s="206"/>
      <c r="KDQ2" s="206"/>
      <c r="KDR2" s="206"/>
      <c r="KDS2" s="206"/>
      <c r="KDT2" s="206"/>
      <c r="KDU2" s="206"/>
      <c r="KDV2" s="206"/>
      <c r="KDW2" s="206"/>
      <c r="KDX2" s="206"/>
      <c r="KDY2" s="206"/>
      <c r="KDZ2" s="206"/>
      <c r="KEA2" s="206"/>
      <c r="KEB2" s="206"/>
      <c r="KEC2" s="206"/>
      <c r="KED2" s="206"/>
      <c r="KEE2" s="206"/>
      <c r="KEF2" s="206"/>
      <c r="KEG2" s="206"/>
      <c r="KEH2" s="206"/>
      <c r="KEI2" s="206"/>
      <c r="KEJ2" s="206"/>
      <c r="KEK2" s="206"/>
      <c r="KEL2" s="206"/>
      <c r="KEM2" s="206"/>
      <c r="KEN2" s="206"/>
      <c r="KEO2" s="206"/>
      <c r="KEP2" s="206"/>
      <c r="KEQ2" s="206"/>
      <c r="KER2" s="206"/>
      <c r="KES2" s="206"/>
      <c r="KET2" s="206"/>
      <c r="KEU2" s="206"/>
      <c r="KEV2" s="206"/>
      <c r="KEW2" s="206"/>
      <c r="KEX2" s="206"/>
      <c r="KEY2" s="206"/>
      <c r="KEZ2" s="206"/>
      <c r="KFA2" s="206"/>
      <c r="KFB2" s="206"/>
      <c r="KFC2" s="206"/>
      <c r="KFD2" s="206"/>
      <c r="KFE2" s="206"/>
      <c r="KFF2" s="206"/>
      <c r="KFG2" s="206"/>
      <c r="KFH2" s="206"/>
      <c r="KFI2" s="206"/>
      <c r="KFJ2" s="206"/>
      <c r="KFK2" s="206"/>
      <c r="KFL2" s="206"/>
      <c r="KFM2" s="206"/>
      <c r="KFN2" s="206"/>
      <c r="KFO2" s="206"/>
      <c r="KFP2" s="206"/>
      <c r="KFQ2" s="206"/>
      <c r="KFR2" s="206"/>
      <c r="KFS2" s="206"/>
      <c r="KFT2" s="206"/>
      <c r="KFU2" s="206"/>
      <c r="KFV2" s="206"/>
      <c r="KFW2" s="206"/>
      <c r="KFX2" s="206"/>
      <c r="KFY2" s="206"/>
      <c r="KFZ2" s="206"/>
      <c r="KGA2" s="206"/>
      <c r="KGB2" s="206"/>
      <c r="KGC2" s="206"/>
      <c r="KGD2" s="206"/>
      <c r="KGE2" s="206"/>
      <c r="KGF2" s="206"/>
      <c r="KGG2" s="206"/>
      <c r="KGH2" s="206"/>
      <c r="KGI2" s="206"/>
      <c r="KGJ2" s="206"/>
      <c r="KGK2" s="206"/>
      <c r="KGL2" s="206"/>
      <c r="KGM2" s="206"/>
      <c r="KGN2" s="206"/>
      <c r="KGO2" s="206"/>
      <c r="KGP2" s="206"/>
      <c r="KGQ2" s="206"/>
      <c r="KGR2" s="206"/>
      <c r="KGS2" s="206"/>
      <c r="KGT2" s="206"/>
      <c r="KGU2" s="206"/>
      <c r="KGV2" s="206"/>
      <c r="KGW2" s="206"/>
      <c r="KGX2" s="206"/>
      <c r="KGY2" s="206"/>
      <c r="KGZ2" s="206"/>
      <c r="KHA2" s="206"/>
      <c r="KHB2" s="206"/>
      <c r="KHC2" s="206"/>
      <c r="KHD2" s="206"/>
      <c r="KHE2" s="206"/>
      <c r="KHF2" s="206"/>
      <c r="KHG2" s="206"/>
      <c r="KHH2" s="206"/>
      <c r="KHI2" s="206"/>
      <c r="KHJ2" s="206"/>
      <c r="KHK2" s="206"/>
      <c r="KHL2" s="206"/>
      <c r="KHM2" s="206"/>
      <c r="KHN2" s="206"/>
      <c r="KHO2" s="206"/>
      <c r="KHP2" s="206"/>
      <c r="KHQ2" s="206"/>
      <c r="KHR2" s="206"/>
      <c r="KHS2" s="206"/>
      <c r="KHT2" s="206"/>
      <c r="KHU2" s="206"/>
      <c r="KHV2" s="206"/>
      <c r="KHW2" s="206"/>
      <c r="KHX2" s="206"/>
      <c r="KHY2" s="206"/>
      <c r="KHZ2" s="206"/>
      <c r="KIA2" s="206"/>
      <c r="KIB2" s="206"/>
      <c r="KIC2" s="206"/>
      <c r="KID2" s="206"/>
      <c r="KIE2" s="206"/>
      <c r="KIF2" s="206"/>
      <c r="KIG2" s="206"/>
      <c r="KIH2" s="206"/>
      <c r="KII2" s="206"/>
      <c r="KIJ2" s="206"/>
      <c r="KIK2" s="206"/>
      <c r="KIL2" s="206"/>
      <c r="KIM2" s="206"/>
      <c r="KIN2" s="206"/>
      <c r="KIO2" s="206"/>
      <c r="KIP2" s="206"/>
      <c r="KIQ2" s="206"/>
      <c r="KIR2" s="206"/>
      <c r="KIS2" s="206"/>
      <c r="KIT2" s="206"/>
      <c r="KIU2" s="206"/>
      <c r="KIV2" s="206"/>
      <c r="KIW2" s="206"/>
      <c r="KIX2" s="206"/>
      <c r="KIY2" s="206"/>
      <c r="KIZ2" s="206"/>
      <c r="KJA2" s="206"/>
      <c r="KJB2" s="206"/>
      <c r="KJC2" s="206"/>
      <c r="KJD2" s="206"/>
      <c r="KJE2" s="206"/>
      <c r="KJF2" s="206"/>
      <c r="KJG2" s="206"/>
      <c r="KJH2" s="206"/>
      <c r="KJI2" s="206"/>
      <c r="KJJ2" s="206"/>
      <c r="KJK2" s="206"/>
      <c r="KJL2" s="206"/>
      <c r="KJM2" s="206"/>
      <c r="KJN2" s="206"/>
      <c r="KJO2" s="206"/>
      <c r="KJP2" s="206"/>
      <c r="KJQ2" s="206"/>
      <c r="KJR2" s="206"/>
      <c r="KJS2" s="206"/>
      <c r="KJT2" s="206"/>
      <c r="KJU2" s="206"/>
      <c r="KJV2" s="206"/>
      <c r="KJW2" s="206"/>
      <c r="KJX2" s="206"/>
      <c r="KJY2" s="206"/>
      <c r="KJZ2" s="206"/>
      <c r="KKA2" s="206"/>
      <c r="KKB2" s="206"/>
      <c r="KKC2" s="206"/>
      <c r="KKD2" s="206"/>
      <c r="KKE2" s="206"/>
      <c r="KKF2" s="206"/>
      <c r="KKG2" s="206"/>
      <c r="KKH2" s="206"/>
      <c r="KKI2" s="206"/>
      <c r="KKJ2" s="206"/>
      <c r="KKK2" s="206"/>
      <c r="KKL2" s="206"/>
      <c r="KKM2" s="206"/>
      <c r="KKN2" s="206"/>
      <c r="KKO2" s="206"/>
      <c r="KKP2" s="206"/>
      <c r="KKQ2" s="206"/>
      <c r="KKR2" s="206"/>
      <c r="KKS2" s="206"/>
      <c r="KKT2" s="206"/>
      <c r="KKU2" s="206"/>
      <c r="KKV2" s="206"/>
      <c r="KKW2" s="206"/>
      <c r="KKX2" s="206"/>
      <c r="KKY2" s="206"/>
      <c r="KKZ2" s="206"/>
      <c r="KLA2" s="206"/>
      <c r="KLB2" s="206"/>
      <c r="KLC2" s="206"/>
      <c r="KLD2" s="206"/>
      <c r="KLE2" s="206"/>
      <c r="KLF2" s="206"/>
      <c r="KLG2" s="206"/>
      <c r="KLH2" s="206"/>
      <c r="KLI2" s="206"/>
      <c r="KLJ2" s="206"/>
      <c r="KLK2" s="206"/>
      <c r="KLL2" s="206"/>
      <c r="KLM2" s="206"/>
      <c r="KLN2" s="206"/>
      <c r="KLO2" s="206"/>
      <c r="KLP2" s="206"/>
      <c r="KLQ2" s="206"/>
      <c r="KLR2" s="206"/>
      <c r="KLS2" s="206"/>
      <c r="KLT2" s="206"/>
      <c r="KLU2" s="206"/>
      <c r="KLV2" s="206"/>
      <c r="KLW2" s="206"/>
      <c r="KLX2" s="206"/>
      <c r="KLY2" s="206"/>
      <c r="KLZ2" s="206"/>
      <c r="KMA2" s="206"/>
      <c r="KMB2" s="206"/>
      <c r="KMC2" s="206"/>
      <c r="KMD2" s="206"/>
      <c r="KME2" s="206"/>
      <c r="KMF2" s="206"/>
      <c r="KMG2" s="206"/>
      <c r="KMH2" s="206"/>
      <c r="KMI2" s="206"/>
      <c r="KMJ2" s="206"/>
      <c r="KMK2" s="206"/>
      <c r="KML2" s="206"/>
      <c r="KMM2" s="206"/>
      <c r="KMN2" s="206"/>
      <c r="KMO2" s="206"/>
      <c r="KMP2" s="206"/>
      <c r="KMQ2" s="206"/>
      <c r="KMR2" s="206"/>
      <c r="KMS2" s="206"/>
      <c r="KMT2" s="206"/>
      <c r="KMU2" s="206"/>
      <c r="KMV2" s="206"/>
      <c r="KMW2" s="206"/>
      <c r="KMX2" s="206"/>
      <c r="KMY2" s="206"/>
      <c r="KMZ2" s="206"/>
      <c r="KNA2" s="206"/>
      <c r="KNB2" s="206"/>
      <c r="KNC2" s="206"/>
      <c r="KND2" s="206"/>
      <c r="KNE2" s="206"/>
      <c r="KNF2" s="206"/>
      <c r="KNG2" s="206"/>
      <c r="KNH2" s="206"/>
      <c r="KNI2" s="206"/>
      <c r="KNJ2" s="206"/>
      <c r="KNK2" s="206"/>
      <c r="KNL2" s="206"/>
      <c r="KNM2" s="206"/>
      <c r="KNN2" s="206"/>
      <c r="KNO2" s="206"/>
      <c r="KNP2" s="206"/>
      <c r="KNQ2" s="206"/>
      <c r="KNR2" s="206"/>
      <c r="KNS2" s="206"/>
      <c r="KNT2" s="206"/>
      <c r="KNU2" s="206"/>
      <c r="KNV2" s="206"/>
      <c r="KNW2" s="206"/>
      <c r="KNX2" s="206"/>
      <c r="KNY2" s="206"/>
      <c r="KNZ2" s="206"/>
      <c r="KOA2" s="206"/>
      <c r="KOB2" s="206"/>
      <c r="KOC2" s="206"/>
      <c r="KOD2" s="206"/>
      <c r="KOE2" s="206"/>
      <c r="KOF2" s="206"/>
      <c r="KOG2" s="206"/>
      <c r="KOH2" s="206"/>
      <c r="KOI2" s="206"/>
      <c r="KOJ2" s="206"/>
      <c r="KOK2" s="206"/>
      <c r="KOL2" s="206"/>
      <c r="KOM2" s="206"/>
      <c r="KON2" s="206"/>
      <c r="KOO2" s="206"/>
      <c r="KOP2" s="206"/>
      <c r="KOQ2" s="206"/>
      <c r="KOR2" s="206"/>
      <c r="KOS2" s="206"/>
      <c r="KOT2" s="206"/>
      <c r="KOU2" s="206"/>
      <c r="KOV2" s="206"/>
      <c r="KOW2" s="206"/>
      <c r="KOX2" s="206"/>
      <c r="KOY2" s="206"/>
      <c r="KOZ2" s="206"/>
      <c r="KPA2" s="206"/>
      <c r="KPB2" s="206"/>
      <c r="KPC2" s="206"/>
      <c r="KPD2" s="206"/>
      <c r="KPE2" s="206"/>
      <c r="KPF2" s="206"/>
      <c r="KPG2" s="206"/>
      <c r="KPH2" s="206"/>
      <c r="KPI2" s="206"/>
      <c r="KPJ2" s="206"/>
      <c r="KPK2" s="206"/>
      <c r="KPL2" s="206"/>
      <c r="KPM2" s="206"/>
      <c r="KPN2" s="206"/>
      <c r="KPO2" s="206"/>
      <c r="KPP2" s="206"/>
      <c r="KPQ2" s="206"/>
      <c r="KPR2" s="206"/>
      <c r="KPS2" s="206"/>
      <c r="KPT2" s="206"/>
      <c r="KPU2" s="206"/>
      <c r="KPV2" s="206"/>
      <c r="KPW2" s="206"/>
      <c r="KPX2" s="206"/>
      <c r="KPY2" s="206"/>
      <c r="KPZ2" s="206"/>
      <c r="KQA2" s="206"/>
      <c r="KQB2" s="206"/>
      <c r="KQC2" s="206"/>
      <c r="KQD2" s="206"/>
      <c r="KQE2" s="206"/>
      <c r="KQF2" s="206"/>
      <c r="KQG2" s="206"/>
      <c r="KQH2" s="206"/>
      <c r="KQI2" s="206"/>
      <c r="KQJ2" s="206"/>
      <c r="KQK2" s="206"/>
      <c r="KQL2" s="206"/>
      <c r="KQM2" s="206"/>
      <c r="KQN2" s="206"/>
      <c r="KQO2" s="206"/>
      <c r="KQP2" s="206"/>
      <c r="KQQ2" s="206"/>
      <c r="KQR2" s="206"/>
      <c r="KQS2" s="206"/>
      <c r="KQT2" s="206"/>
      <c r="KQU2" s="206"/>
      <c r="KQV2" s="206"/>
      <c r="KQW2" s="206"/>
      <c r="KQX2" s="206"/>
      <c r="KQY2" s="206"/>
      <c r="KQZ2" s="206"/>
      <c r="KRA2" s="206"/>
      <c r="KRB2" s="206"/>
      <c r="KRC2" s="206"/>
      <c r="KRD2" s="206"/>
      <c r="KRE2" s="206"/>
      <c r="KRF2" s="206"/>
      <c r="KRG2" s="206"/>
      <c r="KRH2" s="206"/>
      <c r="KRI2" s="206"/>
      <c r="KRJ2" s="206"/>
      <c r="KRK2" s="206"/>
      <c r="KRL2" s="206"/>
      <c r="KRM2" s="206"/>
      <c r="KRN2" s="206"/>
      <c r="KRO2" s="206"/>
      <c r="KRP2" s="206"/>
      <c r="KRQ2" s="206"/>
      <c r="KRR2" s="206"/>
      <c r="KRS2" s="206"/>
      <c r="KRT2" s="206"/>
      <c r="KRU2" s="206"/>
      <c r="KRV2" s="206"/>
      <c r="KRW2" s="206"/>
      <c r="KRX2" s="206"/>
      <c r="KRY2" s="206"/>
      <c r="KRZ2" s="206"/>
      <c r="KSA2" s="206"/>
      <c r="KSB2" s="206"/>
      <c r="KSC2" s="206"/>
      <c r="KSD2" s="206"/>
      <c r="KSE2" s="206"/>
      <c r="KSF2" s="206"/>
      <c r="KSG2" s="206"/>
      <c r="KSH2" s="206"/>
      <c r="KSI2" s="206"/>
      <c r="KSJ2" s="206"/>
      <c r="KSK2" s="206"/>
      <c r="KSL2" s="206"/>
      <c r="KSM2" s="206"/>
      <c r="KSN2" s="206"/>
      <c r="KSO2" s="206"/>
      <c r="KSP2" s="206"/>
      <c r="KSQ2" s="206"/>
      <c r="KSR2" s="206"/>
      <c r="KSS2" s="206"/>
      <c r="KST2" s="206"/>
      <c r="KSU2" s="206"/>
      <c r="KSV2" s="206"/>
      <c r="KSW2" s="206"/>
      <c r="KSX2" s="206"/>
      <c r="KSY2" s="206"/>
      <c r="KSZ2" s="206"/>
      <c r="KTA2" s="206"/>
      <c r="KTB2" s="206"/>
      <c r="KTC2" s="206"/>
      <c r="KTD2" s="206"/>
      <c r="KTE2" s="206"/>
      <c r="KTF2" s="206"/>
      <c r="KTG2" s="206"/>
      <c r="KTH2" s="206"/>
      <c r="KTI2" s="206"/>
      <c r="KTJ2" s="206"/>
      <c r="KTK2" s="206"/>
      <c r="KTL2" s="206"/>
      <c r="KTM2" s="206"/>
      <c r="KTN2" s="206"/>
      <c r="KTO2" s="206"/>
      <c r="KTP2" s="206"/>
      <c r="KTQ2" s="206"/>
      <c r="KTR2" s="206"/>
      <c r="KTS2" s="206"/>
      <c r="KTT2" s="206"/>
      <c r="KTU2" s="206"/>
      <c r="KTV2" s="206"/>
      <c r="KTW2" s="206"/>
      <c r="KTX2" s="206"/>
      <c r="KTY2" s="206"/>
      <c r="KTZ2" s="206"/>
      <c r="KUA2" s="206"/>
      <c r="KUB2" s="206"/>
      <c r="KUC2" s="206"/>
      <c r="KUD2" s="206"/>
      <c r="KUE2" s="206"/>
      <c r="KUF2" s="206"/>
      <c r="KUG2" s="206"/>
      <c r="KUH2" s="206"/>
      <c r="KUI2" s="206"/>
      <c r="KUJ2" s="206"/>
      <c r="KUK2" s="206"/>
      <c r="KUL2" s="206"/>
      <c r="KUM2" s="206"/>
      <c r="KUN2" s="206"/>
      <c r="KUO2" s="206"/>
      <c r="KUP2" s="206"/>
      <c r="KUQ2" s="206"/>
      <c r="KUR2" s="206"/>
      <c r="KUS2" s="206"/>
      <c r="KUT2" s="206"/>
      <c r="KUU2" s="206"/>
      <c r="KUV2" s="206"/>
      <c r="KUW2" s="206"/>
      <c r="KUX2" s="206"/>
      <c r="KUY2" s="206"/>
      <c r="KUZ2" s="206"/>
      <c r="KVA2" s="206"/>
      <c r="KVB2" s="206"/>
      <c r="KVC2" s="206"/>
      <c r="KVD2" s="206"/>
      <c r="KVE2" s="206"/>
      <c r="KVF2" s="206"/>
      <c r="KVG2" s="206"/>
      <c r="KVH2" s="206"/>
      <c r="KVI2" s="206"/>
      <c r="KVJ2" s="206"/>
      <c r="KVK2" s="206"/>
      <c r="KVL2" s="206"/>
      <c r="KVM2" s="206"/>
      <c r="KVN2" s="206"/>
      <c r="KVO2" s="206"/>
      <c r="KVP2" s="206"/>
      <c r="KVQ2" s="206"/>
      <c r="KVR2" s="206"/>
      <c r="KVS2" s="206"/>
      <c r="KVT2" s="206"/>
      <c r="KVU2" s="206"/>
      <c r="KVV2" s="206"/>
      <c r="KVW2" s="206"/>
      <c r="KVX2" s="206"/>
      <c r="KVY2" s="206"/>
      <c r="KVZ2" s="206"/>
      <c r="KWA2" s="206"/>
      <c r="KWB2" s="206"/>
      <c r="KWC2" s="206"/>
      <c r="KWD2" s="206"/>
      <c r="KWE2" s="206"/>
      <c r="KWF2" s="206"/>
      <c r="KWG2" s="206"/>
      <c r="KWH2" s="206"/>
      <c r="KWI2" s="206"/>
      <c r="KWJ2" s="206"/>
      <c r="KWK2" s="206"/>
      <c r="KWL2" s="206"/>
      <c r="KWM2" s="206"/>
      <c r="KWN2" s="206"/>
      <c r="KWO2" s="206"/>
      <c r="KWP2" s="206"/>
      <c r="KWQ2" s="206"/>
      <c r="KWR2" s="206"/>
      <c r="KWS2" s="206"/>
      <c r="KWT2" s="206"/>
      <c r="KWU2" s="206"/>
      <c r="KWV2" s="206"/>
      <c r="KWW2" s="206"/>
      <c r="KWX2" s="206"/>
      <c r="KWY2" s="206"/>
      <c r="KWZ2" s="206"/>
      <c r="KXA2" s="206"/>
      <c r="KXB2" s="206"/>
      <c r="KXC2" s="206"/>
      <c r="KXD2" s="206"/>
      <c r="KXE2" s="206"/>
      <c r="KXF2" s="206"/>
      <c r="KXG2" s="206"/>
      <c r="KXH2" s="206"/>
      <c r="KXI2" s="206"/>
      <c r="KXJ2" s="206"/>
      <c r="KXK2" s="206"/>
      <c r="KXL2" s="206"/>
      <c r="KXM2" s="206"/>
      <c r="KXN2" s="206"/>
      <c r="KXO2" s="206"/>
      <c r="KXP2" s="206"/>
      <c r="KXQ2" s="206"/>
      <c r="KXR2" s="206"/>
      <c r="KXS2" s="206"/>
      <c r="KXT2" s="206"/>
      <c r="KXU2" s="206"/>
      <c r="KXV2" s="206"/>
      <c r="KXW2" s="206"/>
      <c r="KXX2" s="206"/>
      <c r="KXY2" s="206"/>
      <c r="KXZ2" s="206"/>
      <c r="KYA2" s="206"/>
      <c r="KYB2" s="206"/>
      <c r="KYC2" s="206"/>
      <c r="KYD2" s="206"/>
      <c r="KYE2" s="206"/>
      <c r="KYF2" s="206"/>
      <c r="KYG2" s="206"/>
      <c r="KYH2" s="206"/>
      <c r="KYI2" s="206"/>
      <c r="KYJ2" s="206"/>
      <c r="KYK2" s="206"/>
      <c r="KYL2" s="206"/>
      <c r="KYM2" s="206"/>
      <c r="KYN2" s="206"/>
      <c r="KYO2" s="206"/>
      <c r="KYP2" s="206"/>
      <c r="KYQ2" s="206"/>
      <c r="KYR2" s="206"/>
      <c r="KYS2" s="206"/>
      <c r="KYT2" s="206"/>
      <c r="KYU2" s="206"/>
      <c r="KYV2" s="206"/>
      <c r="KYW2" s="206"/>
      <c r="KYX2" s="206"/>
      <c r="KYY2" s="206"/>
      <c r="KYZ2" s="206"/>
      <c r="KZA2" s="206"/>
      <c r="KZB2" s="206"/>
      <c r="KZC2" s="206"/>
      <c r="KZD2" s="206"/>
      <c r="KZE2" s="206"/>
      <c r="KZF2" s="206"/>
      <c r="KZG2" s="206"/>
      <c r="KZH2" s="206"/>
      <c r="KZI2" s="206"/>
      <c r="KZJ2" s="206"/>
      <c r="KZK2" s="206"/>
      <c r="KZL2" s="206"/>
      <c r="KZM2" s="206"/>
      <c r="KZN2" s="206"/>
      <c r="KZO2" s="206"/>
      <c r="KZP2" s="206"/>
      <c r="KZQ2" s="206"/>
      <c r="KZR2" s="206"/>
      <c r="KZS2" s="206"/>
      <c r="KZT2" s="206"/>
      <c r="KZU2" s="206"/>
      <c r="KZV2" s="206"/>
      <c r="KZW2" s="206"/>
      <c r="KZX2" s="206"/>
      <c r="KZY2" s="206"/>
      <c r="KZZ2" s="206"/>
      <c r="LAA2" s="206"/>
      <c r="LAB2" s="206"/>
      <c r="LAC2" s="206"/>
      <c r="LAD2" s="206"/>
      <c r="LAE2" s="206"/>
      <c r="LAF2" s="206"/>
      <c r="LAG2" s="206"/>
      <c r="LAH2" s="206"/>
      <c r="LAI2" s="206"/>
      <c r="LAJ2" s="206"/>
      <c r="LAK2" s="206"/>
      <c r="LAL2" s="206"/>
      <c r="LAM2" s="206"/>
      <c r="LAN2" s="206"/>
      <c r="LAO2" s="206"/>
      <c r="LAP2" s="206"/>
      <c r="LAQ2" s="206"/>
      <c r="LAR2" s="206"/>
      <c r="LAS2" s="206"/>
      <c r="LAT2" s="206"/>
      <c r="LAU2" s="206"/>
      <c r="LAV2" s="206"/>
      <c r="LAW2" s="206"/>
      <c r="LAX2" s="206"/>
      <c r="LAY2" s="206"/>
      <c r="LAZ2" s="206"/>
      <c r="LBA2" s="206"/>
      <c r="LBB2" s="206"/>
      <c r="LBC2" s="206"/>
      <c r="LBD2" s="206"/>
      <c r="LBE2" s="206"/>
      <c r="LBF2" s="206"/>
      <c r="LBG2" s="206"/>
      <c r="LBH2" s="206"/>
      <c r="LBI2" s="206"/>
      <c r="LBJ2" s="206"/>
      <c r="LBK2" s="206"/>
      <c r="LBL2" s="206"/>
      <c r="LBM2" s="206"/>
      <c r="LBN2" s="206"/>
      <c r="LBO2" s="206"/>
      <c r="LBP2" s="206"/>
      <c r="LBQ2" s="206"/>
      <c r="LBR2" s="206"/>
      <c r="LBS2" s="206"/>
      <c r="LBT2" s="206"/>
      <c r="LBU2" s="206"/>
      <c r="LBV2" s="206"/>
      <c r="LBW2" s="206"/>
      <c r="LBX2" s="206"/>
      <c r="LBY2" s="206"/>
      <c r="LBZ2" s="206"/>
      <c r="LCA2" s="206"/>
      <c r="LCB2" s="206"/>
      <c r="LCC2" s="206"/>
      <c r="LCD2" s="206"/>
      <c r="LCE2" s="206"/>
      <c r="LCF2" s="206"/>
      <c r="LCG2" s="206"/>
      <c r="LCH2" s="206"/>
      <c r="LCI2" s="206"/>
      <c r="LCJ2" s="206"/>
      <c r="LCK2" s="206"/>
      <c r="LCL2" s="206"/>
      <c r="LCM2" s="206"/>
      <c r="LCN2" s="206"/>
      <c r="LCO2" s="206"/>
      <c r="LCP2" s="206"/>
      <c r="LCQ2" s="206"/>
      <c r="LCR2" s="206"/>
      <c r="LCS2" s="206"/>
      <c r="LCT2" s="206"/>
      <c r="LCU2" s="206"/>
      <c r="LCV2" s="206"/>
      <c r="LCW2" s="206"/>
      <c r="LCX2" s="206"/>
      <c r="LCY2" s="206"/>
      <c r="LCZ2" s="206"/>
      <c r="LDA2" s="206"/>
      <c r="LDB2" s="206"/>
      <c r="LDC2" s="206"/>
      <c r="LDD2" s="206"/>
      <c r="LDE2" s="206"/>
      <c r="LDF2" s="206"/>
      <c r="LDG2" s="206"/>
      <c r="LDH2" s="206"/>
      <c r="LDI2" s="206"/>
      <c r="LDJ2" s="206"/>
      <c r="LDK2" s="206"/>
      <c r="LDL2" s="206"/>
      <c r="LDM2" s="206"/>
      <c r="LDN2" s="206"/>
      <c r="LDO2" s="206"/>
      <c r="LDP2" s="206"/>
      <c r="LDQ2" s="206"/>
      <c r="LDR2" s="206"/>
      <c r="LDS2" s="206"/>
      <c r="LDT2" s="206"/>
      <c r="LDU2" s="206"/>
      <c r="LDV2" s="206"/>
      <c r="LDW2" s="206"/>
      <c r="LDX2" s="206"/>
      <c r="LDY2" s="206"/>
      <c r="LDZ2" s="206"/>
      <c r="LEA2" s="206"/>
      <c r="LEB2" s="206"/>
      <c r="LEC2" s="206"/>
      <c r="LED2" s="206"/>
      <c r="LEE2" s="206"/>
      <c r="LEF2" s="206"/>
      <c r="LEG2" s="206"/>
      <c r="LEH2" s="206"/>
      <c r="LEI2" s="206"/>
      <c r="LEJ2" s="206"/>
      <c r="LEK2" s="206"/>
      <c r="LEL2" s="206"/>
      <c r="LEM2" s="206"/>
      <c r="LEN2" s="206"/>
      <c r="LEO2" s="206"/>
      <c r="LEP2" s="206"/>
      <c r="LEQ2" s="206"/>
      <c r="LER2" s="206"/>
      <c r="LES2" s="206"/>
      <c r="LET2" s="206"/>
      <c r="LEU2" s="206"/>
      <c r="LEV2" s="206"/>
      <c r="LEW2" s="206"/>
      <c r="LEX2" s="206"/>
      <c r="LEY2" s="206"/>
      <c r="LEZ2" s="206"/>
      <c r="LFA2" s="206"/>
      <c r="LFB2" s="206"/>
      <c r="LFC2" s="206"/>
      <c r="LFD2" s="206"/>
      <c r="LFE2" s="206"/>
      <c r="LFF2" s="206"/>
      <c r="LFG2" s="206"/>
      <c r="LFH2" s="206"/>
      <c r="LFI2" s="206"/>
      <c r="LFJ2" s="206"/>
      <c r="LFK2" s="206"/>
      <c r="LFL2" s="206"/>
      <c r="LFM2" s="206"/>
      <c r="LFN2" s="206"/>
      <c r="LFO2" s="206"/>
      <c r="LFP2" s="206"/>
      <c r="LFQ2" s="206"/>
      <c r="LFR2" s="206"/>
      <c r="LFS2" s="206"/>
      <c r="LFT2" s="206"/>
      <c r="LFU2" s="206"/>
      <c r="LFV2" s="206"/>
      <c r="LFW2" s="206"/>
      <c r="LFX2" s="206"/>
      <c r="LFY2" s="206"/>
      <c r="LFZ2" s="206"/>
      <c r="LGA2" s="206"/>
      <c r="LGB2" s="206"/>
      <c r="LGC2" s="206"/>
      <c r="LGD2" s="206"/>
      <c r="LGE2" s="206"/>
      <c r="LGF2" s="206"/>
      <c r="LGG2" s="206"/>
      <c r="LGH2" s="206"/>
      <c r="LGI2" s="206"/>
      <c r="LGJ2" s="206"/>
      <c r="LGK2" s="206"/>
      <c r="LGL2" s="206"/>
      <c r="LGM2" s="206"/>
      <c r="LGN2" s="206"/>
      <c r="LGO2" s="206"/>
      <c r="LGP2" s="206"/>
      <c r="LGQ2" s="206"/>
      <c r="LGR2" s="206"/>
      <c r="LGS2" s="206"/>
      <c r="LGT2" s="206"/>
      <c r="LGU2" s="206"/>
      <c r="LGV2" s="206"/>
      <c r="LGW2" s="206"/>
      <c r="LGX2" s="206"/>
      <c r="LGY2" s="206"/>
      <c r="LGZ2" s="206"/>
      <c r="LHA2" s="206"/>
      <c r="LHB2" s="206"/>
      <c r="LHC2" s="206"/>
      <c r="LHD2" s="206"/>
      <c r="LHE2" s="206"/>
      <c r="LHF2" s="206"/>
      <c r="LHG2" s="206"/>
      <c r="LHH2" s="206"/>
      <c r="LHI2" s="206"/>
      <c r="LHJ2" s="206"/>
      <c r="LHK2" s="206"/>
      <c r="LHL2" s="206"/>
      <c r="LHM2" s="206"/>
      <c r="LHN2" s="206"/>
      <c r="LHO2" s="206"/>
      <c r="LHP2" s="206"/>
      <c r="LHQ2" s="206"/>
      <c r="LHR2" s="206"/>
      <c r="LHS2" s="206"/>
      <c r="LHT2" s="206"/>
      <c r="LHU2" s="206"/>
      <c r="LHV2" s="206"/>
      <c r="LHW2" s="206"/>
      <c r="LHX2" s="206"/>
      <c r="LHY2" s="206"/>
      <c r="LHZ2" s="206"/>
      <c r="LIA2" s="206"/>
      <c r="LIB2" s="206"/>
      <c r="LIC2" s="206"/>
      <c r="LID2" s="206"/>
      <c r="LIE2" s="206"/>
      <c r="LIF2" s="206"/>
      <c r="LIG2" s="206"/>
      <c r="LIH2" s="206"/>
      <c r="LII2" s="206"/>
      <c r="LIJ2" s="206"/>
      <c r="LIK2" s="206"/>
      <c r="LIL2" s="206"/>
      <c r="LIM2" s="206"/>
      <c r="LIN2" s="206"/>
      <c r="LIO2" s="206"/>
      <c r="LIP2" s="206"/>
      <c r="LIQ2" s="206"/>
      <c r="LIR2" s="206"/>
      <c r="LIS2" s="206"/>
      <c r="LIT2" s="206"/>
      <c r="LIU2" s="206"/>
      <c r="LIV2" s="206"/>
      <c r="LIW2" s="206"/>
      <c r="LIX2" s="206"/>
      <c r="LIY2" s="206"/>
      <c r="LIZ2" s="206"/>
      <c r="LJA2" s="206"/>
      <c r="LJB2" s="206"/>
      <c r="LJC2" s="206"/>
      <c r="LJD2" s="206"/>
      <c r="LJE2" s="206"/>
      <c r="LJF2" s="206"/>
      <c r="LJG2" s="206"/>
      <c r="LJH2" s="206"/>
      <c r="LJI2" s="206"/>
      <c r="LJJ2" s="206"/>
      <c r="LJK2" s="206"/>
      <c r="LJL2" s="206"/>
      <c r="LJM2" s="206"/>
      <c r="LJN2" s="206"/>
      <c r="LJO2" s="206"/>
      <c r="LJP2" s="206"/>
      <c r="LJQ2" s="206"/>
      <c r="LJR2" s="206"/>
      <c r="LJS2" s="206"/>
      <c r="LJT2" s="206"/>
      <c r="LJU2" s="206"/>
      <c r="LJV2" s="206"/>
      <c r="LJW2" s="206"/>
      <c r="LJX2" s="206"/>
      <c r="LJY2" s="206"/>
      <c r="LJZ2" s="206"/>
      <c r="LKA2" s="206"/>
      <c r="LKB2" s="206"/>
      <c r="LKC2" s="206"/>
      <c r="LKD2" s="206"/>
      <c r="LKE2" s="206"/>
      <c r="LKF2" s="206"/>
      <c r="LKG2" s="206"/>
      <c r="LKH2" s="206"/>
      <c r="LKI2" s="206"/>
      <c r="LKJ2" s="206"/>
      <c r="LKK2" s="206"/>
      <c r="LKL2" s="206"/>
      <c r="LKM2" s="206"/>
      <c r="LKN2" s="206"/>
      <c r="LKO2" s="206"/>
      <c r="LKP2" s="206"/>
      <c r="LKQ2" s="206"/>
      <c r="LKR2" s="206"/>
      <c r="LKS2" s="206"/>
      <c r="LKT2" s="206"/>
      <c r="LKU2" s="206"/>
      <c r="LKV2" s="206"/>
      <c r="LKW2" s="206"/>
      <c r="LKX2" s="206"/>
      <c r="LKY2" s="206"/>
      <c r="LKZ2" s="206"/>
      <c r="LLA2" s="206"/>
      <c r="LLB2" s="206"/>
      <c r="LLC2" s="206"/>
      <c r="LLD2" s="206"/>
      <c r="LLE2" s="206"/>
      <c r="LLF2" s="206"/>
      <c r="LLG2" s="206"/>
      <c r="LLH2" s="206"/>
      <c r="LLI2" s="206"/>
      <c r="LLJ2" s="206"/>
      <c r="LLK2" s="206"/>
      <c r="LLL2" s="206"/>
      <c r="LLM2" s="206"/>
      <c r="LLN2" s="206"/>
      <c r="LLO2" s="206"/>
      <c r="LLP2" s="206"/>
      <c r="LLQ2" s="206"/>
      <c r="LLR2" s="206"/>
      <c r="LLS2" s="206"/>
      <c r="LLT2" s="206"/>
      <c r="LLU2" s="206"/>
      <c r="LLV2" s="206"/>
      <c r="LLW2" s="206"/>
      <c r="LLX2" s="206"/>
      <c r="LLY2" s="206"/>
      <c r="LLZ2" s="206"/>
      <c r="LMA2" s="206"/>
      <c r="LMB2" s="206"/>
      <c r="LMC2" s="206"/>
      <c r="LMD2" s="206"/>
      <c r="LME2" s="206"/>
      <c r="LMF2" s="206"/>
      <c r="LMG2" s="206"/>
      <c r="LMH2" s="206"/>
      <c r="LMI2" s="206"/>
      <c r="LMJ2" s="206"/>
      <c r="LMK2" s="206"/>
      <c r="LML2" s="206"/>
      <c r="LMM2" s="206"/>
      <c r="LMN2" s="206"/>
      <c r="LMO2" s="206"/>
      <c r="LMP2" s="206"/>
      <c r="LMQ2" s="206"/>
      <c r="LMR2" s="206"/>
      <c r="LMS2" s="206"/>
      <c r="LMT2" s="206"/>
      <c r="LMU2" s="206"/>
      <c r="LMV2" s="206"/>
      <c r="LMW2" s="206"/>
      <c r="LMX2" s="206"/>
      <c r="LMY2" s="206"/>
      <c r="LMZ2" s="206"/>
      <c r="LNA2" s="206"/>
      <c r="LNB2" s="206"/>
      <c r="LNC2" s="206"/>
      <c r="LND2" s="206"/>
      <c r="LNE2" s="206"/>
      <c r="LNF2" s="206"/>
      <c r="LNG2" s="206"/>
      <c r="LNH2" s="206"/>
      <c r="LNI2" s="206"/>
      <c r="LNJ2" s="206"/>
      <c r="LNK2" s="206"/>
      <c r="LNL2" s="206"/>
      <c r="LNM2" s="206"/>
      <c r="LNN2" s="206"/>
      <c r="LNO2" s="206"/>
      <c r="LNP2" s="206"/>
      <c r="LNQ2" s="206"/>
      <c r="LNR2" s="206"/>
      <c r="LNS2" s="206"/>
      <c r="LNT2" s="206"/>
      <c r="LNU2" s="206"/>
      <c r="LNV2" s="206"/>
      <c r="LNW2" s="206"/>
      <c r="LNX2" s="206"/>
      <c r="LNY2" s="206"/>
      <c r="LNZ2" s="206"/>
      <c r="LOA2" s="206"/>
      <c r="LOB2" s="206"/>
      <c r="LOC2" s="206"/>
      <c r="LOD2" s="206"/>
      <c r="LOE2" s="206"/>
      <c r="LOF2" s="206"/>
      <c r="LOG2" s="206"/>
      <c r="LOH2" s="206"/>
      <c r="LOI2" s="206"/>
      <c r="LOJ2" s="206"/>
      <c r="LOK2" s="206"/>
      <c r="LOL2" s="206"/>
      <c r="LOM2" s="206"/>
      <c r="LON2" s="206"/>
      <c r="LOO2" s="206"/>
      <c r="LOP2" s="206"/>
      <c r="LOQ2" s="206"/>
      <c r="LOR2" s="206"/>
      <c r="LOS2" s="206"/>
      <c r="LOT2" s="206"/>
      <c r="LOU2" s="206"/>
      <c r="LOV2" s="206"/>
      <c r="LOW2" s="206"/>
      <c r="LOX2" s="206"/>
      <c r="LOY2" s="206"/>
      <c r="LOZ2" s="206"/>
      <c r="LPA2" s="206"/>
      <c r="LPB2" s="206"/>
      <c r="LPC2" s="206"/>
      <c r="LPD2" s="206"/>
      <c r="LPE2" s="206"/>
      <c r="LPF2" s="206"/>
      <c r="LPG2" s="206"/>
      <c r="LPH2" s="206"/>
      <c r="LPI2" s="206"/>
      <c r="LPJ2" s="206"/>
      <c r="LPK2" s="206"/>
      <c r="LPL2" s="206"/>
      <c r="LPM2" s="206"/>
      <c r="LPN2" s="206"/>
      <c r="LPO2" s="206"/>
      <c r="LPP2" s="206"/>
      <c r="LPQ2" s="206"/>
      <c r="LPR2" s="206"/>
      <c r="LPS2" s="206"/>
      <c r="LPT2" s="206"/>
      <c r="LPU2" s="206"/>
      <c r="LPV2" s="206"/>
      <c r="LPW2" s="206"/>
      <c r="LPX2" s="206"/>
      <c r="LPY2" s="206"/>
      <c r="LPZ2" s="206"/>
      <c r="LQA2" s="206"/>
      <c r="LQB2" s="206"/>
      <c r="LQC2" s="206"/>
      <c r="LQD2" s="206"/>
      <c r="LQE2" s="206"/>
      <c r="LQF2" s="206"/>
      <c r="LQG2" s="206"/>
      <c r="LQH2" s="206"/>
      <c r="LQI2" s="206"/>
      <c r="LQJ2" s="206"/>
      <c r="LQK2" s="206"/>
      <c r="LQL2" s="206"/>
      <c r="LQM2" s="206"/>
      <c r="LQN2" s="206"/>
      <c r="LQO2" s="206"/>
      <c r="LQP2" s="206"/>
      <c r="LQQ2" s="206"/>
      <c r="LQR2" s="206"/>
      <c r="LQS2" s="206"/>
      <c r="LQT2" s="206"/>
      <c r="LQU2" s="206"/>
      <c r="LQV2" s="206"/>
      <c r="LQW2" s="206"/>
      <c r="LQX2" s="206"/>
      <c r="LQY2" s="206"/>
      <c r="LQZ2" s="206"/>
      <c r="LRA2" s="206"/>
      <c r="LRB2" s="206"/>
      <c r="LRC2" s="206"/>
      <c r="LRD2" s="206"/>
      <c r="LRE2" s="206"/>
      <c r="LRF2" s="206"/>
      <c r="LRG2" s="206"/>
      <c r="LRH2" s="206"/>
      <c r="LRI2" s="206"/>
      <c r="LRJ2" s="206"/>
      <c r="LRK2" s="206"/>
      <c r="LRL2" s="206"/>
      <c r="LRM2" s="206"/>
      <c r="LRN2" s="206"/>
      <c r="LRO2" s="206"/>
      <c r="LRP2" s="206"/>
      <c r="LRQ2" s="206"/>
      <c r="LRR2" s="206"/>
      <c r="LRS2" s="206"/>
      <c r="LRT2" s="206"/>
      <c r="LRU2" s="206"/>
      <c r="LRV2" s="206"/>
      <c r="LRW2" s="206"/>
      <c r="LRX2" s="206"/>
      <c r="LRY2" s="206"/>
      <c r="LRZ2" s="206"/>
      <c r="LSA2" s="206"/>
      <c r="LSB2" s="206"/>
      <c r="LSC2" s="206"/>
      <c r="LSD2" s="206"/>
      <c r="LSE2" s="206"/>
      <c r="LSF2" s="206"/>
      <c r="LSG2" s="206"/>
      <c r="LSH2" s="206"/>
      <c r="LSI2" s="206"/>
      <c r="LSJ2" s="206"/>
      <c r="LSK2" s="206"/>
      <c r="LSL2" s="206"/>
      <c r="LSM2" s="206"/>
      <c r="LSN2" s="206"/>
      <c r="LSO2" s="206"/>
      <c r="LSP2" s="206"/>
      <c r="LSQ2" s="206"/>
      <c r="LSR2" s="206"/>
      <c r="LSS2" s="206"/>
      <c r="LST2" s="206"/>
      <c r="LSU2" s="206"/>
      <c r="LSV2" s="206"/>
      <c r="LSW2" s="206"/>
      <c r="LSX2" s="206"/>
      <c r="LSY2" s="206"/>
      <c r="LSZ2" s="206"/>
      <c r="LTA2" s="206"/>
      <c r="LTB2" s="206"/>
      <c r="LTC2" s="206"/>
      <c r="LTD2" s="206"/>
      <c r="LTE2" s="206"/>
      <c r="LTF2" s="206"/>
      <c r="LTG2" s="206"/>
      <c r="LTH2" s="206"/>
      <c r="LTI2" s="206"/>
      <c r="LTJ2" s="206"/>
      <c r="LTK2" s="206"/>
      <c r="LTL2" s="206"/>
      <c r="LTM2" s="206"/>
      <c r="LTN2" s="206"/>
      <c r="LTO2" s="206"/>
      <c r="LTP2" s="206"/>
      <c r="LTQ2" s="206"/>
      <c r="LTR2" s="206"/>
      <c r="LTS2" s="206"/>
      <c r="LTT2" s="206"/>
      <c r="LTU2" s="206"/>
      <c r="LTV2" s="206"/>
      <c r="LTW2" s="206"/>
      <c r="LTX2" s="206"/>
      <c r="LTY2" s="206"/>
      <c r="LTZ2" s="206"/>
      <c r="LUA2" s="206"/>
      <c r="LUB2" s="206"/>
      <c r="LUC2" s="206"/>
      <c r="LUD2" s="206"/>
      <c r="LUE2" s="206"/>
      <c r="LUF2" s="206"/>
      <c r="LUG2" s="206"/>
      <c r="LUH2" s="206"/>
      <c r="LUI2" s="206"/>
      <c r="LUJ2" s="206"/>
      <c r="LUK2" s="206"/>
      <c r="LUL2" s="206"/>
      <c r="LUM2" s="206"/>
      <c r="LUN2" s="206"/>
      <c r="LUO2" s="206"/>
      <c r="LUP2" s="206"/>
      <c r="LUQ2" s="206"/>
      <c r="LUR2" s="206"/>
      <c r="LUS2" s="206"/>
      <c r="LUT2" s="206"/>
      <c r="LUU2" s="206"/>
      <c r="LUV2" s="206"/>
      <c r="LUW2" s="206"/>
      <c r="LUX2" s="206"/>
      <c r="LUY2" s="206"/>
      <c r="LUZ2" s="206"/>
      <c r="LVA2" s="206"/>
      <c r="LVB2" s="206"/>
      <c r="LVC2" s="206"/>
      <c r="LVD2" s="206"/>
      <c r="LVE2" s="206"/>
      <c r="LVF2" s="206"/>
      <c r="LVG2" s="206"/>
      <c r="LVH2" s="206"/>
      <c r="LVI2" s="206"/>
      <c r="LVJ2" s="206"/>
      <c r="LVK2" s="206"/>
      <c r="LVL2" s="206"/>
      <c r="LVM2" s="206"/>
      <c r="LVN2" s="206"/>
      <c r="LVO2" s="206"/>
      <c r="LVP2" s="206"/>
      <c r="LVQ2" s="206"/>
      <c r="LVR2" s="206"/>
      <c r="LVS2" s="206"/>
      <c r="LVT2" s="206"/>
      <c r="LVU2" s="206"/>
      <c r="LVV2" s="206"/>
      <c r="LVW2" s="206"/>
      <c r="LVX2" s="206"/>
      <c r="LVY2" s="206"/>
      <c r="LVZ2" s="206"/>
      <c r="LWA2" s="206"/>
      <c r="LWB2" s="206"/>
      <c r="LWC2" s="206"/>
      <c r="LWD2" s="206"/>
      <c r="LWE2" s="206"/>
      <c r="LWF2" s="206"/>
      <c r="LWG2" s="206"/>
      <c r="LWH2" s="206"/>
      <c r="LWI2" s="206"/>
      <c r="LWJ2" s="206"/>
      <c r="LWK2" s="206"/>
      <c r="LWL2" s="206"/>
      <c r="LWM2" s="206"/>
      <c r="LWN2" s="206"/>
      <c r="LWO2" s="206"/>
      <c r="LWP2" s="206"/>
      <c r="LWQ2" s="206"/>
      <c r="LWR2" s="206"/>
      <c r="LWS2" s="206"/>
      <c r="LWT2" s="206"/>
      <c r="LWU2" s="206"/>
      <c r="LWV2" s="206"/>
      <c r="LWW2" s="206"/>
      <c r="LWX2" s="206"/>
      <c r="LWY2" s="206"/>
      <c r="LWZ2" s="206"/>
      <c r="LXA2" s="206"/>
      <c r="LXB2" s="206"/>
      <c r="LXC2" s="206"/>
      <c r="LXD2" s="206"/>
      <c r="LXE2" s="206"/>
      <c r="LXF2" s="206"/>
      <c r="LXG2" s="206"/>
      <c r="LXH2" s="206"/>
      <c r="LXI2" s="206"/>
      <c r="LXJ2" s="206"/>
      <c r="LXK2" s="206"/>
      <c r="LXL2" s="206"/>
      <c r="LXM2" s="206"/>
      <c r="LXN2" s="206"/>
      <c r="LXO2" s="206"/>
      <c r="LXP2" s="206"/>
      <c r="LXQ2" s="206"/>
      <c r="LXR2" s="206"/>
      <c r="LXS2" s="206"/>
      <c r="LXT2" s="206"/>
      <c r="LXU2" s="206"/>
      <c r="LXV2" s="206"/>
      <c r="LXW2" s="206"/>
      <c r="LXX2" s="206"/>
      <c r="LXY2" s="206"/>
      <c r="LXZ2" s="206"/>
      <c r="LYA2" s="206"/>
      <c r="LYB2" s="206"/>
      <c r="LYC2" s="206"/>
      <c r="LYD2" s="206"/>
      <c r="LYE2" s="206"/>
      <c r="LYF2" s="206"/>
      <c r="LYG2" s="206"/>
      <c r="LYH2" s="206"/>
      <c r="LYI2" s="206"/>
      <c r="LYJ2" s="206"/>
      <c r="LYK2" s="206"/>
      <c r="LYL2" s="206"/>
      <c r="LYM2" s="206"/>
      <c r="LYN2" s="206"/>
      <c r="LYO2" s="206"/>
      <c r="LYP2" s="206"/>
      <c r="LYQ2" s="206"/>
      <c r="LYR2" s="206"/>
      <c r="LYS2" s="206"/>
      <c r="LYT2" s="206"/>
      <c r="LYU2" s="206"/>
      <c r="LYV2" s="206"/>
      <c r="LYW2" s="206"/>
      <c r="LYX2" s="206"/>
      <c r="LYY2" s="206"/>
      <c r="LYZ2" s="206"/>
      <c r="LZA2" s="206"/>
      <c r="LZB2" s="206"/>
      <c r="LZC2" s="206"/>
      <c r="LZD2" s="206"/>
      <c r="LZE2" s="206"/>
      <c r="LZF2" s="206"/>
      <c r="LZG2" s="206"/>
      <c r="LZH2" s="206"/>
      <c r="LZI2" s="206"/>
      <c r="LZJ2" s="206"/>
      <c r="LZK2" s="206"/>
      <c r="LZL2" s="206"/>
      <c r="LZM2" s="206"/>
      <c r="LZN2" s="206"/>
      <c r="LZO2" s="206"/>
      <c r="LZP2" s="206"/>
      <c r="LZQ2" s="206"/>
      <c r="LZR2" s="206"/>
      <c r="LZS2" s="206"/>
      <c r="LZT2" s="206"/>
      <c r="LZU2" s="206"/>
      <c r="LZV2" s="206"/>
      <c r="LZW2" s="206"/>
      <c r="LZX2" s="206"/>
      <c r="LZY2" s="206"/>
      <c r="LZZ2" s="206"/>
      <c r="MAA2" s="206"/>
      <c r="MAB2" s="206"/>
      <c r="MAC2" s="206"/>
      <c r="MAD2" s="206"/>
      <c r="MAE2" s="206"/>
      <c r="MAF2" s="206"/>
      <c r="MAG2" s="206"/>
      <c r="MAH2" s="206"/>
      <c r="MAI2" s="206"/>
      <c r="MAJ2" s="206"/>
      <c r="MAK2" s="206"/>
      <c r="MAL2" s="206"/>
      <c r="MAM2" s="206"/>
      <c r="MAN2" s="206"/>
      <c r="MAO2" s="206"/>
      <c r="MAP2" s="206"/>
      <c r="MAQ2" s="206"/>
      <c r="MAR2" s="206"/>
      <c r="MAS2" s="206"/>
      <c r="MAT2" s="206"/>
      <c r="MAU2" s="206"/>
      <c r="MAV2" s="206"/>
      <c r="MAW2" s="206"/>
      <c r="MAX2" s="206"/>
      <c r="MAY2" s="206"/>
      <c r="MAZ2" s="206"/>
      <c r="MBA2" s="206"/>
      <c r="MBB2" s="206"/>
      <c r="MBC2" s="206"/>
      <c r="MBD2" s="206"/>
      <c r="MBE2" s="206"/>
      <c r="MBF2" s="206"/>
      <c r="MBG2" s="206"/>
      <c r="MBH2" s="206"/>
      <c r="MBI2" s="206"/>
      <c r="MBJ2" s="206"/>
      <c r="MBK2" s="206"/>
      <c r="MBL2" s="206"/>
      <c r="MBM2" s="206"/>
      <c r="MBN2" s="206"/>
      <c r="MBO2" s="206"/>
      <c r="MBP2" s="206"/>
      <c r="MBQ2" s="206"/>
      <c r="MBR2" s="206"/>
      <c r="MBS2" s="206"/>
      <c r="MBT2" s="206"/>
      <c r="MBU2" s="206"/>
      <c r="MBV2" s="206"/>
      <c r="MBW2" s="206"/>
      <c r="MBX2" s="206"/>
      <c r="MBY2" s="206"/>
      <c r="MBZ2" s="206"/>
      <c r="MCA2" s="206"/>
      <c r="MCB2" s="206"/>
      <c r="MCC2" s="206"/>
      <c r="MCD2" s="206"/>
      <c r="MCE2" s="206"/>
      <c r="MCF2" s="206"/>
      <c r="MCG2" s="206"/>
      <c r="MCH2" s="206"/>
      <c r="MCI2" s="206"/>
      <c r="MCJ2" s="206"/>
      <c r="MCK2" s="206"/>
      <c r="MCL2" s="206"/>
      <c r="MCM2" s="206"/>
      <c r="MCN2" s="206"/>
      <c r="MCO2" s="206"/>
      <c r="MCP2" s="206"/>
      <c r="MCQ2" s="206"/>
      <c r="MCR2" s="206"/>
      <c r="MCS2" s="206"/>
      <c r="MCT2" s="206"/>
      <c r="MCU2" s="206"/>
      <c r="MCV2" s="206"/>
      <c r="MCW2" s="206"/>
      <c r="MCX2" s="206"/>
      <c r="MCY2" s="206"/>
      <c r="MCZ2" s="206"/>
      <c r="MDA2" s="206"/>
      <c r="MDB2" s="206"/>
      <c r="MDC2" s="206"/>
      <c r="MDD2" s="206"/>
      <c r="MDE2" s="206"/>
      <c r="MDF2" s="206"/>
      <c r="MDG2" s="206"/>
      <c r="MDH2" s="206"/>
      <c r="MDI2" s="206"/>
      <c r="MDJ2" s="206"/>
      <c r="MDK2" s="206"/>
      <c r="MDL2" s="206"/>
      <c r="MDM2" s="206"/>
      <c r="MDN2" s="206"/>
      <c r="MDO2" s="206"/>
      <c r="MDP2" s="206"/>
      <c r="MDQ2" s="206"/>
      <c r="MDR2" s="206"/>
      <c r="MDS2" s="206"/>
      <c r="MDT2" s="206"/>
      <c r="MDU2" s="206"/>
      <c r="MDV2" s="206"/>
      <c r="MDW2" s="206"/>
      <c r="MDX2" s="206"/>
      <c r="MDY2" s="206"/>
      <c r="MDZ2" s="206"/>
      <c r="MEA2" s="206"/>
      <c r="MEB2" s="206"/>
      <c r="MEC2" s="206"/>
      <c r="MED2" s="206"/>
      <c r="MEE2" s="206"/>
      <c r="MEF2" s="206"/>
      <c r="MEG2" s="206"/>
      <c r="MEH2" s="206"/>
      <c r="MEI2" s="206"/>
      <c r="MEJ2" s="206"/>
      <c r="MEK2" s="206"/>
      <c r="MEL2" s="206"/>
      <c r="MEM2" s="206"/>
      <c r="MEN2" s="206"/>
      <c r="MEO2" s="206"/>
      <c r="MEP2" s="206"/>
      <c r="MEQ2" s="206"/>
      <c r="MER2" s="206"/>
      <c r="MES2" s="206"/>
      <c r="MET2" s="206"/>
      <c r="MEU2" s="206"/>
      <c r="MEV2" s="206"/>
      <c r="MEW2" s="206"/>
      <c r="MEX2" s="206"/>
      <c r="MEY2" s="206"/>
      <c r="MEZ2" s="206"/>
      <c r="MFA2" s="206"/>
      <c r="MFB2" s="206"/>
      <c r="MFC2" s="206"/>
      <c r="MFD2" s="206"/>
      <c r="MFE2" s="206"/>
      <c r="MFF2" s="206"/>
      <c r="MFG2" s="206"/>
      <c r="MFH2" s="206"/>
      <c r="MFI2" s="206"/>
      <c r="MFJ2" s="206"/>
      <c r="MFK2" s="206"/>
      <c r="MFL2" s="206"/>
      <c r="MFM2" s="206"/>
      <c r="MFN2" s="206"/>
      <c r="MFO2" s="206"/>
      <c r="MFP2" s="206"/>
      <c r="MFQ2" s="206"/>
      <c r="MFR2" s="206"/>
      <c r="MFS2" s="206"/>
      <c r="MFT2" s="206"/>
      <c r="MFU2" s="206"/>
      <c r="MFV2" s="206"/>
      <c r="MFW2" s="206"/>
      <c r="MFX2" s="206"/>
      <c r="MFY2" s="206"/>
      <c r="MFZ2" s="206"/>
      <c r="MGA2" s="206"/>
      <c r="MGB2" s="206"/>
      <c r="MGC2" s="206"/>
      <c r="MGD2" s="206"/>
      <c r="MGE2" s="206"/>
      <c r="MGF2" s="206"/>
      <c r="MGG2" s="206"/>
      <c r="MGH2" s="206"/>
      <c r="MGI2" s="206"/>
      <c r="MGJ2" s="206"/>
      <c r="MGK2" s="206"/>
      <c r="MGL2" s="206"/>
      <c r="MGM2" s="206"/>
      <c r="MGN2" s="206"/>
      <c r="MGO2" s="206"/>
      <c r="MGP2" s="206"/>
      <c r="MGQ2" s="206"/>
      <c r="MGR2" s="206"/>
      <c r="MGS2" s="206"/>
      <c r="MGT2" s="206"/>
      <c r="MGU2" s="206"/>
      <c r="MGV2" s="206"/>
      <c r="MGW2" s="206"/>
      <c r="MGX2" s="206"/>
      <c r="MGY2" s="206"/>
      <c r="MGZ2" s="206"/>
      <c r="MHA2" s="206"/>
      <c r="MHB2" s="206"/>
      <c r="MHC2" s="206"/>
      <c r="MHD2" s="206"/>
      <c r="MHE2" s="206"/>
      <c r="MHF2" s="206"/>
      <c r="MHG2" s="206"/>
      <c r="MHH2" s="206"/>
      <c r="MHI2" s="206"/>
      <c r="MHJ2" s="206"/>
      <c r="MHK2" s="206"/>
      <c r="MHL2" s="206"/>
      <c r="MHM2" s="206"/>
      <c r="MHN2" s="206"/>
      <c r="MHO2" s="206"/>
      <c r="MHP2" s="206"/>
      <c r="MHQ2" s="206"/>
      <c r="MHR2" s="206"/>
      <c r="MHS2" s="206"/>
      <c r="MHT2" s="206"/>
      <c r="MHU2" s="206"/>
      <c r="MHV2" s="206"/>
      <c r="MHW2" s="206"/>
      <c r="MHX2" s="206"/>
      <c r="MHY2" s="206"/>
      <c r="MHZ2" s="206"/>
      <c r="MIA2" s="206"/>
      <c r="MIB2" s="206"/>
      <c r="MIC2" s="206"/>
      <c r="MID2" s="206"/>
      <c r="MIE2" s="206"/>
      <c r="MIF2" s="206"/>
      <c r="MIG2" s="206"/>
      <c r="MIH2" s="206"/>
      <c r="MII2" s="206"/>
      <c r="MIJ2" s="206"/>
      <c r="MIK2" s="206"/>
      <c r="MIL2" s="206"/>
      <c r="MIM2" s="206"/>
      <c r="MIN2" s="206"/>
      <c r="MIO2" s="206"/>
      <c r="MIP2" s="206"/>
      <c r="MIQ2" s="206"/>
      <c r="MIR2" s="206"/>
      <c r="MIS2" s="206"/>
      <c r="MIT2" s="206"/>
      <c r="MIU2" s="206"/>
      <c r="MIV2" s="206"/>
      <c r="MIW2" s="206"/>
      <c r="MIX2" s="206"/>
      <c r="MIY2" s="206"/>
      <c r="MIZ2" s="206"/>
      <c r="MJA2" s="206"/>
      <c r="MJB2" s="206"/>
      <c r="MJC2" s="206"/>
      <c r="MJD2" s="206"/>
      <c r="MJE2" s="206"/>
      <c r="MJF2" s="206"/>
      <c r="MJG2" s="206"/>
      <c r="MJH2" s="206"/>
      <c r="MJI2" s="206"/>
      <c r="MJJ2" s="206"/>
      <c r="MJK2" s="206"/>
      <c r="MJL2" s="206"/>
      <c r="MJM2" s="206"/>
      <c r="MJN2" s="206"/>
      <c r="MJO2" s="206"/>
      <c r="MJP2" s="206"/>
      <c r="MJQ2" s="206"/>
      <c r="MJR2" s="206"/>
      <c r="MJS2" s="206"/>
      <c r="MJT2" s="206"/>
      <c r="MJU2" s="206"/>
      <c r="MJV2" s="206"/>
      <c r="MJW2" s="206"/>
      <c r="MJX2" s="206"/>
      <c r="MJY2" s="206"/>
      <c r="MJZ2" s="206"/>
      <c r="MKA2" s="206"/>
      <c r="MKB2" s="206"/>
      <c r="MKC2" s="206"/>
      <c r="MKD2" s="206"/>
      <c r="MKE2" s="206"/>
      <c r="MKF2" s="206"/>
      <c r="MKG2" s="206"/>
      <c r="MKH2" s="206"/>
      <c r="MKI2" s="206"/>
      <c r="MKJ2" s="206"/>
      <c r="MKK2" s="206"/>
      <c r="MKL2" s="206"/>
      <c r="MKM2" s="206"/>
      <c r="MKN2" s="206"/>
      <c r="MKO2" s="206"/>
      <c r="MKP2" s="206"/>
      <c r="MKQ2" s="206"/>
      <c r="MKR2" s="206"/>
      <c r="MKS2" s="206"/>
      <c r="MKT2" s="206"/>
      <c r="MKU2" s="206"/>
      <c r="MKV2" s="206"/>
      <c r="MKW2" s="206"/>
      <c r="MKX2" s="206"/>
      <c r="MKY2" s="206"/>
      <c r="MKZ2" s="206"/>
      <c r="MLA2" s="206"/>
      <c r="MLB2" s="206"/>
      <c r="MLC2" s="206"/>
      <c r="MLD2" s="206"/>
      <c r="MLE2" s="206"/>
      <c r="MLF2" s="206"/>
      <c r="MLG2" s="206"/>
      <c r="MLH2" s="206"/>
      <c r="MLI2" s="206"/>
      <c r="MLJ2" s="206"/>
      <c r="MLK2" s="206"/>
      <c r="MLL2" s="206"/>
      <c r="MLM2" s="206"/>
      <c r="MLN2" s="206"/>
      <c r="MLO2" s="206"/>
      <c r="MLP2" s="206"/>
      <c r="MLQ2" s="206"/>
      <c r="MLR2" s="206"/>
      <c r="MLS2" s="206"/>
      <c r="MLT2" s="206"/>
      <c r="MLU2" s="206"/>
      <c r="MLV2" s="206"/>
      <c r="MLW2" s="206"/>
      <c r="MLX2" s="206"/>
      <c r="MLY2" s="206"/>
      <c r="MLZ2" s="206"/>
      <c r="MMA2" s="206"/>
      <c r="MMB2" s="206"/>
      <c r="MMC2" s="206"/>
      <c r="MMD2" s="206"/>
      <c r="MME2" s="206"/>
      <c r="MMF2" s="206"/>
      <c r="MMG2" s="206"/>
      <c r="MMH2" s="206"/>
      <c r="MMI2" s="206"/>
      <c r="MMJ2" s="206"/>
      <c r="MMK2" s="206"/>
      <c r="MML2" s="206"/>
      <c r="MMM2" s="206"/>
      <c r="MMN2" s="206"/>
      <c r="MMO2" s="206"/>
      <c r="MMP2" s="206"/>
      <c r="MMQ2" s="206"/>
      <c r="MMR2" s="206"/>
      <c r="MMS2" s="206"/>
      <c r="MMT2" s="206"/>
      <c r="MMU2" s="206"/>
      <c r="MMV2" s="206"/>
      <c r="MMW2" s="206"/>
      <c r="MMX2" s="206"/>
      <c r="MMY2" s="206"/>
      <c r="MMZ2" s="206"/>
      <c r="MNA2" s="206"/>
      <c r="MNB2" s="206"/>
      <c r="MNC2" s="206"/>
      <c r="MND2" s="206"/>
      <c r="MNE2" s="206"/>
      <c r="MNF2" s="206"/>
      <c r="MNG2" s="206"/>
      <c r="MNH2" s="206"/>
      <c r="MNI2" s="206"/>
      <c r="MNJ2" s="206"/>
      <c r="MNK2" s="206"/>
      <c r="MNL2" s="206"/>
      <c r="MNM2" s="206"/>
      <c r="MNN2" s="206"/>
      <c r="MNO2" s="206"/>
      <c r="MNP2" s="206"/>
      <c r="MNQ2" s="206"/>
      <c r="MNR2" s="206"/>
      <c r="MNS2" s="206"/>
      <c r="MNT2" s="206"/>
      <c r="MNU2" s="206"/>
      <c r="MNV2" s="206"/>
      <c r="MNW2" s="206"/>
      <c r="MNX2" s="206"/>
      <c r="MNY2" s="206"/>
      <c r="MNZ2" s="206"/>
      <c r="MOA2" s="206"/>
      <c r="MOB2" s="206"/>
      <c r="MOC2" s="206"/>
      <c r="MOD2" s="206"/>
      <c r="MOE2" s="206"/>
      <c r="MOF2" s="206"/>
      <c r="MOG2" s="206"/>
      <c r="MOH2" s="206"/>
      <c r="MOI2" s="206"/>
      <c r="MOJ2" s="206"/>
      <c r="MOK2" s="206"/>
      <c r="MOL2" s="206"/>
      <c r="MOM2" s="206"/>
      <c r="MON2" s="206"/>
      <c r="MOO2" s="206"/>
      <c r="MOP2" s="206"/>
      <c r="MOQ2" s="206"/>
      <c r="MOR2" s="206"/>
      <c r="MOS2" s="206"/>
      <c r="MOT2" s="206"/>
      <c r="MOU2" s="206"/>
      <c r="MOV2" s="206"/>
      <c r="MOW2" s="206"/>
      <c r="MOX2" s="206"/>
      <c r="MOY2" s="206"/>
      <c r="MOZ2" s="206"/>
      <c r="MPA2" s="206"/>
      <c r="MPB2" s="206"/>
      <c r="MPC2" s="206"/>
      <c r="MPD2" s="206"/>
      <c r="MPE2" s="206"/>
      <c r="MPF2" s="206"/>
      <c r="MPG2" s="206"/>
      <c r="MPH2" s="206"/>
      <c r="MPI2" s="206"/>
      <c r="MPJ2" s="206"/>
      <c r="MPK2" s="206"/>
      <c r="MPL2" s="206"/>
      <c r="MPM2" s="206"/>
      <c r="MPN2" s="206"/>
      <c r="MPO2" s="206"/>
      <c r="MPP2" s="206"/>
      <c r="MPQ2" s="206"/>
      <c r="MPR2" s="206"/>
      <c r="MPS2" s="206"/>
      <c r="MPT2" s="206"/>
      <c r="MPU2" s="206"/>
      <c r="MPV2" s="206"/>
      <c r="MPW2" s="206"/>
      <c r="MPX2" s="206"/>
      <c r="MPY2" s="206"/>
      <c r="MPZ2" s="206"/>
      <c r="MQA2" s="206"/>
      <c r="MQB2" s="206"/>
      <c r="MQC2" s="206"/>
      <c r="MQD2" s="206"/>
      <c r="MQE2" s="206"/>
      <c r="MQF2" s="206"/>
      <c r="MQG2" s="206"/>
      <c r="MQH2" s="206"/>
      <c r="MQI2" s="206"/>
      <c r="MQJ2" s="206"/>
      <c r="MQK2" s="206"/>
      <c r="MQL2" s="206"/>
      <c r="MQM2" s="206"/>
      <c r="MQN2" s="206"/>
      <c r="MQO2" s="206"/>
      <c r="MQP2" s="206"/>
      <c r="MQQ2" s="206"/>
      <c r="MQR2" s="206"/>
      <c r="MQS2" s="206"/>
      <c r="MQT2" s="206"/>
      <c r="MQU2" s="206"/>
      <c r="MQV2" s="206"/>
      <c r="MQW2" s="206"/>
      <c r="MQX2" s="206"/>
      <c r="MQY2" s="206"/>
      <c r="MQZ2" s="206"/>
      <c r="MRA2" s="206"/>
      <c r="MRB2" s="206"/>
      <c r="MRC2" s="206"/>
      <c r="MRD2" s="206"/>
      <c r="MRE2" s="206"/>
      <c r="MRF2" s="206"/>
      <c r="MRG2" s="206"/>
      <c r="MRH2" s="206"/>
      <c r="MRI2" s="206"/>
      <c r="MRJ2" s="206"/>
      <c r="MRK2" s="206"/>
      <c r="MRL2" s="206"/>
      <c r="MRM2" s="206"/>
      <c r="MRN2" s="206"/>
      <c r="MRO2" s="206"/>
      <c r="MRP2" s="206"/>
      <c r="MRQ2" s="206"/>
      <c r="MRR2" s="206"/>
      <c r="MRS2" s="206"/>
      <c r="MRT2" s="206"/>
      <c r="MRU2" s="206"/>
      <c r="MRV2" s="206"/>
      <c r="MRW2" s="206"/>
      <c r="MRX2" s="206"/>
      <c r="MRY2" s="206"/>
      <c r="MRZ2" s="206"/>
      <c r="MSA2" s="206"/>
      <c r="MSB2" s="206"/>
      <c r="MSC2" s="206"/>
      <c r="MSD2" s="206"/>
      <c r="MSE2" s="206"/>
      <c r="MSF2" s="206"/>
      <c r="MSG2" s="206"/>
      <c r="MSH2" s="206"/>
      <c r="MSI2" s="206"/>
      <c r="MSJ2" s="206"/>
      <c r="MSK2" s="206"/>
      <c r="MSL2" s="206"/>
      <c r="MSM2" s="206"/>
      <c r="MSN2" s="206"/>
      <c r="MSO2" s="206"/>
      <c r="MSP2" s="206"/>
      <c r="MSQ2" s="206"/>
      <c r="MSR2" s="206"/>
      <c r="MSS2" s="206"/>
      <c r="MST2" s="206"/>
      <c r="MSU2" s="206"/>
      <c r="MSV2" s="206"/>
      <c r="MSW2" s="206"/>
      <c r="MSX2" s="206"/>
      <c r="MSY2" s="206"/>
      <c r="MSZ2" s="206"/>
      <c r="MTA2" s="206"/>
      <c r="MTB2" s="206"/>
      <c r="MTC2" s="206"/>
      <c r="MTD2" s="206"/>
      <c r="MTE2" s="206"/>
      <c r="MTF2" s="206"/>
      <c r="MTG2" s="206"/>
      <c r="MTH2" s="206"/>
      <c r="MTI2" s="206"/>
      <c r="MTJ2" s="206"/>
      <c r="MTK2" s="206"/>
      <c r="MTL2" s="206"/>
      <c r="MTM2" s="206"/>
      <c r="MTN2" s="206"/>
      <c r="MTO2" s="206"/>
      <c r="MTP2" s="206"/>
      <c r="MTQ2" s="206"/>
      <c r="MTR2" s="206"/>
      <c r="MTS2" s="206"/>
      <c r="MTT2" s="206"/>
      <c r="MTU2" s="206"/>
      <c r="MTV2" s="206"/>
      <c r="MTW2" s="206"/>
      <c r="MTX2" s="206"/>
      <c r="MTY2" s="206"/>
      <c r="MTZ2" s="206"/>
      <c r="MUA2" s="206"/>
      <c r="MUB2" s="206"/>
      <c r="MUC2" s="206"/>
      <c r="MUD2" s="206"/>
      <c r="MUE2" s="206"/>
      <c r="MUF2" s="206"/>
      <c r="MUG2" s="206"/>
      <c r="MUH2" s="206"/>
      <c r="MUI2" s="206"/>
      <c r="MUJ2" s="206"/>
      <c r="MUK2" s="206"/>
      <c r="MUL2" s="206"/>
      <c r="MUM2" s="206"/>
      <c r="MUN2" s="206"/>
      <c r="MUO2" s="206"/>
      <c r="MUP2" s="206"/>
      <c r="MUQ2" s="206"/>
      <c r="MUR2" s="206"/>
      <c r="MUS2" s="206"/>
      <c r="MUT2" s="206"/>
      <c r="MUU2" s="206"/>
      <c r="MUV2" s="206"/>
      <c r="MUW2" s="206"/>
      <c r="MUX2" s="206"/>
      <c r="MUY2" s="206"/>
      <c r="MUZ2" s="206"/>
      <c r="MVA2" s="206"/>
      <c r="MVB2" s="206"/>
      <c r="MVC2" s="206"/>
      <c r="MVD2" s="206"/>
      <c r="MVE2" s="206"/>
      <c r="MVF2" s="206"/>
      <c r="MVG2" s="206"/>
      <c r="MVH2" s="206"/>
      <c r="MVI2" s="206"/>
      <c r="MVJ2" s="206"/>
      <c r="MVK2" s="206"/>
      <c r="MVL2" s="206"/>
      <c r="MVM2" s="206"/>
      <c r="MVN2" s="206"/>
      <c r="MVO2" s="206"/>
      <c r="MVP2" s="206"/>
      <c r="MVQ2" s="206"/>
      <c r="MVR2" s="206"/>
      <c r="MVS2" s="206"/>
      <c r="MVT2" s="206"/>
      <c r="MVU2" s="206"/>
      <c r="MVV2" s="206"/>
      <c r="MVW2" s="206"/>
      <c r="MVX2" s="206"/>
      <c r="MVY2" s="206"/>
      <c r="MVZ2" s="206"/>
      <c r="MWA2" s="206"/>
      <c r="MWB2" s="206"/>
      <c r="MWC2" s="206"/>
      <c r="MWD2" s="206"/>
      <c r="MWE2" s="206"/>
      <c r="MWF2" s="206"/>
      <c r="MWG2" s="206"/>
      <c r="MWH2" s="206"/>
      <c r="MWI2" s="206"/>
      <c r="MWJ2" s="206"/>
      <c r="MWK2" s="206"/>
      <c r="MWL2" s="206"/>
      <c r="MWM2" s="206"/>
      <c r="MWN2" s="206"/>
      <c r="MWO2" s="206"/>
      <c r="MWP2" s="206"/>
      <c r="MWQ2" s="206"/>
      <c r="MWR2" s="206"/>
      <c r="MWS2" s="206"/>
      <c r="MWT2" s="206"/>
      <c r="MWU2" s="206"/>
      <c r="MWV2" s="206"/>
      <c r="MWW2" s="206"/>
      <c r="MWX2" s="206"/>
      <c r="MWY2" s="206"/>
      <c r="MWZ2" s="206"/>
      <c r="MXA2" s="206"/>
      <c r="MXB2" s="206"/>
      <c r="MXC2" s="206"/>
      <c r="MXD2" s="206"/>
      <c r="MXE2" s="206"/>
      <c r="MXF2" s="206"/>
      <c r="MXG2" s="206"/>
      <c r="MXH2" s="206"/>
      <c r="MXI2" s="206"/>
      <c r="MXJ2" s="206"/>
      <c r="MXK2" s="206"/>
      <c r="MXL2" s="206"/>
      <c r="MXM2" s="206"/>
      <c r="MXN2" s="206"/>
      <c r="MXO2" s="206"/>
      <c r="MXP2" s="206"/>
      <c r="MXQ2" s="206"/>
      <c r="MXR2" s="206"/>
      <c r="MXS2" s="206"/>
      <c r="MXT2" s="206"/>
      <c r="MXU2" s="206"/>
      <c r="MXV2" s="206"/>
      <c r="MXW2" s="206"/>
      <c r="MXX2" s="206"/>
      <c r="MXY2" s="206"/>
      <c r="MXZ2" s="206"/>
      <c r="MYA2" s="206"/>
      <c r="MYB2" s="206"/>
      <c r="MYC2" s="206"/>
      <c r="MYD2" s="206"/>
      <c r="MYE2" s="206"/>
      <c r="MYF2" s="206"/>
      <c r="MYG2" s="206"/>
      <c r="MYH2" s="206"/>
      <c r="MYI2" s="206"/>
      <c r="MYJ2" s="206"/>
      <c r="MYK2" s="206"/>
      <c r="MYL2" s="206"/>
      <c r="MYM2" s="206"/>
      <c r="MYN2" s="206"/>
      <c r="MYO2" s="206"/>
      <c r="MYP2" s="206"/>
      <c r="MYQ2" s="206"/>
      <c r="MYR2" s="206"/>
      <c r="MYS2" s="206"/>
      <c r="MYT2" s="206"/>
      <c r="MYU2" s="206"/>
      <c r="MYV2" s="206"/>
      <c r="MYW2" s="206"/>
      <c r="MYX2" s="206"/>
      <c r="MYY2" s="206"/>
      <c r="MYZ2" s="206"/>
      <c r="MZA2" s="206"/>
      <c r="MZB2" s="206"/>
      <c r="MZC2" s="206"/>
      <c r="MZD2" s="206"/>
      <c r="MZE2" s="206"/>
      <c r="MZF2" s="206"/>
      <c r="MZG2" s="206"/>
      <c r="MZH2" s="206"/>
      <c r="MZI2" s="206"/>
      <c r="MZJ2" s="206"/>
      <c r="MZK2" s="206"/>
      <c r="MZL2" s="206"/>
      <c r="MZM2" s="206"/>
      <c r="MZN2" s="206"/>
      <c r="MZO2" s="206"/>
      <c r="MZP2" s="206"/>
      <c r="MZQ2" s="206"/>
      <c r="MZR2" s="206"/>
      <c r="MZS2" s="206"/>
      <c r="MZT2" s="206"/>
      <c r="MZU2" s="206"/>
      <c r="MZV2" s="206"/>
      <c r="MZW2" s="206"/>
      <c r="MZX2" s="206"/>
      <c r="MZY2" s="206"/>
      <c r="MZZ2" s="206"/>
      <c r="NAA2" s="206"/>
      <c r="NAB2" s="206"/>
      <c r="NAC2" s="206"/>
      <c r="NAD2" s="206"/>
      <c r="NAE2" s="206"/>
      <c r="NAF2" s="206"/>
      <c r="NAG2" s="206"/>
      <c r="NAH2" s="206"/>
      <c r="NAI2" s="206"/>
      <c r="NAJ2" s="206"/>
      <c r="NAK2" s="206"/>
      <c r="NAL2" s="206"/>
      <c r="NAM2" s="206"/>
      <c r="NAN2" s="206"/>
      <c r="NAO2" s="206"/>
      <c r="NAP2" s="206"/>
      <c r="NAQ2" s="206"/>
      <c r="NAR2" s="206"/>
      <c r="NAS2" s="206"/>
      <c r="NAT2" s="206"/>
      <c r="NAU2" s="206"/>
      <c r="NAV2" s="206"/>
      <c r="NAW2" s="206"/>
      <c r="NAX2" s="206"/>
      <c r="NAY2" s="206"/>
      <c r="NAZ2" s="206"/>
      <c r="NBA2" s="206"/>
      <c r="NBB2" s="206"/>
      <c r="NBC2" s="206"/>
      <c r="NBD2" s="206"/>
      <c r="NBE2" s="206"/>
      <c r="NBF2" s="206"/>
      <c r="NBG2" s="206"/>
      <c r="NBH2" s="206"/>
      <c r="NBI2" s="206"/>
      <c r="NBJ2" s="206"/>
      <c r="NBK2" s="206"/>
      <c r="NBL2" s="206"/>
      <c r="NBM2" s="206"/>
      <c r="NBN2" s="206"/>
      <c r="NBO2" s="206"/>
      <c r="NBP2" s="206"/>
      <c r="NBQ2" s="206"/>
      <c r="NBR2" s="206"/>
      <c r="NBS2" s="206"/>
      <c r="NBT2" s="206"/>
      <c r="NBU2" s="206"/>
      <c r="NBV2" s="206"/>
      <c r="NBW2" s="206"/>
      <c r="NBX2" s="206"/>
      <c r="NBY2" s="206"/>
      <c r="NBZ2" s="206"/>
      <c r="NCA2" s="206"/>
      <c r="NCB2" s="206"/>
      <c r="NCC2" s="206"/>
      <c r="NCD2" s="206"/>
      <c r="NCE2" s="206"/>
      <c r="NCF2" s="206"/>
      <c r="NCG2" s="206"/>
      <c r="NCH2" s="206"/>
      <c r="NCI2" s="206"/>
      <c r="NCJ2" s="206"/>
      <c r="NCK2" s="206"/>
      <c r="NCL2" s="206"/>
      <c r="NCM2" s="206"/>
      <c r="NCN2" s="206"/>
      <c r="NCO2" s="206"/>
      <c r="NCP2" s="206"/>
      <c r="NCQ2" s="206"/>
      <c r="NCR2" s="206"/>
      <c r="NCS2" s="206"/>
      <c r="NCT2" s="206"/>
      <c r="NCU2" s="206"/>
      <c r="NCV2" s="206"/>
      <c r="NCW2" s="206"/>
      <c r="NCX2" s="206"/>
      <c r="NCY2" s="206"/>
      <c r="NCZ2" s="206"/>
      <c r="NDA2" s="206"/>
      <c r="NDB2" s="206"/>
      <c r="NDC2" s="206"/>
      <c r="NDD2" s="206"/>
      <c r="NDE2" s="206"/>
      <c r="NDF2" s="206"/>
      <c r="NDG2" s="206"/>
      <c r="NDH2" s="206"/>
      <c r="NDI2" s="206"/>
      <c r="NDJ2" s="206"/>
      <c r="NDK2" s="206"/>
      <c r="NDL2" s="206"/>
      <c r="NDM2" s="206"/>
      <c r="NDN2" s="206"/>
      <c r="NDO2" s="206"/>
      <c r="NDP2" s="206"/>
      <c r="NDQ2" s="206"/>
      <c r="NDR2" s="206"/>
      <c r="NDS2" s="206"/>
      <c r="NDT2" s="206"/>
      <c r="NDU2" s="206"/>
      <c r="NDV2" s="206"/>
      <c r="NDW2" s="206"/>
      <c r="NDX2" s="206"/>
      <c r="NDY2" s="206"/>
      <c r="NDZ2" s="206"/>
      <c r="NEA2" s="206"/>
      <c r="NEB2" s="206"/>
      <c r="NEC2" s="206"/>
      <c r="NED2" s="206"/>
      <c r="NEE2" s="206"/>
      <c r="NEF2" s="206"/>
      <c r="NEG2" s="206"/>
      <c r="NEH2" s="206"/>
      <c r="NEI2" s="206"/>
      <c r="NEJ2" s="206"/>
      <c r="NEK2" s="206"/>
      <c r="NEL2" s="206"/>
      <c r="NEM2" s="206"/>
      <c r="NEN2" s="206"/>
      <c r="NEO2" s="206"/>
      <c r="NEP2" s="206"/>
      <c r="NEQ2" s="206"/>
      <c r="NER2" s="206"/>
      <c r="NES2" s="206"/>
      <c r="NET2" s="206"/>
      <c r="NEU2" s="206"/>
      <c r="NEV2" s="206"/>
      <c r="NEW2" s="206"/>
      <c r="NEX2" s="206"/>
      <c r="NEY2" s="206"/>
      <c r="NEZ2" s="206"/>
      <c r="NFA2" s="206"/>
      <c r="NFB2" s="206"/>
      <c r="NFC2" s="206"/>
      <c r="NFD2" s="206"/>
      <c r="NFE2" s="206"/>
      <c r="NFF2" s="206"/>
      <c r="NFG2" s="206"/>
      <c r="NFH2" s="206"/>
      <c r="NFI2" s="206"/>
      <c r="NFJ2" s="206"/>
      <c r="NFK2" s="206"/>
      <c r="NFL2" s="206"/>
      <c r="NFM2" s="206"/>
      <c r="NFN2" s="206"/>
      <c r="NFO2" s="206"/>
      <c r="NFP2" s="206"/>
      <c r="NFQ2" s="206"/>
      <c r="NFR2" s="206"/>
      <c r="NFS2" s="206"/>
      <c r="NFT2" s="206"/>
      <c r="NFU2" s="206"/>
      <c r="NFV2" s="206"/>
      <c r="NFW2" s="206"/>
      <c r="NFX2" s="206"/>
      <c r="NFY2" s="206"/>
      <c r="NFZ2" s="206"/>
      <c r="NGA2" s="206"/>
      <c r="NGB2" s="206"/>
      <c r="NGC2" s="206"/>
      <c r="NGD2" s="206"/>
      <c r="NGE2" s="206"/>
      <c r="NGF2" s="206"/>
      <c r="NGG2" s="206"/>
      <c r="NGH2" s="206"/>
      <c r="NGI2" s="206"/>
      <c r="NGJ2" s="206"/>
      <c r="NGK2" s="206"/>
      <c r="NGL2" s="206"/>
      <c r="NGM2" s="206"/>
      <c r="NGN2" s="206"/>
      <c r="NGO2" s="206"/>
      <c r="NGP2" s="206"/>
      <c r="NGQ2" s="206"/>
      <c r="NGR2" s="206"/>
      <c r="NGS2" s="206"/>
      <c r="NGT2" s="206"/>
      <c r="NGU2" s="206"/>
      <c r="NGV2" s="206"/>
      <c r="NGW2" s="206"/>
      <c r="NGX2" s="206"/>
      <c r="NGY2" s="206"/>
      <c r="NGZ2" s="206"/>
      <c r="NHA2" s="206"/>
      <c r="NHB2" s="206"/>
      <c r="NHC2" s="206"/>
      <c r="NHD2" s="206"/>
      <c r="NHE2" s="206"/>
      <c r="NHF2" s="206"/>
      <c r="NHG2" s="206"/>
      <c r="NHH2" s="206"/>
      <c r="NHI2" s="206"/>
      <c r="NHJ2" s="206"/>
      <c r="NHK2" s="206"/>
      <c r="NHL2" s="206"/>
      <c r="NHM2" s="206"/>
      <c r="NHN2" s="206"/>
      <c r="NHO2" s="206"/>
      <c r="NHP2" s="206"/>
      <c r="NHQ2" s="206"/>
      <c r="NHR2" s="206"/>
      <c r="NHS2" s="206"/>
      <c r="NHT2" s="206"/>
      <c r="NHU2" s="206"/>
      <c r="NHV2" s="206"/>
      <c r="NHW2" s="206"/>
      <c r="NHX2" s="206"/>
      <c r="NHY2" s="206"/>
      <c r="NHZ2" s="206"/>
      <c r="NIA2" s="206"/>
      <c r="NIB2" s="206"/>
      <c r="NIC2" s="206"/>
      <c r="NID2" s="206"/>
      <c r="NIE2" s="206"/>
      <c r="NIF2" s="206"/>
      <c r="NIG2" s="206"/>
      <c r="NIH2" s="206"/>
      <c r="NII2" s="206"/>
      <c r="NIJ2" s="206"/>
      <c r="NIK2" s="206"/>
      <c r="NIL2" s="206"/>
      <c r="NIM2" s="206"/>
      <c r="NIN2" s="206"/>
      <c r="NIO2" s="206"/>
      <c r="NIP2" s="206"/>
      <c r="NIQ2" s="206"/>
      <c r="NIR2" s="206"/>
      <c r="NIS2" s="206"/>
      <c r="NIT2" s="206"/>
      <c r="NIU2" s="206"/>
      <c r="NIV2" s="206"/>
      <c r="NIW2" s="206"/>
      <c r="NIX2" s="206"/>
      <c r="NIY2" s="206"/>
      <c r="NIZ2" s="206"/>
      <c r="NJA2" s="206"/>
      <c r="NJB2" s="206"/>
      <c r="NJC2" s="206"/>
      <c r="NJD2" s="206"/>
      <c r="NJE2" s="206"/>
      <c r="NJF2" s="206"/>
      <c r="NJG2" s="206"/>
      <c r="NJH2" s="206"/>
      <c r="NJI2" s="206"/>
      <c r="NJJ2" s="206"/>
      <c r="NJK2" s="206"/>
      <c r="NJL2" s="206"/>
      <c r="NJM2" s="206"/>
      <c r="NJN2" s="206"/>
      <c r="NJO2" s="206"/>
      <c r="NJP2" s="206"/>
      <c r="NJQ2" s="206"/>
      <c r="NJR2" s="206"/>
      <c r="NJS2" s="206"/>
      <c r="NJT2" s="206"/>
      <c r="NJU2" s="206"/>
      <c r="NJV2" s="206"/>
      <c r="NJW2" s="206"/>
      <c r="NJX2" s="206"/>
      <c r="NJY2" s="206"/>
      <c r="NJZ2" s="206"/>
      <c r="NKA2" s="206"/>
      <c r="NKB2" s="206"/>
      <c r="NKC2" s="206"/>
      <c r="NKD2" s="206"/>
      <c r="NKE2" s="206"/>
      <c r="NKF2" s="206"/>
      <c r="NKG2" s="206"/>
      <c r="NKH2" s="206"/>
      <c r="NKI2" s="206"/>
      <c r="NKJ2" s="206"/>
      <c r="NKK2" s="206"/>
      <c r="NKL2" s="206"/>
      <c r="NKM2" s="206"/>
      <c r="NKN2" s="206"/>
      <c r="NKO2" s="206"/>
      <c r="NKP2" s="206"/>
      <c r="NKQ2" s="206"/>
      <c r="NKR2" s="206"/>
      <c r="NKS2" s="206"/>
      <c r="NKT2" s="206"/>
      <c r="NKU2" s="206"/>
      <c r="NKV2" s="206"/>
      <c r="NKW2" s="206"/>
      <c r="NKX2" s="206"/>
      <c r="NKY2" s="206"/>
      <c r="NKZ2" s="206"/>
      <c r="NLA2" s="206"/>
      <c r="NLB2" s="206"/>
      <c r="NLC2" s="206"/>
      <c r="NLD2" s="206"/>
      <c r="NLE2" s="206"/>
      <c r="NLF2" s="206"/>
      <c r="NLG2" s="206"/>
      <c r="NLH2" s="206"/>
      <c r="NLI2" s="206"/>
      <c r="NLJ2" s="206"/>
      <c r="NLK2" s="206"/>
      <c r="NLL2" s="206"/>
      <c r="NLM2" s="206"/>
      <c r="NLN2" s="206"/>
      <c r="NLO2" s="206"/>
      <c r="NLP2" s="206"/>
      <c r="NLQ2" s="206"/>
      <c r="NLR2" s="206"/>
      <c r="NLS2" s="206"/>
      <c r="NLT2" s="206"/>
      <c r="NLU2" s="206"/>
      <c r="NLV2" s="206"/>
      <c r="NLW2" s="206"/>
      <c r="NLX2" s="206"/>
      <c r="NLY2" s="206"/>
      <c r="NLZ2" s="206"/>
      <c r="NMA2" s="206"/>
      <c r="NMB2" s="206"/>
      <c r="NMC2" s="206"/>
      <c r="NMD2" s="206"/>
      <c r="NME2" s="206"/>
      <c r="NMF2" s="206"/>
      <c r="NMG2" s="206"/>
      <c r="NMH2" s="206"/>
      <c r="NMI2" s="206"/>
      <c r="NMJ2" s="206"/>
      <c r="NMK2" s="206"/>
      <c r="NML2" s="206"/>
      <c r="NMM2" s="206"/>
      <c r="NMN2" s="206"/>
      <c r="NMO2" s="206"/>
      <c r="NMP2" s="206"/>
      <c r="NMQ2" s="206"/>
      <c r="NMR2" s="206"/>
      <c r="NMS2" s="206"/>
      <c r="NMT2" s="206"/>
      <c r="NMU2" s="206"/>
      <c r="NMV2" s="206"/>
      <c r="NMW2" s="206"/>
      <c r="NMX2" s="206"/>
      <c r="NMY2" s="206"/>
      <c r="NMZ2" s="206"/>
      <c r="NNA2" s="206"/>
      <c r="NNB2" s="206"/>
      <c r="NNC2" s="206"/>
      <c r="NND2" s="206"/>
      <c r="NNE2" s="206"/>
      <c r="NNF2" s="206"/>
      <c r="NNG2" s="206"/>
      <c r="NNH2" s="206"/>
      <c r="NNI2" s="206"/>
      <c r="NNJ2" s="206"/>
      <c r="NNK2" s="206"/>
      <c r="NNL2" s="206"/>
      <c r="NNM2" s="206"/>
      <c r="NNN2" s="206"/>
      <c r="NNO2" s="206"/>
      <c r="NNP2" s="206"/>
      <c r="NNQ2" s="206"/>
      <c r="NNR2" s="206"/>
      <c r="NNS2" s="206"/>
      <c r="NNT2" s="206"/>
      <c r="NNU2" s="206"/>
      <c r="NNV2" s="206"/>
      <c r="NNW2" s="206"/>
      <c r="NNX2" s="206"/>
      <c r="NNY2" s="206"/>
      <c r="NNZ2" s="206"/>
      <c r="NOA2" s="206"/>
      <c r="NOB2" s="206"/>
      <c r="NOC2" s="206"/>
      <c r="NOD2" s="206"/>
      <c r="NOE2" s="206"/>
      <c r="NOF2" s="206"/>
      <c r="NOG2" s="206"/>
      <c r="NOH2" s="206"/>
      <c r="NOI2" s="206"/>
      <c r="NOJ2" s="206"/>
      <c r="NOK2" s="206"/>
      <c r="NOL2" s="206"/>
      <c r="NOM2" s="206"/>
      <c r="NON2" s="206"/>
      <c r="NOO2" s="206"/>
      <c r="NOP2" s="206"/>
      <c r="NOQ2" s="206"/>
      <c r="NOR2" s="206"/>
      <c r="NOS2" s="206"/>
      <c r="NOT2" s="206"/>
      <c r="NOU2" s="206"/>
      <c r="NOV2" s="206"/>
      <c r="NOW2" s="206"/>
      <c r="NOX2" s="206"/>
      <c r="NOY2" s="206"/>
      <c r="NOZ2" s="206"/>
      <c r="NPA2" s="206"/>
      <c r="NPB2" s="206"/>
      <c r="NPC2" s="206"/>
      <c r="NPD2" s="206"/>
      <c r="NPE2" s="206"/>
      <c r="NPF2" s="206"/>
      <c r="NPG2" s="206"/>
      <c r="NPH2" s="206"/>
      <c r="NPI2" s="206"/>
      <c r="NPJ2" s="206"/>
      <c r="NPK2" s="206"/>
      <c r="NPL2" s="206"/>
      <c r="NPM2" s="206"/>
      <c r="NPN2" s="206"/>
      <c r="NPO2" s="206"/>
      <c r="NPP2" s="206"/>
      <c r="NPQ2" s="206"/>
      <c r="NPR2" s="206"/>
      <c r="NPS2" s="206"/>
      <c r="NPT2" s="206"/>
      <c r="NPU2" s="206"/>
      <c r="NPV2" s="206"/>
      <c r="NPW2" s="206"/>
      <c r="NPX2" s="206"/>
      <c r="NPY2" s="206"/>
      <c r="NPZ2" s="206"/>
      <c r="NQA2" s="206"/>
      <c r="NQB2" s="206"/>
      <c r="NQC2" s="206"/>
      <c r="NQD2" s="206"/>
      <c r="NQE2" s="206"/>
      <c r="NQF2" s="206"/>
      <c r="NQG2" s="206"/>
      <c r="NQH2" s="206"/>
      <c r="NQI2" s="206"/>
      <c r="NQJ2" s="206"/>
      <c r="NQK2" s="206"/>
      <c r="NQL2" s="206"/>
      <c r="NQM2" s="206"/>
      <c r="NQN2" s="206"/>
      <c r="NQO2" s="206"/>
      <c r="NQP2" s="206"/>
      <c r="NQQ2" s="206"/>
      <c r="NQR2" s="206"/>
      <c r="NQS2" s="206"/>
      <c r="NQT2" s="206"/>
      <c r="NQU2" s="206"/>
      <c r="NQV2" s="206"/>
      <c r="NQW2" s="206"/>
      <c r="NQX2" s="206"/>
      <c r="NQY2" s="206"/>
      <c r="NQZ2" s="206"/>
      <c r="NRA2" s="206"/>
      <c r="NRB2" s="206"/>
      <c r="NRC2" s="206"/>
      <c r="NRD2" s="206"/>
      <c r="NRE2" s="206"/>
      <c r="NRF2" s="206"/>
      <c r="NRG2" s="206"/>
      <c r="NRH2" s="206"/>
      <c r="NRI2" s="206"/>
      <c r="NRJ2" s="206"/>
      <c r="NRK2" s="206"/>
      <c r="NRL2" s="206"/>
      <c r="NRM2" s="206"/>
      <c r="NRN2" s="206"/>
      <c r="NRO2" s="206"/>
      <c r="NRP2" s="206"/>
      <c r="NRQ2" s="206"/>
      <c r="NRR2" s="206"/>
      <c r="NRS2" s="206"/>
      <c r="NRT2" s="206"/>
      <c r="NRU2" s="206"/>
      <c r="NRV2" s="206"/>
      <c r="NRW2" s="206"/>
      <c r="NRX2" s="206"/>
      <c r="NRY2" s="206"/>
      <c r="NRZ2" s="206"/>
      <c r="NSA2" s="206"/>
      <c r="NSB2" s="206"/>
      <c r="NSC2" s="206"/>
      <c r="NSD2" s="206"/>
      <c r="NSE2" s="206"/>
      <c r="NSF2" s="206"/>
      <c r="NSG2" s="206"/>
      <c r="NSH2" s="206"/>
      <c r="NSI2" s="206"/>
      <c r="NSJ2" s="206"/>
      <c r="NSK2" s="206"/>
      <c r="NSL2" s="206"/>
      <c r="NSM2" s="206"/>
      <c r="NSN2" s="206"/>
      <c r="NSO2" s="206"/>
      <c r="NSP2" s="206"/>
      <c r="NSQ2" s="206"/>
      <c r="NSR2" s="206"/>
      <c r="NSS2" s="206"/>
      <c r="NST2" s="206"/>
      <c r="NSU2" s="206"/>
      <c r="NSV2" s="206"/>
      <c r="NSW2" s="206"/>
      <c r="NSX2" s="206"/>
      <c r="NSY2" s="206"/>
      <c r="NSZ2" s="206"/>
      <c r="NTA2" s="206"/>
      <c r="NTB2" s="206"/>
      <c r="NTC2" s="206"/>
      <c r="NTD2" s="206"/>
      <c r="NTE2" s="206"/>
      <c r="NTF2" s="206"/>
      <c r="NTG2" s="206"/>
      <c r="NTH2" s="206"/>
      <c r="NTI2" s="206"/>
      <c r="NTJ2" s="206"/>
      <c r="NTK2" s="206"/>
      <c r="NTL2" s="206"/>
      <c r="NTM2" s="206"/>
      <c r="NTN2" s="206"/>
      <c r="NTO2" s="206"/>
      <c r="NTP2" s="206"/>
      <c r="NTQ2" s="206"/>
      <c r="NTR2" s="206"/>
      <c r="NTS2" s="206"/>
      <c r="NTT2" s="206"/>
      <c r="NTU2" s="206"/>
      <c r="NTV2" s="206"/>
      <c r="NTW2" s="206"/>
      <c r="NTX2" s="206"/>
      <c r="NTY2" s="206"/>
      <c r="NTZ2" s="206"/>
      <c r="NUA2" s="206"/>
      <c r="NUB2" s="206"/>
      <c r="NUC2" s="206"/>
      <c r="NUD2" s="206"/>
      <c r="NUE2" s="206"/>
      <c r="NUF2" s="206"/>
      <c r="NUG2" s="206"/>
      <c r="NUH2" s="206"/>
      <c r="NUI2" s="206"/>
      <c r="NUJ2" s="206"/>
      <c r="NUK2" s="206"/>
      <c r="NUL2" s="206"/>
      <c r="NUM2" s="206"/>
      <c r="NUN2" s="206"/>
      <c r="NUO2" s="206"/>
      <c r="NUP2" s="206"/>
      <c r="NUQ2" s="206"/>
      <c r="NUR2" s="206"/>
      <c r="NUS2" s="206"/>
      <c r="NUT2" s="206"/>
      <c r="NUU2" s="206"/>
      <c r="NUV2" s="206"/>
      <c r="NUW2" s="206"/>
      <c r="NUX2" s="206"/>
      <c r="NUY2" s="206"/>
      <c r="NUZ2" s="206"/>
      <c r="NVA2" s="206"/>
      <c r="NVB2" s="206"/>
      <c r="NVC2" s="206"/>
      <c r="NVD2" s="206"/>
      <c r="NVE2" s="206"/>
      <c r="NVF2" s="206"/>
      <c r="NVG2" s="206"/>
      <c r="NVH2" s="206"/>
      <c r="NVI2" s="206"/>
      <c r="NVJ2" s="206"/>
      <c r="NVK2" s="206"/>
      <c r="NVL2" s="206"/>
      <c r="NVM2" s="206"/>
      <c r="NVN2" s="206"/>
      <c r="NVO2" s="206"/>
      <c r="NVP2" s="206"/>
      <c r="NVQ2" s="206"/>
      <c r="NVR2" s="206"/>
      <c r="NVS2" s="206"/>
      <c r="NVT2" s="206"/>
      <c r="NVU2" s="206"/>
      <c r="NVV2" s="206"/>
      <c r="NVW2" s="206"/>
      <c r="NVX2" s="206"/>
      <c r="NVY2" s="206"/>
      <c r="NVZ2" s="206"/>
      <c r="NWA2" s="206"/>
      <c r="NWB2" s="206"/>
      <c r="NWC2" s="206"/>
      <c r="NWD2" s="206"/>
      <c r="NWE2" s="206"/>
      <c r="NWF2" s="206"/>
      <c r="NWG2" s="206"/>
      <c r="NWH2" s="206"/>
      <c r="NWI2" s="206"/>
      <c r="NWJ2" s="206"/>
      <c r="NWK2" s="206"/>
      <c r="NWL2" s="206"/>
      <c r="NWM2" s="206"/>
      <c r="NWN2" s="206"/>
      <c r="NWO2" s="206"/>
      <c r="NWP2" s="206"/>
      <c r="NWQ2" s="206"/>
      <c r="NWR2" s="206"/>
      <c r="NWS2" s="206"/>
      <c r="NWT2" s="206"/>
      <c r="NWU2" s="206"/>
      <c r="NWV2" s="206"/>
      <c r="NWW2" s="206"/>
      <c r="NWX2" s="206"/>
      <c r="NWY2" s="206"/>
      <c r="NWZ2" s="206"/>
      <c r="NXA2" s="206"/>
      <c r="NXB2" s="206"/>
      <c r="NXC2" s="206"/>
      <c r="NXD2" s="206"/>
      <c r="NXE2" s="206"/>
      <c r="NXF2" s="206"/>
      <c r="NXG2" s="206"/>
      <c r="NXH2" s="206"/>
      <c r="NXI2" s="206"/>
      <c r="NXJ2" s="206"/>
      <c r="NXK2" s="206"/>
      <c r="NXL2" s="206"/>
      <c r="NXM2" s="206"/>
      <c r="NXN2" s="206"/>
      <c r="NXO2" s="206"/>
      <c r="NXP2" s="206"/>
      <c r="NXQ2" s="206"/>
      <c r="NXR2" s="206"/>
      <c r="NXS2" s="206"/>
      <c r="NXT2" s="206"/>
      <c r="NXU2" s="206"/>
      <c r="NXV2" s="206"/>
      <c r="NXW2" s="206"/>
      <c r="NXX2" s="206"/>
      <c r="NXY2" s="206"/>
      <c r="NXZ2" s="206"/>
      <c r="NYA2" s="206"/>
      <c r="NYB2" s="206"/>
      <c r="NYC2" s="206"/>
      <c r="NYD2" s="206"/>
      <c r="NYE2" s="206"/>
      <c r="NYF2" s="206"/>
      <c r="NYG2" s="206"/>
      <c r="NYH2" s="206"/>
      <c r="NYI2" s="206"/>
      <c r="NYJ2" s="206"/>
      <c r="NYK2" s="206"/>
      <c r="NYL2" s="206"/>
      <c r="NYM2" s="206"/>
      <c r="NYN2" s="206"/>
      <c r="NYO2" s="206"/>
      <c r="NYP2" s="206"/>
      <c r="NYQ2" s="206"/>
      <c r="NYR2" s="206"/>
      <c r="NYS2" s="206"/>
      <c r="NYT2" s="206"/>
      <c r="NYU2" s="206"/>
      <c r="NYV2" s="206"/>
      <c r="NYW2" s="206"/>
      <c r="NYX2" s="206"/>
      <c r="NYY2" s="206"/>
      <c r="NYZ2" s="206"/>
      <c r="NZA2" s="206"/>
      <c r="NZB2" s="206"/>
      <c r="NZC2" s="206"/>
      <c r="NZD2" s="206"/>
      <c r="NZE2" s="206"/>
      <c r="NZF2" s="206"/>
      <c r="NZG2" s="206"/>
      <c r="NZH2" s="206"/>
      <c r="NZI2" s="206"/>
      <c r="NZJ2" s="206"/>
      <c r="NZK2" s="206"/>
      <c r="NZL2" s="206"/>
      <c r="NZM2" s="206"/>
      <c r="NZN2" s="206"/>
      <c r="NZO2" s="206"/>
      <c r="NZP2" s="206"/>
      <c r="NZQ2" s="206"/>
      <c r="NZR2" s="206"/>
      <c r="NZS2" s="206"/>
      <c r="NZT2" s="206"/>
      <c r="NZU2" s="206"/>
      <c r="NZV2" s="206"/>
      <c r="NZW2" s="206"/>
      <c r="NZX2" s="206"/>
      <c r="NZY2" s="206"/>
      <c r="NZZ2" s="206"/>
      <c r="OAA2" s="206"/>
      <c r="OAB2" s="206"/>
      <c r="OAC2" s="206"/>
      <c r="OAD2" s="206"/>
      <c r="OAE2" s="206"/>
      <c r="OAF2" s="206"/>
      <c r="OAG2" s="206"/>
      <c r="OAH2" s="206"/>
      <c r="OAI2" s="206"/>
      <c r="OAJ2" s="206"/>
      <c r="OAK2" s="206"/>
      <c r="OAL2" s="206"/>
      <c r="OAM2" s="206"/>
      <c r="OAN2" s="206"/>
      <c r="OAO2" s="206"/>
      <c r="OAP2" s="206"/>
      <c r="OAQ2" s="206"/>
      <c r="OAR2" s="206"/>
      <c r="OAS2" s="206"/>
      <c r="OAT2" s="206"/>
      <c r="OAU2" s="206"/>
      <c r="OAV2" s="206"/>
      <c r="OAW2" s="206"/>
      <c r="OAX2" s="206"/>
      <c r="OAY2" s="206"/>
      <c r="OAZ2" s="206"/>
      <c r="OBA2" s="206"/>
      <c r="OBB2" s="206"/>
      <c r="OBC2" s="206"/>
      <c r="OBD2" s="206"/>
      <c r="OBE2" s="206"/>
      <c r="OBF2" s="206"/>
      <c r="OBG2" s="206"/>
      <c r="OBH2" s="206"/>
      <c r="OBI2" s="206"/>
      <c r="OBJ2" s="206"/>
      <c r="OBK2" s="206"/>
      <c r="OBL2" s="206"/>
      <c r="OBM2" s="206"/>
      <c r="OBN2" s="206"/>
      <c r="OBO2" s="206"/>
      <c r="OBP2" s="206"/>
      <c r="OBQ2" s="206"/>
      <c r="OBR2" s="206"/>
      <c r="OBS2" s="206"/>
      <c r="OBT2" s="206"/>
      <c r="OBU2" s="206"/>
      <c r="OBV2" s="206"/>
      <c r="OBW2" s="206"/>
      <c r="OBX2" s="206"/>
      <c r="OBY2" s="206"/>
      <c r="OBZ2" s="206"/>
      <c r="OCA2" s="206"/>
      <c r="OCB2" s="206"/>
      <c r="OCC2" s="206"/>
      <c r="OCD2" s="206"/>
      <c r="OCE2" s="206"/>
      <c r="OCF2" s="206"/>
      <c r="OCG2" s="206"/>
      <c r="OCH2" s="206"/>
      <c r="OCI2" s="206"/>
      <c r="OCJ2" s="206"/>
      <c r="OCK2" s="206"/>
      <c r="OCL2" s="206"/>
      <c r="OCM2" s="206"/>
      <c r="OCN2" s="206"/>
      <c r="OCO2" s="206"/>
      <c r="OCP2" s="206"/>
      <c r="OCQ2" s="206"/>
      <c r="OCR2" s="206"/>
      <c r="OCS2" s="206"/>
      <c r="OCT2" s="206"/>
      <c r="OCU2" s="206"/>
      <c r="OCV2" s="206"/>
      <c r="OCW2" s="206"/>
      <c r="OCX2" s="206"/>
      <c r="OCY2" s="206"/>
      <c r="OCZ2" s="206"/>
      <c r="ODA2" s="206"/>
      <c r="ODB2" s="206"/>
      <c r="ODC2" s="206"/>
      <c r="ODD2" s="206"/>
      <c r="ODE2" s="206"/>
      <c r="ODF2" s="206"/>
      <c r="ODG2" s="206"/>
      <c r="ODH2" s="206"/>
      <c r="ODI2" s="206"/>
      <c r="ODJ2" s="206"/>
      <c r="ODK2" s="206"/>
      <c r="ODL2" s="206"/>
      <c r="ODM2" s="206"/>
      <c r="ODN2" s="206"/>
      <c r="ODO2" s="206"/>
      <c r="ODP2" s="206"/>
      <c r="ODQ2" s="206"/>
      <c r="ODR2" s="206"/>
      <c r="ODS2" s="206"/>
      <c r="ODT2" s="206"/>
      <c r="ODU2" s="206"/>
      <c r="ODV2" s="206"/>
      <c r="ODW2" s="206"/>
      <c r="ODX2" s="206"/>
      <c r="ODY2" s="206"/>
      <c r="ODZ2" s="206"/>
      <c r="OEA2" s="206"/>
      <c r="OEB2" s="206"/>
      <c r="OEC2" s="206"/>
      <c r="OED2" s="206"/>
      <c r="OEE2" s="206"/>
      <c r="OEF2" s="206"/>
      <c r="OEG2" s="206"/>
      <c r="OEH2" s="206"/>
      <c r="OEI2" s="206"/>
      <c r="OEJ2" s="206"/>
      <c r="OEK2" s="206"/>
      <c r="OEL2" s="206"/>
      <c r="OEM2" s="206"/>
      <c r="OEN2" s="206"/>
      <c r="OEO2" s="206"/>
      <c r="OEP2" s="206"/>
      <c r="OEQ2" s="206"/>
      <c r="OER2" s="206"/>
      <c r="OES2" s="206"/>
      <c r="OET2" s="206"/>
      <c r="OEU2" s="206"/>
      <c r="OEV2" s="206"/>
      <c r="OEW2" s="206"/>
      <c r="OEX2" s="206"/>
      <c r="OEY2" s="206"/>
      <c r="OEZ2" s="206"/>
      <c r="OFA2" s="206"/>
      <c r="OFB2" s="206"/>
      <c r="OFC2" s="206"/>
      <c r="OFD2" s="206"/>
      <c r="OFE2" s="206"/>
      <c r="OFF2" s="206"/>
      <c r="OFG2" s="206"/>
      <c r="OFH2" s="206"/>
      <c r="OFI2" s="206"/>
      <c r="OFJ2" s="206"/>
      <c r="OFK2" s="206"/>
      <c r="OFL2" s="206"/>
      <c r="OFM2" s="206"/>
      <c r="OFN2" s="206"/>
      <c r="OFO2" s="206"/>
      <c r="OFP2" s="206"/>
      <c r="OFQ2" s="206"/>
      <c r="OFR2" s="206"/>
      <c r="OFS2" s="206"/>
      <c r="OFT2" s="206"/>
      <c r="OFU2" s="206"/>
      <c r="OFV2" s="206"/>
      <c r="OFW2" s="206"/>
      <c r="OFX2" s="206"/>
      <c r="OFY2" s="206"/>
      <c r="OFZ2" s="206"/>
      <c r="OGA2" s="206"/>
      <c r="OGB2" s="206"/>
      <c r="OGC2" s="206"/>
      <c r="OGD2" s="206"/>
      <c r="OGE2" s="206"/>
      <c r="OGF2" s="206"/>
      <c r="OGG2" s="206"/>
      <c r="OGH2" s="206"/>
      <c r="OGI2" s="206"/>
      <c r="OGJ2" s="206"/>
      <c r="OGK2" s="206"/>
      <c r="OGL2" s="206"/>
      <c r="OGM2" s="206"/>
      <c r="OGN2" s="206"/>
      <c r="OGO2" s="206"/>
      <c r="OGP2" s="206"/>
      <c r="OGQ2" s="206"/>
      <c r="OGR2" s="206"/>
      <c r="OGS2" s="206"/>
      <c r="OGT2" s="206"/>
      <c r="OGU2" s="206"/>
      <c r="OGV2" s="206"/>
      <c r="OGW2" s="206"/>
      <c r="OGX2" s="206"/>
      <c r="OGY2" s="206"/>
      <c r="OGZ2" s="206"/>
      <c r="OHA2" s="206"/>
      <c r="OHB2" s="206"/>
      <c r="OHC2" s="206"/>
      <c r="OHD2" s="206"/>
      <c r="OHE2" s="206"/>
      <c r="OHF2" s="206"/>
      <c r="OHG2" s="206"/>
      <c r="OHH2" s="206"/>
      <c r="OHI2" s="206"/>
      <c r="OHJ2" s="206"/>
      <c r="OHK2" s="206"/>
      <c r="OHL2" s="206"/>
      <c r="OHM2" s="206"/>
      <c r="OHN2" s="206"/>
      <c r="OHO2" s="206"/>
      <c r="OHP2" s="206"/>
      <c r="OHQ2" s="206"/>
      <c r="OHR2" s="206"/>
      <c r="OHS2" s="206"/>
      <c r="OHT2" s="206"/>
      <c r="OHU2" s="206"/>
      <c r="OHV2" s="206"/>
      <c r="OHW2" s="206"/>
      <c r="OHX2" s="206"/>
      <c r="OHY2" s="206"/>
      <c r="OHZ2" s="206"/>
      <c r="OIA2" s="206"/>
      <c r="OIB2" s="206"/>
      <c r="OIC2" s="206"/>
      <c r="OID2" s="206"/>
      <c r="OIE2" s="206"/>
      <c r="OIF2" s="206"/>
      <c r="OIG2" s="206"/>
      <c r="OIH2" s="206"/>
      <c r="OII2" s="206"/>
      <c r="OIJ2" s="206"/>
      <c r="OIK2" s="206"/>
      <c r="OIL2" s="206"/>
      <c r="OIM2" s="206"/>
      <c r="OIN2" s="206"/>
      <c r="OIO2" s="206"/>
      <c r="OIP2" s="206"/>
      <c r="OIQ2" s="206"/>
      <c r="OIR2" s="206"/>
      <c r="OIS2" s="206"/>
      <c r="OIT2" s="206"/>
      <c r="OIU2" s="206"/>
      <c r="OIV2" s="206"/>
      <c r="OIW2" s="206"/>
      <c r="OIX2" s="206"/>
      <c r="OIY2" s="206"/>
      <c r="OIZ2" s="206"/>
      <c r="OJA2" s="206"/>
      <c r="OJB2" s="206"/>
      <c r="OJC2" s="206"/>
      <c r="OJD2" s="206"/>
      <c r="OJE2" s="206"/>
      <c r="OJF2" s="206"/>
      <c r="OJG2" s="206"/>
      <c r="OJH2" s="206"/>
      <c r="OJI2" s="206"/>
      <c r="OJJ2" s="206"/>
      <c r="OJK2" s="206"/>
      <c r="OJL2" s="206"/>
      <c r="OJM2" s="206"/>
      <c r="OJN2" s="206"/>
      <c r="OJO2" s="206"/>
      <c r="OJP2" s="206"/>
      <c r="OJQ2" s="206"/>
      <c r="OJR2" s="206"/>
      <c r="OJS2" s="206"/>
      <c r="OJT2" s="206"/>
      <c r="OJU2" s="206"/>
      <c r="OJV2" s="206"/>
      <c r="OJW2" s="206"/>
      <c r="OJX2" s="206"/>
      <c r="OJY2" s="206"/>
      <c r="OJZ2" s="206"/>
      <c r="OKA2" s="206"/>
      <c r="OKB2" s="206"/>
      <c r="OKC2" s="206"/>
      <c r="OKD2" s="206"/>
      <c r="OKE2" s="206"/>
      <c r="OKF2" s="206"/>
      <c r="OKG2" s="206"/>
      <c r="OKH2" s="206"/>
      <c r="OKI2" s="206"/>
      <c r="OKJ2" s="206"/>
      <c r="OKK2" s="206"/>
      <c r="OKL2" s="206"/>
      <c r="OKM2" s="206"/>
      <c r="OKN2" s="206"/>
      <c r="OKO2" s="206"/>
      <c r="OKP2" s="206"/>
      <c r="OKQ2" s="206"/>
      <c r="OKR2" s="206"/>
      <c r="OKS2" s="206"/>
      <c r="OKT2" s="206"/>
      <c r="OKU2" s="206"/>
      <c r="OKV2" s="206"/>
      <c r="OKW2" s="206"/>
      <c r="OKX2" s="206"/>
      <c r="OKY2" s="206"/>
      <c r="OKZ2" s="206"/>
      <c r="OLA2" s="206"/>
      <c r="OLB2" s="206"/>
      <c r="OLC2" s="206"/>
      <c r="OLD2" s="206"/>
      <c r="OLE2" s="206"/>
      <c r="OLF2" s="206"/>
      <c r="OLG2" s="206"/>
      <c r="OLH2" s="206"/>
      <c r="OLI2" s="206"/>
      <c r="OLJ2" s="206"/>
      <c r="OLK2" s="206"/>
      <c r="OLL2" s="206"/>
      <c r="OLM2" s="206"/>
      <c r="OLN2" s="206"/>
      <c r="OLO2" s="206"/>
      <c r="OLP2" s="206"/>
      <c r="OLQ2" s="206"/>
      <c r="OLR2" s="206"/>
      <c r="OLS2" s="206"/>
      <c r="OLT2" s="206"/>
      <c r="OLU2" s="206"/>
      <c r="OLV2" s="206"/>
      <c r="OLW2" s="206"/>
      <c r="OLX2" s="206"/>
      <c r="OLY2" s="206"/>
      <c r="OLZ2" s="206"/>
      <c r="OMA2" s="206"/>
      <c r="OMB2" s="206"/>
      <c r="OMC2" s="206"/>
      <c r="OMD2" s="206"/>
      <c r="OME2" s="206"/>
      <c r="OMF2" s="206"/>
      <c r="OMG2" s="206"/>
      <c r="OMH2" s="206"/>
      <c r="OMI2" s="206"/>
      <c r="OMJ2" s="206"/>
      <c r="OMK2" s="206"/>
      <c r="OML2" s="206"/>
      <c r="OMM2" s="206"/>
      <c r="OMN2" s="206"/>
      <c r="OMO2" s="206"/>
      <c r="OMP2" s="206"/>
      <c r="OMQ2" s="206"/>
      <c r="OMR2" s="206"/>
      <c r="OMS2" s="206"/>
      <c r="OMT2" s="206"/>
      <c r="OMU2" s="206"/>
      <c r="OMV2" s="206"/>
      <c r="OMW2" s="206"/>
      <c r="OMX2" s="206"/>
      <c r="OMY2" s="206"/>
      <c r="OMZ2" s="206"/>
      <c r="ONA2" s="206"/>
      <c r="ONB2" s="206"/>
      <c r="ONC2" s="206"/>
      <c r="OND2" s="206"/>
      <c r="ONE2" s="206"/>
      <c r="ONF2" s="206"/>
      <c r="ONG2" s="206"/>
      <c r="ONH2" s="206"/>
      <c r="ONI2" s="206"/>
      <c r="ONJ2" s="206"/>
      <c r="ONK2" s="206"/>
      <c r="ONL2" s="206"/>
      <c r="ONM2" s="206"/>
      <c r="ONN2" s="206"/>
      <c r="ONO2" s="206"/>
      <c r="ONP2" s="206"/>
      <c r="ONQ2" s="206"/>
      <c r="ONR2" s="206"/>
      <c r="ONS2" s="206"/>
      <c r="ONT2" s="206"/>
      <c r="ONU2" s="206"/>
      <c r="ONV2" s="206"/>
      <c r="ONW2" s="206"/>
      <c r="ONX2" s="206"/>
      <c r="ONY2" s="206"/>
      <c r="ONZ2" s="206"/>
      <c r="OOA2" s="206"/>
      <c r="OOB2" s="206"/>
      <c r="OOC2" s="206"/>
      <c r="OOD2" s="206"/>
      <c r="OOE2" s="206"/>
      <c r="OOF2" s="206"/>
      <c r="OOG2" s="206"/>
      <c r="OOH2" s="206"/>
      <c r="OOI2" s="206"/>
      <c r="OOJ2" s="206"/>
      <c r="OOK2" s="206"/>
      <c r="OOL2" s="206"/>
      <c r="OOM2" s="206"/>
      <c r="OON2" s="206"/>
      <c r="OOO2" s="206"/>
      <c r="OOP2" s="206"/>
      <c r="OOQ2" s="206"/>
      <c r="OOR2" s="206"/>
      <c r="OOS2" s="206"/>
      <c r="OOT2" s="206"/>
      <c r="OOU2" s="206"/>
      <c r="OOV2" s="206"/>
      <c r="OOW2" s="206"/>
      <c r="OOX2" s="206"/>
      <c r="OOY2" s="206"/>
      <c r="OOZ2" s="206"/>
      <c r="OPA2" s="206"/>
      <c r="OPB2" s="206"/>
      <c r="OPC2" s="206"/>
      <c r="OPD2" s="206"/>
      <c r="OPE2" s="206"/>
      <c r="OPF2" s="206"/>
      <c r="OPG2" s="206"/>
      <c r="OPH2" s="206"/>
      <c r="OPI2" s="206"/>
      <c r="OPJ2" s="206"/>
      <c r="OPK2" s="206"/>
      <c r="OPL2" s="206"/>
      <c r="OPM2" s="206"/>
      <c r="OPN2" s="206"/>
      <c r="OPO2" s="206"/>
      <c r="OPP2" s="206"/>
      <c r="OPQ2" s="206"/>
      <c r="OPR2" s="206"/>
      <c r="OPS2" s="206"/>
      <c r="OPT2" s="206"/>
      <c r="OPU2" s="206"/>
      <c r="OPV2" s="206"/>
      <c r="OPW2" s="206"/>
      <c r="OPX2" s="206"/>
      <c r="OPY2" s="206"/>
      <c r="OPZ2" s="206"/>
      <c r="OQA2" s="206"/>
      <c r="OQB2" s="206"/>
      <c r="OQC2" s="206"/>
      <c r="OQD2" s="206"/>
      <c r="OQE2" s="206"/>
      <c r="OQF2" s="206"/>
      <c r="OQG2" s="206"/>
      <c r="OQH2" s="206"/>
      <c r="OQI2" s="206"/>
      <c r="OQJ2" s="206"/>
      <c r="OQK2" s="206"/>
      <c r="OQL2" s="206"/>
      <c r="OQM2" s="206"/>
      <c r="OQN2" s="206"/>
      <c r="OQO2" s="206"/>
      <c r="OQP2" s="206"/>
      <c r="OQQ2" s="206"/>
      <c r="OQR2" s="206"/>
      <c r="OQS2" s="206"/>
      <c r="OQT2" s="206"/>
      <c r="OQU2" s="206"/>
      <c r="OQV2" s="206"/>
      <c r="OQW2" s="206"/>
      <c r="OQX2" s="206"/>
      <c r="OQY2" s="206"/>
      <c r="OQZ2" s="206"/>
      <c r="ORA2" s="206"/>
      <c r="ORB2" s="206"/>
      <c r="ORC2" s="206"/>
      <c r="ORD2" s="206"/>
      <c r="ORE2" s="206"/>
      <c r="ORF2" s="206"/>
      <c r="ORG2" s="206"/>
      <c r="ORH2" s="206"/>
      <c r="ORI2" s="206"/>
      <c r="ORJ2" s="206"/>
      <c r="ORK2" s="206"/>
      <c r="ORL2" s="206"/>
      <c r="ORM2" s="206"/>
      <c r="ORN2" s="206"/>
      <c r="ORO2" s="206"/>
      <c r="ORP2" s="206"/>
      <c r="ORQ2" s="206"/>
      <c r="ORR2" s="206"/>
      <c r="ORS2" s="206"/>
      <c r="ORT2" s="206"/>
      <c r="ORU2" s="206"/>
      <c r="ORV2" s="206"/>
      <c r="ORW2" s="206"/>
      <c r="ORX2" s="206"/>
      <c r="ORY2" s="206"/>
      <c r="ORZ2" s="206"/>
      <c r="OSA2" s="206"/>
      <c r="OSB2" s="206"/>
      <c r="OSC2" s="206"/>
      <c r="OSD2" s="206"/>
      <c r="OSE2" s="206"/>
      <c r="OSF2" s="206"/>
      <c r="OSG2" s="206"/>
      <c r="OSH2" s="206"/>
      <c r="OSI2" s="206"/>
      <c r="OSJ2" s="206"/>
      <c r="OSK2" s="206"/>
      <c r="OSL2" s="206"/>
      <c r="OSM2" s="206"/>
      <c r="OSN2" s="206"/>
      <c r="OSO2" s="206"/>
      <c r="OSP2" s="206"/>
      <c r="OSQ2" s="206"/>
      <c r="OSR2" s="206"/>
      <c r="OSS2" s="206"/>
      <c r="OST2" s="206"/>
      <c r="OSU2" s="206"/>
      <c r="OSV2" s="206"/>
      <c r="OSW2" s="206"/>
      <c r="OSX2" s="206"/>
      <c r="OSY2" s="206"/>
      <c r="OSZ2" s="206"/>
      <c r="OTA2" s="206"/>
      <c r="OTB2" s="206"/>
      <c r="OTC2" s="206"/>
      <c r="OTD2" s="206"/>
      <c r="OTE2" s="206"/>
      <c r="OTF2" s="206"/>
      <c r="OTG2" s="206"/>
      <c r="OTH2" s="206"/>
      <c r="OTI2" s="206"/>
      <c r="OTJ2" s="206"/>
      <c r="OTK2" s="206"/>
      <c r="OTL2" s="206"/>
      <c r="OTM2" s="206"/>
      <c r="OTN2" s="206"/>
      <c r="OTO2" s="206"/>
      <c r="OTP2" s="206"/>
      <c r="OTQ2" s="206"/>
      <c r="OTR2" s="206"/>
      <c r="OTS2" s="206"/>
      <c r="OTT2" s="206"/>
      <c r="OTU2" s="206"/>
      <c r="OTV2" s="206"/>
      <c r="OTW2" s="206"/>
      <c r="OTX2" s="206"/>
      <c r="OTY2" s="206"/>
      <c r="OTZ2" s="206"/>
      <c r="OUA2" s="206"/>
      <c r="OUB2" s="206"/>
      <c r="OUC2" s="206"/>
      <c r="OUD2" s="206"/>
      <c r="OUE2" s="206"/>
      <c r="OUF2" s="206"/>
      <c r="OUG2" s="206"/>
      <c r="OUH2" s="206"/>
      <c r="OUI2" s="206"/>
      <c r="OUJ2" s="206"/>
      <c r="OUK2" s="206"/>
      <c r="OUL2" s="206"/>
      <c r="OUM2" s="206"/>
      <c r="OUN2" s="206"/>
      <c r="OUO2" s="206"/>
      <c r="OUP2" s="206"/>
      <c r="OUQ2" s="206"/>
      <c r="OUR2" s="206"/>
      <c r="OUS2" s="206"/>
      <c r="OUT2" s="206"/>
      <c r="OUU2" s="206"/>
      <c r="OUV2" s="206"/>
      <c r="OUW2" s="206"/>
      <c r="OUX2" s="206"/>
      <c r="OUY2" s="206"/>
      <c r="OUZ2" s="206"/>
      <c r="OVA2" s="206"/>
      <c r="OVB2" s="206"/>
      <c r="OVC2" s="206"/>
      <c r="OVD2" s="206"/>
      <c r="OVE2" s="206"/>
      <c r="OVF2" s="206"/>
      <c r="OVG2" s="206"/>
      <c r="OVH2" s="206"/>
      <c r="OVI2" s="206"/>
      <c r="OVJ2" s="206"/>
      <c r="OVK2" s="206"/>
      <c r="OVL2" s="206"/>
      <c r="OVM2" s="206"/>
      <c r="OVN2" s="206"/>
      <c r="OVO2" s="206"/>
      <c r="OVP2" s="206"/>
      <c r="OVQ2" s="206"/>
      <c r="OVR2" s="206"/>
      <c r="OVS2" s="206"/>
      <c r="OVT2" s="206"/>
      <c r="OVU2" s="206"/>
      <c r="OVV2" s="206"/>
      <c r="OVW2" s="206"/>
      <c r="OVX2" s="206"/>
      <c r="OVY2" s="206"/>
      <c r="OVZ2" s="206"/>
      <c r="OWA2" s="206"/>
      <c r="OWB2" s="206"/>
      <c r="OWC2" s="206"/>
      <c r="OWD2" s="206"/>
      <c r="OWE2" s="206"/>
      <c r="OWF2" s="206"/>
      <c r="OWG2" s="206"/>
      <c r="OWH2" s="206"/>
      <c r="OWI2" s="206"/>
      <c r="OWJ2" s="206"/>
      <c r="OWK2" s="206"/>
      <c r="OWL2" s="206"/>
      <c r="OWM2" s="206"/>
      <c r="OWN2" s="206"/>
      <c r="OWO2" s="206"/>
      <c r="OWP2" s="206"/>
      <c r="OWQ2" s="206"/>
      <c r="OWR2" s="206"/>
      <c r="OWS2" s="206"/>
      <c r="OWT2" s="206"/>
      <c r="OWU2" s="206"/>
      <c r="OWV2" s="206"/>
      <c r="OWW2" s="206"/>
      <c r="OWX2" s="206"/>
      <c r="OWY2" s="206"/>
      <c r="OWZ2" s="206"/>
      <c r="OXA2" s="206"/>
      <c r="OXB2" s="206"/>
      <c r="OXC2" s="206"/>
      <c r="OXD2" s="206"/>
      <c r="OXE2" s="206"/>
      <c r="OXF2" s="206"/>
      <c r="OXG2" s="206"/>
      <c r="OXH2" s="206"/>
      <c r="OXI2" s="206"/>
      <c r="OXJ2" s="206"/>
      <c r="OXK2" s="206"/>
      <c r="OXL2" s="206"/>
      <c r="OXM2" s="206"/>
      <c r="OXN2" s="206"/>
      <c r="OXO2" s="206"/>
      <c r="OXP2" s="206"/>
      <c r="OXQ2" s="206"/>
      <c r="OXR2" s="206"/>
      <c r="OXS2" s="206"/>
      <c r="OXT2" s="206"/>
      <c r="OXU2" s="206"/>
      <c r="OXV2" s="206"/>
      <c r="OXW2" s="206"/>
      <c r="OXX2" s="206"/>
      <c r="OXY2" s="206"/>
      <c r="OXZ2" s="206"/>
      <c r="OYA2" s="206"/>
      <c r="OYB2" s="206"/>
      <c r="OYC2" s="206"/>
      <c r="OYD2" s="206"/>
      <c r="OYE2" s="206"/>
      <c r="OYF2" s="206"/>
      <c r="OYG2" s="206"/>
      <c r="OYH2" s="206"/>
      <c r="OYI2" s="206"/>
      <c r="OYJ2" s="206"/>
      <c r="OYK2" s="206"/>
      <c r="OYL2" s="206"/>
      <c r="OYM2" s="206"/>
      <c r="OYN2" s="206"/>
      <c r="OYO2" s="206"/>
      <c r="OYP2" s="206"/>
      <c r="OYQ2" s="206"/>
      <c r="OYR2" s="206"/>
      <c r="OYS2" s="206"/>
      <c r="OYT2" s="206"/>
      <c r="OYU2" s="206"/>
      <c r="OYV2" s="206"/>
      <c r="OYW2" s="206"/>
      <c r="OYX2" s="206"/>
      <c r="OYY2" s="206"/>
      <c r="OYZ2" s="206"/>
      <c r="OZA2" s="206"/>
      <c r="OZB2" s="206"/>
      <c r="OZC2" s="206"/>
      <c r="OZD2" s="206"/>
      <c r="OZE2" s="206"/>
      <c r="OZF2" s="206"/>
      <c r="OZG2" s="206"/>
      <c r="OZH2" s="206"/>
      <c r="OZI2" s="206"/>
      <c r="OZJ2" s="206"/>
      <c r="OZK2" s="206"/>
      <c r="OZL2" s="206"/>
      <c r="OZM2" s="206"/>
      <c r="OZN2" s="206"/>
      <c r="OZO2" s="206"/>
      <c r="OZP2" s="206"/>
      <c r="OZQ2" s="206"/>
      <c r="OZR2" s="206"/>
      <c r="OZS2" s="206"/>
      <c r="OZT2" s="206"/>
      <c r="OZU2" s="206"/>
      <c r="OZV2" s="206"/>
      <c r="OZW2" s="206"/>
      <c r="OZX2" s="206"/>
      <c r="OZY2" s="206"/>
      <c r="OZZ2" s="206"/>
      <c r="PAA2" s="206"/>
      <c r="PAB2" s="206"/>
      <c r="PAC2" s="206"/>
      <c r="PAD2" s="206"/>
      <c r="PAE2" s="206"/>
      <c r="PAF2" s="206"/>
      <c r="PAG2" s="206"/>
      <c r="PAH2" s="206"/>
      <c r="PAI2" s="206"/>
      <c r="PAJ2" s="206"/>
      <c r="PAK2" s="206"/>
      <c r="PAL2" s="206"/>
      <c r="PAM2" s="206"/>
      <c r="PAN2" s="206"/>
      <c r="PAO2" s="206"/>
      <c r="PAP2" s="206"/>
      <c r="PAQ2" s="206"/>
      <c r="PAR2" s="206"/>
      <c r="PAS2" s="206"/>
      <c r="PAT2" s="206"/>
      <c r="PAU2" s="206"/>
      <c r="PAV2" s="206"/>
      <c r="PAW2" s="206"/>
      <c r="PAX2" s="206"/>
      <c r="PAY2" s="206"/>
      <c r="PAZ2" s="206"/>
      <c r="PBA2" s="206"/>
      <c r="PBB2" s="206"/>
      <c r="PBC2" s="206"/>
      <c r="PBD2" s="206"/>
      <c r="PBE2" s="206"/>
      <c r="PBF2" s="206"/>
      <c r="PBG2" s="206"/>
      <c r="PBH2" s="206"/>
      <c r="PBI2" s="206"/>
      <c r="PBJ2" s="206"/>
      <c r="PBK2" s="206"/>
      <c r="PBL2" s="206"/>
      <c r="PBM2" s="206"/>
      <c r="PBN2" s="206"/>
      <c r="PBO2" s="206"/>
      <c r="PBP2" s="206"/>
      <c r="PBQ2" s="206"/>
      <c r="PBR2" s="206"/>
      <c r="PBS2" s="206"/>
      <c r="PBT2" s="206"/>
      <c r="PBU2" s="206"/>
      <c r="PBV2" s="206"/>
      <c r="PBW2" s="206"/>
      <c r="PBX2" s="206"/>
      <c r="PBY2" s="206"/>
      <c r="PBZ2" s="206"/>
      <c r="PCA2" s="206"/>
      <c r="PCB2" s="206"/>
      <c r="PCC2" s="206"/>
      <c r="PCD2" s="206"/>
      <c r="PCE2" s="206"/>
      <c r="PCF2" s="206"/>
      <c r="PCG2" s="206"/>
      <c r="PCH2" s="206"/>
      <c r="PCI2" s="206"/>
      <c r="PCJ2" s="206"/>
      <c r="PCK2" s="206"/>
      <c r="PCL2" s="206"/>
      <c r="PCM2" s="206"/>
      <c r="PCN2" s="206"/>
      <c r="PCO2" s="206"/>
      <c r="PCP2" s="206"/>
      <c r="PCQ2" s="206"/>
      <c r="PCR2" s="206"/>
      <c r="PCS2" s="206"/>
      <c r="PCT2" s="206"/>
      <c r="PCU2" s="206"/>
      <c r="PCV2" s="206"/>
      <c r="PCW2" s="206"/>
      <c r="PCX2" s="206"/>
      <c r="PCY2" s="206"/>
      <c r="PCZ2" s="206"/>
      <c r="PDA2" s="206"/>
      <c r="PDB2" s="206"/>
      <c r="PDC2" s="206"/>
      <c r="PDD2" s="206"/>
      <c r="PDE2" s="206"/>
      <c r="PDF2" s="206"/>
      <c r="PDG2" s="206"/>
      <c r="PDH2" s="206"/>
      <c r="PDI2" s="206"/>
      <c r="PDJ2" s="206"/>
      <c r="PDK2" s="206"/>
      <c r="PDL2" s="206"/>
      <c r="PDM2" s="206"/>
      <c r="PDN2" s="206"/>
      <c r="PDO2" s="206"/>
      <c r="PDP2" s="206"/>
      <c r="PDQ2" s="206"/>
      <c r="PDR2" s="206"/>
      <c r="PDS2" s="206"/>
      <c r="PDT2" s="206"/>
      <c r="PDU2" s="206"/>
      <c r="PDV2" s="206"/>
      <c r="PDW2" s="206"/>
      <c r="PDX2" s="206"/>
      <c r="PDY2" s="206"/>
      <c r="PDZ2" s="206"/>
      <c r="PEA2" s="206"/>
      <c r="PEB2" s="206"/>
      <c r="PEC2" s="206"/>
      <c r="PED2" s="206"/>
      <c r="PEE2" s="206"/>
      <c r="PEF2" s="206"/>
      <c r="PEG2" s="206"/>
      <c r="PEH2" s="206"/>
      <c r="PEI2" s="206"/>
      <c r="PEJ2" s="206"/>
      <c r="PEK2" s="206"/>
      <c r="PEL2" s="206"/>
      <c r="PEM2" s="206"/>
      <c r="PEN2" s="206"/>
      <c r="PEO2" s="206"/>
      <c r="PEP2" s="206"/>
      <c r="PEQ2" s="206"/>
      <c r="PER2" s="206"/>
      <c r="PES2" s="206"/>
      <c r="PET2" s="206"/>
      <c r="PEU2" s="206"/>
      <c r="PEV2" s="206"/>
      <c r="PEW2" s="206"/>
      <c r="PEX2" s="206"/>
      <c r="PEY2" s="206"/>
      <c r="PEZ2" s="206"/>
      <c r="PFA2" s="206"/>
      <c r="PFB2" s="206"/>
      <c r="PFC2" s="206"/>
      <c r="PFD2" s="206"/>
      <c r="PFE2" s="206"/>
      <c r="PFF2" s="206"/>
      <c r="PFG2" s="206"/>
      <c r="PFH2" s="206"/>
      <c r="PFI2" s="206"/>
      <c r="PFJ2" s="206"/>
      <c r="PFK2" s="206"/>
      <c r="PFL2" s="206"/>
      <c r="PFM2" s="206"/>
      <c r="PFN2" s="206"/>
      <c r="PFO2" s="206"/>
      <c r="PFP2" s="206"/>
      <c r="PFQ2" s="206"/>
      <c r="PFR2" s="206"/>
      <c r="PFS2" s="206"/>
      <c r="PFT2" s="206"/>
      <c r="PFU2" s="206"/>
      <c r="PFV2" s="206"/>
      <c r="PFW2" s="206"/>
      <c r="PFX2" s="206"/>
      <c r="PFY2" s="206"/>
      <c r="PFZ2" s="206"/>
      <c r="PGA2" s="206"/>
      <c r="PGB2" s="206"/>
      <c r="PGC2" s="206"/>
      <c r="PGD2" s="206"/>
      <c r="PGE2" s="206"/>
      <c r="PGF2" s="206"/>
      <c r="PGG2" s="206"/>
      <c r="PGH2" s="206"/>
      <c r="PGI2" s="206"/>
      <c r="PGJ2" s="206"/>
      <c r="PGK2" s="206"/>
      <c r="PGL2" s="206"/>
      <c r="PGM2" s="206"/>
      <c r="PGN2" s="206"/>
      <c r="PGO2" s="206"/>
      <c r="PGP2" s="206"/>
      <c r="PGQ2" s="206"/>
      <c r="PGR2" s="206"/>
      <c r="PGS2" s="206"/>
      <c r="PGT2" s="206"/>
      <c r="PGU2" s="206"/>
      <c r="PGV2" s="206"/>
      <c r="PGW2" s="206"/>
      <c r="PGX2" s="206"/>
      <c r="PGY2" s="206"/>
      <c r="PGZ2" s="206"/>
      <c r="PHA2" s="206"/>
      <c r="PHB2" s="206"/>
      <c r="PHC2" s="206"/>
      <c r="PHD2" s="206"/>
      <c r="PHE2" s="206"/>
      <c r="PHF2" s="206"/>
      <c r="PHG2" s="206"/>
      <c r="PHH2" s="206"/>
      <c r="PHI2" s="206"/>
      <c r="PHJ2" s="206"/>
      <c r="PHK2" s="206"/>
      <c r="PHL2" s="206"/>
      <c r="PHM2" s="206"/>
      <c r="PHN2" s="206"/>
      <c r="PHO2" s="206"/>
      <c r="PHP2" s="206"/>
      <c r="PHQ2" s="206"/>
      <c r="PHR2" s="206"/>
      <c r="PHS2" s="206"/>
      <c r="PHT2" s="206"/>
      <c r="PHU2" s="206"/>
      <c r="PHV2" s="206"/>
      <c r="PHW2" s="206"/>
      <c r="PHX2" s="206"/>
      <c r="PHY2" s="206"/>
      <c r="PHZ2" s="206"/>
      <c r="PIA2" s="206"/>
      <c r="PIB2" s="206"/>
      <c r="PIC2" s="206"/>
      <c r="PID2" s="206"/>
      <c r="PIE2" s="206"/>
      <c r="PIF2" s="206"/>
      <c r="PIG2" s="206"/>
      <c r="PIH2" s="206"/>
      <c r="PII2" s="206"/>
      <c r="PIJ2" s="206"/>
      <c r="PIK2" s="206"/>
      <c r="PIL2" s="206"/>
      <c r="PIM2" s="206"/>
      <c r="PIN2" s="206"/>
      <c r="PIO2" s="206"/>
      <c r="PIP2" s="206"/>
      <c r="PIQ2" s="206"/>
      <c r="PIR2" s="206"/>
      <c r="PIS2" s="206"/>
      <c r="PIT2" s="206"/>
      <c r="PIU2" s="206"/>
      <c r="PIV2" s="206"/>
      <c r="PIW2" s="206"/>
      <c r="PIX2" s="206"/>
      <c r="PIY2" s="206"/>
      <c r="PIZ2" s="206"/>
      <c r="PJA2" s="206"/>
      <c r="PJB2" s="206"/>
      <c r="PJC2" s="206"/>
      <c r="PJD2" s="206"/>
      <c r="PJE2" s="206"/>
      <c r="PJF2" s="206"/>
      <c r="PJG2" s="206"/>
      <c r="PJH2" s="206"/>
      <c r="PJI2" s="206"/>
      <c r="PJJ2" s="206"/>
      <c r="PJK2" s="206"/>
      <c r="PJL2" s="206"/>
      <c r="PJM2" s="206"/>
      <c r="PJN2" s="206"/>
      <c r="PJO2" s="206"/>
      <c r="PJP2" s="206"/>
      <c r="PJQ2" s="206"/>
      <c r="PJR2" s="206"/>
      <c r="PJS2" s="206"/>
      <c r="PJT2" s="206"/>
      <c r="PJU2" s="206"/>
      <c r="PJV2" s="206"/>
      <c r="PJW2" s="206"/>
      <c r="PJX2" s="206"/>
      <c r="PJY2" s="206"/>
      <c r="PJZ2" s="206"/>
      <c r="PKA2" s="206"/>
      <c r="PKB2" s="206"/>
      <c r="PKC2" s="206"/>
      <c r="PKD2" s="206"/>
      <c r="PKE2" s="206"/>
      <c r="PKF2" s="206"/>
      <c r="PKG2" s="206"/>
      <c r="PKH2" s="206"/>
      <c r="PKI2" s="206"/>
      <c r="PKJ2" s="206"/>
      <c r="PKK2" s="206"/>
      <c r="PKL2" s="206"/>
      <c r="PKM2" s="206"/>
      <c r="PKN2" s="206"/>
      <c r="PKO2" s="206"/>
      <c r="PKP2" s="206"/>
      <c r="PKQ2" s="206"/>
      <c r="PKR2" s="206"/>
      <c r="PKS2" s="206"/>
      <c r="PKT2" s="206"/>
      <c r="PKU2" s="206"/>
      <c r="PKV2" s="206"/>
      <c r="PKW2" s="206"/>
      <c r="PKX2" s="206"/>
      <c r="PKY2" s="206"/>
      <c r="PKZ2" s="206"/>
      <c r="PLA2" s="206"/>
      <c r="PLB2" s="206"/>
      <c r="PLC2" s="206"/>
      <c r="PLD2" s="206"/>
      <c r="PLE2" s="206"/>
      <c r="PLF2" s="206"/>
      <c r="PLG2" s="206"/>
      <c r="PLH2" s="206"/>
      <c r="PLI2" s="206"/>
      <c r="PLJ2" s="206"/>
      <c r="PLK2" s="206"/>
      <c r="PLL2" s="206"/>
      <c r="PLM2" s="206"/>
      <c r="PLN2" s="206"/>
      <c r="PLO2" s="206"/>
      <c r="PLP2" s="206"/>
      <c r="PLQ2" s="206"/>
      <c r="PLR2" s="206"/>
      <c r="PLS2" s="206"/>
      <c r="PLT2" s="206"/>
      <c r="PLU2" s="206"/>
      <c r="PLV2" s="206"/>
      <c r="PLW2" s="206"/>
      <c r="PLX2" s="206"/>
      <c r="PLY2" s="206"/>
      <c r="PLZ2" s="206"/>
      <c r="PMA2" s="206"/>
      <c r="PMB2" s="206"/>
      <c r="PMC2" s="206"/>
      <c r="PMD2" s="206"/>
      <c r="PME2" s="206"/>
      <c r="PMF2" s="206"/>
      <c r="PMG2" s="206"/>
      <c r="PMH2" s="206"/>
      <c r="PMI2" s="206"/>
      <c r="PMJ2" s="206"/>
      <c r="PMK2" s="206"/>
      <c r="PML2" s="206"/>
      <c r="PMM2" s="206"/>
      <c r="PMN2" s="206"/>
      <c r="PMO2" s="206"/>
      <c r="PMP2" s="206"/>
      <c r="PMQ2" s="206"/>
      <c r="PMR2" s="206"/>
      <c r="PMS2" s="206"/>
      <c r="PMT2" s="206"/>
      <c r="PMU2" s="206"/>
      <c r="PMV2" s="206"/>
      <c r="PMW2" s="206"/>
      <c r="PMX2" s="206"/>
      <c r="PMY2" s="206"/>
      <c r="PMZ2" s="206"/>
      <c r="PNA2" s="206"/>
      <c r="PNB2" s="206"/>
      <c r="PNC2" s="206"/>
      <c r="PND2" s="206"/>
      <c r="PNE2" s="206"/>
      <c r="PNF2" s="206"/>
      <c r="PNG2" s="206"/>
      <c r="PNH2" s="206"/>
      <c r="PNI2" s="206"/>
      <c r="PNJ2" s="206"/>
      <c r="PNK2" s="206"/>
      <c r="PNL2" s="206"/>
      <c r="PNM2" s="206"/>
      <c r="PNN2" s="206"/>
      <c r="PNO2" s="206"/>
      <c r="PNP2" s="206"/>
      <c r="PNQ2" s="206"/>
      <c r="PNR2" s="206"/>
      <c r="PNS2" s="206"/>
      <c r="PNT2" s="206"/>
      <c r="PNU2" s="206"/>
      <c r="PNV2" s="206"/>
      <c r="PNW2" s="206"/>
      <c r="PNX2" s="206"/>
      <c r="PNY2" s="206"/>
      <c r="PNZ2" s="206"/>
      <c r="POA2" s="206"/>
      <c r="POB2" s="206"/>
      <c r="POC2" s="206"/>
      <c r="POD2" s="206"/>
      <c r="POE2" s="206"/>
      <c r="POF2" s="206"/>
      <c r="POG2" s="206"/>
      <c r="POH2" s="206"/>
      <c r="POI2" s="206"/>
      <c r="POJ2" s="206"/>
      <c r="POK2" s="206"/>
      <c r="POL2" s="206"/>
      <c r="POM2" s="206"/>
      <c r="PON2" s="206"/>
      <c r="POO2" s="206"/>
      <c r="POP2" s="206"/>
      <c r="POQ2" s="206"/>
      <c r="POR2" s="206"/>
      <c r="POS2" s="206"/>
      <c r="POT2" s="206"/>
      <c r="POU2" s="206"/>
      <c r="POV2" s="206"/>
      <c r="POW2" s="206"/>
      <c r="POX2" s="206"/>
      <c r="POY2" s="206"/>
      <c r="POZ2" s="206"/>
      <c r="PPA2" s="206"/>
      <c r="PPB2" s="206"/>
      <c r="PPC2" s="206"/>
      <c r="PPD2" s="206"/>
      <c r="PPE2" s="206"/>
      <c r="PPF2" s="206"/>
      <c r="PPG2" s="206"/>
      <c r="PPH2" s="206"/>
      <c r="PPI2" s="206"/>
      <c r="PPJ2" s="206"/>
      <c r="PPK2" s="206"/>
      <c r="PPL2" s="206"/>
      <c r="PPM2" s="206"/>
      <c r="PPN2" s="206"/>
      <c r="PPO2" s="206"/>
      <c r="PPP2" s="206"/>
      <c r="PPQ2" s="206"/>
      <c r="PPR2" s="206"/>
      <c r="PPS2" s="206"/>
      <c r="PPT2" s="206"/>
      <c r="PPU2" s="206"/>
      <c r="PPV2" s="206"/>
      <c r="PPW2" s="206"/>
      <c r="PPX2" s="206"/>
      <c r="PPY2" s="206"/>
      <c r="PPZ2" s="206"/>
      <c r="PQA2" s="206"/>
      <c r="PQB2" s="206"/>
      <c r="PQC2" s="206"/>
      <c r="PQD2" s="206"/>
      <c r="PQE2" s="206"/>
      <c r="PQF2" s="206"/>
      <c r="PQG2" s="206"/>
      <c r="PQH2" s="206"/>
      <c r="PQI2" s="206"/>
      <c r="PQJ2" s="206"/>
      <c r="PQK2" s="206"/>
      <c r="PQL2" s="206"/>
      <c r="PQM2" s="206"/>
      <c r="PQN2" s="206"/>
      <c r="PQO2" s="206"/>
      <c r="PQP2" s="206"/>
      <c r="PQQ2" s="206"/>
      <c r="PQR2" s="206"/>
      <c r="PQS2" s="206"/>
      <c r="PQT2" s="206"/>
      <c r="PQU2" s="206"/>
      <c r="PQV2" s="206"/>
      <c r="PQW2" s="206"/>
      <c r="PQX2" s="206"/>
      <c r="PQY2" s="206"/>
      <c r="PQZ2" s="206"/>
      <c r="PRA2" s="206"/>
      <c r="PRB2" s="206"/>
      <c r="PRC2" s="206"/>
      <c r="PRD2" s="206"/>
      <c r="PRE2" s="206"/>
      <c r="PRF2" s="206"/>
      <c r="PRG2" s="206"/>
      <c r="PRH2" s="206"/>
      <c r="PRI2" s="206"/>
      <c r="PRJ2" s="206"/>
      <c r="PRK2" s="206"/>
      <c r="PRL2" s="206"/>
      <c r="PRM2" s="206"/>
      <c r="PRN2" s="206"/>
      <c r="PRO2" s="206"/>
      <c r="PRP2" s="206"/>
      <c r="PRQ2" s="206"/>
      <c r="PRR2" s="206"/>
      <c r="PRS2" s="206"/>
      <c r="PRT2" s="206"/>
      <c r="PRU2" s="206"/>
      <c r="PRV2" s="206"/>
      <c r="PRW2" s="206"/>
      <c r="PRX2" s="206"/>
      <c r="PRY2" s="206"/>
      <c r="PRZ2" s="206"/>
      <c r="PSA2" s="206"/>
      <c r="PSB2" s="206"/>
      <c r="PSC2" s="206"/>
      <c r="PSD2" s="206"/>
      <c r="PSE2" s="206"/>
      <c r="PSF2" s="206"/>
      <c r="PSG2" s="206"/>
      <c r="PSH2" s="206"/>
      <c r="PSI2" s="206"/>
      <c r="PSJ2" s="206"/>
      <c r="PSK2" s="206"/>
      <c r="PSL2" s="206"/>
      <c r="PSM2" s="206"/>
      <c r="PSN2" s="206"/>
      <c r="PSO2" s="206"/>
      <c r="PSP2" s="206"/>
      <c r="PSQ2" s="206"/>
      <c r="PSR2" s="206"/>
      <c r="PSS2" s="206"/>
      <c r="PST2" s="206"/>
      <c r="PSU2" s="206"/>
      <c r="PSV2" s="206"/>
      <c r="PSW2" s="206"/>
      <c r="PSX2" s="206"/>
      <c r="PSY2" s="206"/>
      <c r="PSZ2" s="206"/>
      <c r="PTA2" s="206"/>
      <c r="PTB2" s="206"/>
      <c r="PTC2" s="206"/>
      <c r="PTD2" s="206"/>
      <c r="PTE2" s="206"/>
      <c r="PTF2" s="206"/>
      <c r="PTG2" s="206"/>
      <c r="PTH2" s="206"/>
      <c r="PTI2" s="206"/>
      <c r="PTJ2" s="206"/>
      <c r="PTK2" s="206"/>
      <c r="PTL2" s="206"/>
      <c r="PTM2" s="206"/>
      <c r="PTN2" s="206"/>
      <c r="PTO2" s="206"/>
      <c r="PTP2" s="206"/>
      <c r="PTQ2" s="206"/>
      <c r="PTR2" s="206"/>
      <c r="PTS2" s="206"/>
      <c r="PTT2" s="206"/>
      <c r="PTU2" s="206"/>
      <c r="PTV2" s="206"/>
      <c r="PTW2" s="206"/>
      <c r="PTX2" s="206"/>
      <c r="PTY2" s="206"/>
      <c r="PTZ2" s="206"/>
      <c r="PUA2" s="206"/>
      <c r="PUB2" s="206"/>
      <c r="PUC2" s="206"/>
      <c r="PUD2" s="206"/>
      <c r="PUE2" s="206"/>
      <c r="PUF2" s="206"/>
      <c r="PUG2" s="206"/>
      <c r="PUH2" s="206"/>
      <c r="PUI2" s="206"/>
      <c r="PUJ2" s="206"/>
      <c r="PUK2" s="206"/>
      <c r="PUL2" s="206"/>
      <c r="PUM2" s="206"/>
      <c r="PUN2" s="206"/>
      <c r="PUO2" s="206"/>
      <c r="PUP2" s="206"/>
      <c r="PUQ2" s="206"/>
      <c r="PUR2" s="206"/>
      <c r="PUS2" s="206"/>
      <c r="PUT2" s="206"/>
      <c r="PUU2" s="206"/>
      <c r="PUV2" s="206"/>
      <c r="PUW2" s="206"/>
      <c r="PUX2" s="206"/>
      <c r="PUY2" s="206"/>
      <c r="PUZ2" s="206"/>
      <c r="PVA2" s="206"/>
      <c r="PVB2" s="206"/>
      <c r="PVC2" s="206"/>
      <c r="PVD2" s="206"/>
      <c r="PVE2" s="206"/>
      <c r="PVF2" s="206"/>
      <c r="PVG2" s="206"/>
      <c r="PVH2" s="206"/>
      <c r="PVI2" s="206"/>
      <c r="PVJ2" s="206"/>
      <c r="PVK2" s="206"/>
      <c r="PVL2" s="206"/>
      <c r="PVM2" s="206"/>
      <c r="PVN2" s="206"/>
      <c r="PVO2" s="206"/>
      <c r="PVP2" s="206"/>
      <c r="PVQ2" s="206"/>
      <c r="PVR2" s="206"/>
      <c r="PVS2" s="206"/>
      <c r="PVT2" s="206"/>
      <c r="PVU2" s="206"/>
      <c r="PVV2" s="206"/>
      <c r="PVW2" s="206"/>
      <c r="PVX2" s="206"/>
      <c r="PVY2" s="206"/>
      <c r="PVZ2" s="206"/>
      <c r="PWA2" s="206"/>
      <c r="PWB2" s="206"/>
      <c r="PWC2" s="206"/>
      <c r="PWD2" s="206"/>
      <c r="PWE2" s="206"/>
      <c r="PWF2" s="206"/>
      <c r="PWG2" s="206"/>
      <c r="PWH2" s="206"/>
      <c r="PWI2" s="206"/>
      <c r="PWJ2" s="206"/>
      <c r="PWK2" s="206"/>
      <c r="PWL2" s="206"/>
      <c r="PWM2" s="206"/>
      <c r="PWN2" s="206"/>
      <c r="PWO2" s="206"/>
      <c r="PWP2" s="206"/>
      <c r="PWQ2" s="206"/>
      <c r="PWR2" s="206"/>
      <c r="PWS2" s="206"/>
      <c r="PWT2" s="206"/>
      <c r="PWU2" s="206"/>
      <c r="PWV2" s="206"/>
      <c r="PWW2" s="206"/>
      <c r="PWX2" s="206"/>
      <c r="PWY2" s="206"/>
      <c r="PWZ2" s="206"/>
      <c r="PXA2" s="206"/>
      <c r="PXB2" s="206"/>
      <c r="PXC2" s="206"/>
      <c r="PXD2" s="206"/>
      <c r="PXE2" s="206"/>
      <c r="PXF2" s="206"/>
      <c r="PXG2" s="206"/>
      <c r="PXH2" s="206"/>
      <c r="PXI2" s="206"/>
      <c r="PXJ2" s="206"/>
      <c r="PXK2" s="206"/>
      <c r="PXL2" s="206"/>
      <c r="PXM2" s="206"/>
      <c r="PXN2" s="206"/>
      <c r="PXO2" s="206"/>
      <c r="PXP2" s="206"/>
      <c r="PXQ2" s="206"/>
      <c r="PXR2" s="206"/>
      <c r="PXS2" s="206"/>
      <c r="PXT2" s="206"/>
      <c r="PXU2" s="206"/>
      <c r="PXV2" s="206"/>
      <c r="PXW2" s="206"/>
      <c r="PXX2" s="206"/>
      <c r="PXY2" s="206"/>
      <c r="PXZ2" s="206"/>
      <c r="PYA2" s="206"/>
      <c r="PYB2" s="206"/>
      <c r="PYC2" s="206"/>
      <c r="PYD2" s="206"/>
      <c r="PYE2" s="206"/>
      <c r="PYF2" s="206"/>
      <c r="PYG2" s="206"/>
      <c r="PYH2" s="206"/>
      <c r="PYI2" s="206"/>
      <c r="PYJ2" s="206"/>
      <c r="PYK2" s="206"/>
      <c r="PYL2" s="206"/>
      <c r="PYM2" s="206"/>
      <c r="PYN2" s="206"/>
      <c r="PYO2" s="206"/>
      <c r="PYP2" s="206"/>
      <c r="PYQ2" s="206"/>
      <c r="PYR2" s="206"/>
      <c r="PYS2" s="206"/>
      <c r="PYT2" s="206"/>
      <c r="PYU2" s="206"/>
      <c r="PYV2" s="206"/>
      <c r="PYW2" s="206"/>
      <c r="PYX2" s="206"/>
      <c r="PYY2" s="206"/>
      <c r="PYZ2" s="206"/>
      <c r="PZA2" s="206"/>
      <c r="PZB2" s="206"/>
      <c r="PZC2" s="206"/>
      <c r="PZD2" s="206"/>
      <c r="PZE2" s="206"/>
      <c r="PZF2" s="206"/>
      <c r="PZG2" s="206"/>
      <c r="PZH2" s="206"/>
      <c r="PZI2" s="206"/>
      <c r="PZJ2" s="206"/>
      <c r="PZK2" s="206"/>
      <c r="PZL2" s="206"/>
      <c r="PZM2" s="206"/>
      <c r="PZN2" s="206"/>
      <c r="PZO2" s="206"/>
      <c r="PZP2" s="206"/>
      <c r="PZQ2" s="206"/>
      <c r="PZR2" s="206"/>
      <c r="PZS2" s="206"/>
      <c r="PZT2" s="206"/>
      <c r="PZU2" s="206"/>
      <c r="PZV2" s="206"/>
      <c r="PZW2" s="206"/>
      <c r="PZX2" s="206"/>
      <c r="PZY2" s="206"/>
      <c r="PZZ2" s="206"/>
      <c r="QAA2" s="206"/>
      <c r="QAB2" s="206"/>
      <c r="QAC2" s="206"/>
      <c r="QAD2" s="206"/>
      <c r="QAE2" s="206"/>
      <c r="QAF2" s="206"/>
      <c r="QAG2" s="206"/>
      <c r="QAH2" s="206"/>
      <c r="QAI2" s="206"/>
      <c r="QAJ2" s="206"/>
      <c r="QAK2" s="206"/>
      <c r="QAL2" s="206"/>
      <c r="QAM2" s="206"/>
      <c r="QAN2" s="206"/>
      <c r="QAO2" s="206"/>
      <c r="QAP2" s="206"/>
      <c r="QAQ2" s="206"/>
      <c r="QAR2" s="206"/>
      <c r="QAS2" s="206"/>
      <c r="QAT2" s="206"/>
      <c r="QAU2" s="206"/>
      <c r="QAV2" s="206"/>
      <c r="QAW2" s="206"/>
      <c r="QAX2" s="206"/>
      <c r="QAY2" s="206"/>
      <c r="QAZ2" s="206"/>
      <c r="QBA2" s="206"/>
      <c r="QBB2" s="206"/>
      <c r="QBC2" s="206"/>
      <c r="QBD2" s="206"/>
      <c r="QBE2" s="206"/>
      <c r="QBF2" s="206"/>
      <c r="QBG2" s="206"/>
      <c r="QBH2" s="206"/>
      <c r="QBI2" s="206"/>
      <c r="QBJ2" s="206"/>
      <c r="QBK2" s="206"/>
      <c r="QBL2" s="206"/>
      <c r="QBM2" s="206"/>
      <c r="QBN2" s="206"/>
      <c r="QBO2" s="206"/>
      <c r="QBP2" s="206"/>
      <c r="QBQ2" s="206"/>
      <c r="QBR2" s="206"/>
      <c r="QBS2" s="206"/>
      <c r="QBT2" s="206"/>
      <c r="QBU2" s="206"/>
      <c r="QBV2" s="206"/>
      <c r="QBW2" s="206"/>
      <c r="QBX2" s="206"/>
      <c r="QBY2" s="206"/>
      <c r="QBZ2" s="206"/>
      <c r="QCA2" s="206"/>
      <c r="QCB2" s="206"/>
      <c r="QCC2" s="206"/>
      <c r="QCD2" s="206"/>
      <c r="QCE2" s="206"/>
      <c r="QCF2" s="206"/>
      <c r="QCG2" s="206"/>
      <c r="QCH2" s="206"/>
      <c r="QCI2" s="206"/>
      <c r="QCJ2" s="206"/>
      <c r="QCK2" s="206"/>
      <c r="QCL2" s="206"/>
      <c r="QCM2" s="206"/>
      <c r="QCN2" s="206"/>
      <c r="QCO2" s="206"/>
      <c r="QCP2" s="206"/>
      <c r="QCQ2" s="206"/>
      <c r="QCR2" s="206"/>
      <c r="QCS2" s="206"/>
      <c r="QCT2" s="206"/>
      <c r="QCU2" s="206"/>
      <c r="QCV2" s="206"/>
      <c r="QCW2" s="206"/>
      <c r="QCX2" s="206"/>
      <c r="QCY2" s="206"/>
      <c r="QCZ2" s="206"/>
      <c r="QDA2" s="206"/>
      <c r="QDB2" s="206"/>
      <c r="QDC2" s="206"/>
      <c r="QDD2" s="206"/>
      <c r="QDE2" s="206"/>
      <c r="QDF2" s="206"/>
      <c r="QDG2" s="206"/>
      <c r="QDH2" s="206"/>
      <c r="QDI2" s="206"/>
      <c r="QDJ2" s="206"/>
      <c r="QDK2" s="206"/>
      <c r="QDL2" s="206"/>
      <c r="QDM2" s="206"/>
      <c r="QDN2" s="206"/>
      <c r="QDO2" s="206"/>
      <c r="QDP2" s="206"/>
      <c r="QDQ2" s="206"/>
      <c r="QDR2" s="206"/>
      <c r="QDS2" s="206"/>
      <c r="QDT2" s="206"/>
      <c r="QDU2" s="206"/>
      <c r="QDV2" s="206"/>
      <c r="QDW2" s="206"/>
      <c r="QDX2" s="206"/>
      <c r="QDY2" s="206"/>
      <c r="QDZ2" s="206"/>
      <c r="QEA2" s="206"/>
      <c r="QEB2" s="206"/>
      <c r="QEC2" s="206"/>
      <c r="QED2" s="206"/>
      <c r="QEE2" s="206"/>
      <c r="QEF2" s="206"/>
      <c r="QEG2" s="206"/>
      <c r="QEH2" s="206"/>
      <c r="QEI2" s="206"/>
      <c r="QEJ2" s="206"/>
      <c r="QEK2" s="206"/>
      <c r="QEL2" s="206"/>
      <c r="QEM2" s="206"/>
      <c r="QEN2" s="206"/>
      <c r="QEO2" s="206"/>
      <c r="QEP2" s="206"/>
      <c r="QEQ2" s="206"/>
      <c r="QER2" s="206"/>
      <c r="QES2" s="206"/>
      <c r="QET2" s="206"/>
      <c r="QEU2" s="206"/>
      <c r="QEV2" s="206"/>
      <c r="QEW2" s="206"/>
      <c r="QEX2" s="206"/>
      <c r="QEY2" s="206"/>
      <c r="QEZ2" s="206"/>
      <c r="QFA2" s="206"/>
      <c r="QFB2" s="206"/>
      <c r="QFC2" s="206"/>
      <c r="QFD2" s="206"/>
      <c r="QFE2" s="206"/>
      <c r="QFF2" s="206"/>
      <c r="QFG2" s="206"/>
      <c r="QFH2" s="206"/>
      <c r="QFI2" s="206"/>
      <c r="QFJ2" s="206"/>
      <c r="QFK2" s="206"/>
      <c r="QFL2" s="206"/>
      <c r="QFM2" s="206"/>
      <c r="QFN2" s="206"/>
      <c r="QFO2" s="206"/>
      <c r="QFP2" s="206"/>
      <c r="QFQ2" s="206"/>
      <c r="QFR2" s="206"/>
      <c r="QFS2" s="206"/>
      <c r="QFT2" s="206"/>
      <c r="QFU2" s="206"/>
      <c r="QFV2" s="206"/>
      <c r="QFW2" s="206"/>
      <c r="QFX2" s="206"/>
      <c r="QFY2" s="206"/>
      <c r="QFZ2" s="206"/>
      <c r="QGA2" s="206"/>
      <c r="QGB2" s="206"/>
      <c r="QGC2" s="206"/>
      <c r="QGD2" s="206"/>
      <c r="QGE2" s="206"/>
      <c r="QGF2" s="206"/>
      <c r="QGG2" s="206"/>
      <c r="QGH2" s="206"/>
      <c r="QGI2" s="206"/>
      <c r="QGJ2" s="206"/>
      <c r="QGK2" s="206"/>
      <c r="QGL2" s="206"/>
      <c r="QGM2" s="206"/>
      <c r="QGN2" s="206"/>
      <c r="QGO2" s="206"/>
      <c r="QGP2" s="206"/>
      <c r="QGQ2" s="206"/>
      <c r="QGR2" s="206"/>
      <c r="QGS2" s="206"/>
      <c r="QGT2" s="206"/>
      <c r="QGU2" s="206"/>
      <c r="QGV2" s="206"/>
      <c r="QGW2" s="206"/>
      <c r="QGX2" s="206"/>
      <c r="QGY2" s="206"/>
      <c r="QGZ2" s="206"/>
      <c r="QHA2" s="206"/>
      <c r="QHB2" s="206"/>
      <c r="QHC2" s="206"/>
      <c r="QHD2" s="206"/>
      <c r="QHE2" s="206"/>
      <c r="QHF2" s="206"/>
      <c r="QHG2" s="206"/>
      <c r="QHH2" s="206"/>
      <c r="QHI2" s="206"/>
      <c r="QHJ2" s="206"/>
      <c r="QHK2" s="206"/>
      <c r="QHL2" s="206"/>
      <c r="QHM2" s="206"/>
      <c r="QHN2" s="206"/>
      <c r="QHO2" s="206"/>
      <c r="QHP2" s="206"/>
      <c r="QHQ2" s="206"/>
      <c r="QHR2" s="206"/>
      <c r="QHS2" s="206"/>
      <c r="QHT2" s="206"/>
      <c r="QHU2" s="206"/>
      <c r="QHV2" s="206"/>
      <c r="QHW2" s="206"/>
      <c r="QHX2" s="206"/>
      <c r="QHY2" s="206"/>
      <c r="QHZ2" s="206"/>
      <c r="QIA2" s="206"/>
      <c r="QIB2" s="206"/>
      <c r="QIC2" s="206"/>
      <c r="QID2" s="206"/>
      <c r="QIE2" s="206"/>
      <c r="QIF2" s="206"/>
      <c r="QIG2" s="206"/>
      <c r="QIH2" s="206"/>
      <c r="QII2" s="206"/>
      <c r="QIJ2" s="206"/>
      <c r="QIK2" s="206"/>
      <c r="QIL2" s="206"/>
      <c r="QIM2" s="206"/>
      <c r="QIN2" s="206"/>
      <c r="QIO2" s="206"/>
      <c r="QIP2" s="206"/>
      <c r="QIQ2" s="206"/>
      <c r="QIR2" s="206"/>
      <c r="QIS2" s="206"/>
      <c r="QIT2" s="206"/>
      <c r="QIU2" s="206"/>
      <c r="QIV2" s="206"/>
      <c r="QIW2" s="206"/>
      <c r="QIX2" s="206"/>
      <c r="QIY2" s="206"/>
      <c r="QIZ2" s="206"/>
      <c r="QJA2" s="206"/>
      <c r="QJB2" s="206"/>
      <c r="QJC2" s="206"/>
      <c r="QJD2" s="206"/>
      <c r="QJE2" s="206"/>
      <c r="QJF2" s="206"/>
      <c r="QJG2" s="206"/>
      <c r="QJH2" s="206"/>
      <c r="QJI2" s="206"/>
      <c r="QJJ2" s="206"/>
      <c r="QJK2" s="206"/>
      <c r="QJL2" s="206"/>
      <c r="QJM2" s="206"/>
      <c r="QJN2" s="206"/>
      <c r="QJO2" s="206"/>
      <c r="QJP2" s="206"/>
      <c r="QJQ2" s="206"/>
      <c r="QJR2" s="206"/>
      <c r="QJS2" s="206"/>
      <c r="QJT2" s="206"/>
      <c r="QJU2" s="206"/>
      <c r="QJV2" s="206"/>
      <c r="QJW2" s="206"/>
      <c r="QJX2" s="206"/>
      <c r="QJY2" s="206"/>
      <c r="QJZ2" s="206"/>
      <c r="QKA2" s="206"/>
      <c r="QKB2" s="206"/>
      <c r="QKC2" s="206"/>
      <c r="QKD2" s="206"/>
      <c r="QKE2" s="206"/>
      <c r="QKF2" s="206"/>
      <c r="QKG2" s="206"/>
      <c r="QKH2" s="206"/>
      <c r="QKI2" s="206"/>
      <c r="QKJ2" s="206"/>
      <c r="QKK2" s="206"/>
      <c r="QKL2" s="206"/>
      <c r="QKM2" s="206"/>
      <c r="QKN2" s="206"/>
      <c r="QKO2" s="206"/>
      <c r="QKP2" s="206"/>
      <c r="QKQ2" s="206"/>
      <c r="QKR2" s="206"/>
      <c r="QKS2" s="206"/>
      <c r="QKT2" s="206"/>
      <c r="QKU2" s="206"/>
      <c r="QKV2" s="206"/>
      <c r="QKW2" s="206"/>
      <c r="QKX2" s="206"/>
      <c r="QKY2" s="206"/>
      <c r="QKZ2" s="206"/>
      <c r="QLA2" s="206"/>
      <c r="QLB2" s="206"/>
      <c r="QLC2" s="206"/>
      <c r="QLD2" s="206"/>
      <c r="QLE2" s="206"/>
      <c r="QLF2" s="206"/>
      <c r="QLG2" s="206"/>
      <c r="QLH2" s="206"/>
      <c r="QLI2" s="206"/>
      <c r="QLJ2" s="206"/>
      <c r="QLK2" s="206"/>
      <c r="QLL2" s="206"/>
      <c r="QLM2" s="206"/>
      <c r="QLN2" s="206"/>
      <c r="QLO2" s="206"/>
      <c r="QLP2" s="206"/>
      <c r="QLQ2" s="206"/>
      <c r="QLR2" s="206"/>
      <c r="QLS2" s="206"/>
      <c r="QLT2" s="206"/>
      <c r="QLU2" s="206"/>
      <c r="QLV2" s="206"/>
      <c r="QLW2" s="206"/>
      <c r="QLX2" s="206"/>
      <c r="QLY2" s="206"/>
      <c r="QLZ2" s="206"/>
      <c r="QMA2" s="206"/>
      <c r="QMB2" s="206"/>
      <c r="QMC2" s="206"/>
      <c r="QMD2" s="206"/>
      <c r="QME2" s="206"/>
      <c r="QMF2" s="206"/>
      <c r="QMG2" s="206"/>
      <c r="QMH2" s="206"/>
      <c r="QMI2" s="206"/>
      <c r="QMJ2" s="206"/>
      <c r="QMK2" s="206"/>
      <c r="QML2" s="206"/>
      <c r="QMM2" s="206"/>
      <c r="QMN2" s="206"/>
      <c r="QMO2" s="206"/>
      <c r="QMP2" s="206"/>
      <c r="QMQ2" s="206"/>
      <c r="QMR2" s="206"/>
      <c r="QMS2" s="206"/>
      <c r="QMT2" s="206"/>
      <c r="QMU2" s="206"/>
      <c r="QMV2" s="206"/>
      <c r="QMW2" s="206"/>
      <c r="QMX2" s="206"/>
      <c r="QMY2" s="206"/>
      <c r="QMZ2" s="206"/>
      <c r="QNA2" s="206"/>
      <c r="QNB2" s="206"/>
      <c r="QNC2" s="206"/>
      <c r="QND2" s="206"/>
      <c r="QNE2" s="206"/>
      <c r="QNF2" s="206"/>
      <c r="QNG2" s="206"/>
      <c r="QNH2" s="206"/>
      <c r="QNI2" s="206"/>
      <c r="QNJ2" s="206"/>
      <c r="QNK2" s="206"/>
      <c r="QNL2" s="206"/>
      <c r="QNM2" s="206"/>
      <c r="QNN2" s="206"/>
      <c r="QNO2" s="206"/>
      <c r="QNP2" s="206"/>
      <c r="QNQ2" s="206"/>
      <c r="QNR2" s="206"/>
      <c r="QNS2" s="206"/>
      <c r="QNT2" s="206"/>
      <c r="QNU2" s="206"/>
      <c r="QNV2" s="206"/>
      <c r="QNW2" s="206"/>
      <c r="QNX2" s="206"/>
      <c r="QNY2" s="206"/>
      <c r="QNZ2" s="206"/>
      <c r="QOA2" s="206"/>
      <c r="QOB2" s="206"/>
      <c r="QOC2" s="206"/>
      <c r="QOD2" s="206"/>
      <c r="QOE2" s="206"/>
      <c r="QOF2" s="206"/>
      <c r="QOG2" s="206"/>
      <c r="QOH2" s="206"/>
      <c r="QOI2" s="206"/>
      <c r="QOJ2" s="206"/>
      <c r="QOK2" s="206"/>
      <c r="QOL2" s="206"/>
      <c r="QOM2" s="206"/>
      <c r="QON2" s="206"/>
      <c r="QOO2" s="206"/>
      <c r="QOP2" s="206"/>
      <c r="QOQ2" s="206"/>
      <c r="QOR2" s="206"/>
      <c r="QOS2" s="206"/>
      <c r="QOT2" s="206"/>
      <c r="QOU2" s="206"/>
      <c r="QOV2" s="206"/>
      <c r="QOW2" s="206"/>
      <c r="QOX2" s="206"/>
      <c r="QOY2" s="206"/>
      <c r="QOZ2" s="206"/>
      <c r="QPA2" s="206"/>
      <c r="QPB2" s="206"/>
      <c r="QPC2" s="206"/>
      <c r="QPD2" s="206"/>
      <c r="QPE2" s="206"/>
      <c r="QPF2" s="206"/>
      <c r="QPG2" s="206"/>
      <c r="QPH2" s="206"/>
      <c r="QPI2" s="206"/>
      <c r="QPJ2" s="206"/>
      <c r="QPK2" s="206"/>
      <c r="QPL2" s="206"/>
      <c r="QPM2" s="206"/>
      <c r="QPN2" s="206"/>
      <c r="QPO2" s="206"/>
      <c r="QPP2" s="206"/>
      <c r="QPQ2" s="206"/>
      <c r="QPR2" s="206"/>
      <c r="QPS2" s="206"/>
      <c r="QPT2" s="206"/>
      <c r="QPU2" s="206"/>
      <c r="QPV2" s="206"/>
      <c r="QPW2" s="206"/>
      <c r="QPX2" s="206"/>
      <c r="QPY2" s="206"/>
      <c r="QPZ2" s="206"/>
      <c r="QQA2" s="206"/>
      <c r="QQB2" s="206"/>
      <c r="QQC2" s="206"/>
      <c r="QQD2" s="206"/>
      <c r="QQE2" s="206"/>
      <c r="QQF2" s="206"/>
      <c r="QQG2" s="206"/>
      <c r="QQH2" s="206"/>
      <c r="QQI2" s="206"/>
      <c r="QQJ2" s="206"/>
      <c r="QQK2" s="206"/>
      <c r="QQL2" s="206"/>
      <c r="QQM2" s="206"/>
      <c r="QQN2" s="206"/>
      <c r="QQO2" s="206"/>
      <c r="QQP2" s="206"/>
      <c r="QQQ2" s="206"/>
      <c r="QQR2" s="206"/>
      <c r="QQS2" s="206"/>
      <c r="QQT2" s="206"/>
      <c r="QQU2" s="206"/>
      <c r="QQV2" s="206"/>
      <c r="QQW2" s="206"/>
      <c r="QQX2" s="206"/>
      <c r="QQY2" s="206"/>
      <c r="QQZ2" s="206"/>
      <c r="QRA2" s="206"/>
      <c r="QRB2" s="206"/>
      <c r="QRC2" s="206"/>
      <c r="QRD2" s="206"/>
      <c r="QRE2" s="206"/>
      <c r="QRF2" s="206"/>
      <c r="QRG2" s="206"/>
      <c r="QRH2" s="206"/>
      <c r="QRI2" s="206"/>
      <c r="QRJ2" s="206"/>
      <c r="QRK2" s="206"/>
      <c r="QRL2" s="206"/>
      <c r="QRM2" s="206"/>
      <c r="QRN2" s="206"/>
      <c r="QRO2" s="206"/>
      <c r="QRP2" s="206"/>
      <c r="QRQ2" s="206"/>
      <c r="QRR2" s="206"/>
      <c r="QRS2" s="206"/>
      <c r="QRT2" s="206"/>
      <c r="QRU2" s="206"/>
      <c r="QRV2" s="206"/>
      <c r="QRW2" s="206"/>
      <c r="QRX2" s="206"/>
      <c r="QRY2" s="206"/>
      <c r="QRZ2" s="206"/>
      <c r="QSA2" s="206"/>
      <c r="QSB2" s="206"/>
      <c r="QSC2" s="206"/>
      <c r="QSD2" s="206"/>
      <c r="QSE2" s="206"/>
      <c r="QSF2" s="206"/>
      <c r="QSG2" s="206"/>
      <c r="QSH2" s="206"/>
      <c r="QSI2" s="206"/>
      <c r="QSJ2" s="206"/>
      <c r="QSK2" s="206"/>
      <c r="QSL2" s="206"/>
      <c r="QSM2" s="206"/>
      <c r="QSN2" s="206"/>
      <c r="QSO2" s="206"/>
      <c r="QSP2" s="206"/>
      <c r="QSQ2" s="206"/>
      <c r="QSR2" s="206"/>
      <c r="QSS2" s="206"/>
      <c r="QST2" s="206"/>
      <c r="QSU2" s="206"/>
      <c r="QSV2" s="206"/>
      <c r="QSW2" s="206"/>
      <c r="QSX2" s="206"/>
      <c r="QSY2" s="206"/>
      <c r="QSZ2" s="206"/>
      <c r="QTA2" s="206"/>
      <c r="QTB2" s="206"/>
      <c r="QTC2" s="206"/>
      <c r="QTD2" s="206"/>
      <c r="QTE2" s="206"/>
      <c r="QTF2" s="206"/>
      <c r="QTG2" s="206"/>
      <c r="QTH2" s="206"/>
      <c r="QTI2" s="206"/>
      <c r="QTJ2" s="206"/>
      <c r="QTK2" s="206"/>
      <c r="QTL2" s="206"/>
      <c r="QTM2" s="206"/>
      <c r="QTN2" s="206"/>
      <c r="QTO2" s="206"/>
      <c r="QTP2" s="206"/>
      <c r="QTQ2" s="206"/>
      <c r="QTR2" s="206"/>
      <c r="QTS2" s="206"/>
      <c r="QTT2" s="206"/>
      <c r="QTU2" s="206"/>
      <c r="QTV2" s="206"/>
      <c r="QTW2" s="206"/>
      <c r="QTX2" s="206"/>
      <c r="QTY2" s="206"/>
      <c r="QTZ2" s="206"/>
      <c r="QUA2" s="206"/>
      <c r="QUB2" s="206"/>
      <c r="QUC2" s="206"/>
      <c r="QUD2" s="206"/>
      <c r="QUE2" s="206"/>
      <c r="QUF2" s="206"/>
      <c r="QUG2" s="206"/>
      <c r="QUH2" s="206"/>
      <c r="QUI2" s="206"/>
      <c r="QUJ2" s="206"/>
      <c r="QUK2" s="206"/>
      <c r="QUL2" s="206"/>
      <c r="QUM2" s="206"/>
      <c r="QUN2" s="206"/>
      <c r="QUO2" s="206"/>
      <c r="QUP2" s="206"/>
      <c r="QUQ2" s="206"/>
      <c r="QUR2" s="206"/>
      <c r="QUS2" s="206"/>
      <c r="QUT2" s="206"/>
      <c r="QUU2" s="206"/>
      <c r="QUV2" s="206"/>
      <c r="QUW2" s="206"/>
      <c r="QUX2" s="206"/>
      <c r="QUY2" s="206"/>
      <c r="QUZ2" s="206"/>
      <c r="QVA2" s="206"/>
      <c r="QVB2" s="206"/>
      <c r="QVC2" s="206"/>
      <c r="QVD2" s="206"/>
      <c r="QVE2" s="206"/>
      <c r="QVF2" s="206"/>
      <c r="QVG2" s="206"/>
      <c r="QVH2" s="206"/>
      <c r="QVI2" s="206"/>
      <c r="QVJ2" s="206"/>
      <c r="QVK2" s="206"/>
      <c r="QVL2" s="206"/>
      <c r="QVM2" s="206"/>
      <c r="QVN2" s="206"/>
      <c r="QVO2" s="206"/>
      <c r="QVP2" s="206"/>
      <c r="QVQ2" s="206"/>
      <c r="QVR2" s="206"/>
      <c r="QVS2" s="206"/>
      <c r="QVT2" s="206"/>
      <c r="QVU2" s="206"/>
      <c r="QVV2" s="206"/>
      <c r="QVW2" s="206"/>
      <c r="QVX2" s="206"/>
      <c r="QVY2" s="206"/>
      <c r="QVZ2" s="206"/>
      <c r="QWA2" s="206"/>
      <c r="QWB2" s="206"/>
      <c r="QWC2" s="206"/>
      <c r="QWD2" s="206"/>
      <c r="QWE2" s="206"/>
      <c r="QWF2" s="206"/>
      <c r="QWG2" s="206"/>
      <c r="QWH2" s="206"/>
      <c r="QWI2" s="206"/>
      <c r="QWJ2" s="206"/>
      <c r="QWK2" s="206"/>
      <c r="QWL2" s="206"/>
      <c r="QWM2" s="206"/>
      <c r="QWN2" s="206"/>
      <c r="QWO2" s="206"/>
      <c r="QWP2" s="206"/>
      <c r="QWQ2" s="206"/>
      <c r="QWR2" s="206"/>
      <c r="QWS2" s="206"/>
      <c r="QWT2" s="206"/>
      <c r="QWU2" s="206"/>
      <c r="QWV2" s="206"/>
      <c r="QWW2" s="206"/>
      <c r="QWX2" s="206"/>
      <c r="QWY2" s="206"/>
      <c r="QWZ2" s="206"/>
      <c r="QXA2" s="206"/>
      <c r="QXB2" s="206"/>
      <c r="QXC2" s="206"/>
      <c r="QXD2" s="206"/>
      <c r="QXE2" s="206"/>
      <c r="QXF2" s="206"/>
      <c r="QXG2" s="206"/>
      <c r="QXH2" s="206"/>
      <c r="QXI2" s="206"/>
      <c r="QXJ2" s="206"/>
      <c r="QXK2" s="206"/>
      <c r="QXL2" s="206"/>
      <c r="QXM2" s="206"/>
      <c r="QXN2" s="206"/>
      <c r="QXO2" s="206"/>
      <c r="QXP2" s="206"/>
      <c r="QXQ2" s="206"/>
      <c r="QXR2" s="206"/>
      <c r="QXS2" s="206"/>
      <c r="QXT2" s="206"/>
      <c r="QXU2" s="206"/>
      <c r="QXV2" s="206"/>
      <c r="QXW2" s="206"/>
      <c r="QXX2" s="206"/>
      <c r="QXY2" s="206"/>
      <c r="QXZ2" s="206"/>
      <c r="QYA2" s="206"/>
      <c r="QYB2" s="206"/>
      <c r="QYC2" s="206"/>
      <c r="QYD2" s="206"/>
      <c r="QYE2" s="206"/>
      <c r="QYF2" s="206"/>
      <c r="QYG2" s="206"/>
      <c r="QYH2" s="206"/>
      <c r="QYI2" s="206"/>
      <c r="QYJ2" s="206"/>
      <c r="QYK2" s="206"/>
      <c r="QYL2" s="206"/>
      <c r="QYM2" s="206"/>
      <c r="QYN2" s="206"/>
      <c r="QYO2" s="206"/>
      <c r="QYP2" s="206"/>
      <c r="QYQ2" s="206"/>
      <c r="QYR2" s="206"/>
      <c r="QYS2" s="206"/>
      <c r="QYT2" s="206"/>
      <c r="QYU2" s="206"/>
      <c r="QYV2" s="206"/>
      <c r="QYW2" s="206"/>
      <c r="QYX2" s="206"/>
      <c r="QYY2" s="206"/>
      <c r="QYZ2" s="206"/>
      <c r="QZA2" s="206"/>
      <c r="QZB2" s="206"/>
      <c r="QZC2" s="206"/>
      <c r="QZD2" s="206"/>
      <c r="QZE2" s="206"/>
      <c r="QZF2" s="206"/>
      <c r="QZG2" s="206"/>
      <c r="QZH2" s="206"/>
      <c r="QZI2" s="206"/>
      <c r="QZJ2" s="206"/>
      <c r="QZK2" s="206"/>
      <c r="QZL2" s="206"/>
      <c r="QZM2" s="206"/>
      <c r="QZN2" s="206"/>
      <c r="QZO2" s="206"/>
      <c r="QZP2" s="206"/>
      <c r="QZQ2" s="206"/>
      <c r="QZR2" s="206"/>
      <c r="QZS2" s="206"/>
      <c r="QZT2" s="206"/>
      <c r="QZU2" s="206"/>
      <c r="QZV2" s="206"/>
      <c r="QZW2" s="206"/>
      <c r="QZX2" s="206"/>
      <c r="QZY2" s="206"/>
      <c r="QZZ2" s="206"/>
      <c r="RAA2" s="206"/>
      <c r="RAB2" s="206"/>
      <c r="RAC2" s="206"/>
      <c r="RAD2" s="206"/>
      <c r="RAE2" s="206"/>
      <c r="RAF2" s="206"/>
      <c r="RAG2" s="206"/>
      <c r="RAH2" s="206"/>
      <c r="RAI2" s="206"/>
      <c r="RAJ2" s="206"/>
      <c r="RAK2" s="206"/>
      <c r="RAL2" s="206"/>
      <c r="RAM2" s="206"/>
      <c r="RAN2" s="206"/>
      <c r="RAO2" s="206"/>
      <c r="RAP2" s="206"/>
      <c r="RAQ2" s="206"/>
      <c r="RAR2" s="206"/>
      <c r="RAS2" s="206"/>
      <c r="RAT2" s="206"/>
      <c r="RAU2" s="206"/>
      <c r="RAV2" s="206"/>
      <c r="RAW2" s="206"/>
      <c r="RAX2" s="206"/>
      <c r="RAY2" s="206"/>
      <c r="RAZ2" s="206"/>
      <c r="RBA2" s="206"/>
      <c r="RBB2" s="206"/>
      <c r="RBC2" s="206"/>
      <c r="RBD2" s="206"/>
      <c r="RBE2" s="206"/>
      <c r="RBF2" s="206"/>
      <c r="RBG2" s="206"/>
      <c r="RBH2" s="206"/>
      <c r="RBI2" s="206"/>
      <c r="RBJ2" s="206"/>
      <c r="RBK2" s="206"/>
      <c r="RBL2" s="206"/>
      <c r="RBM2" s="206"/>
      <c r="RBN2" s="206"/>
      <c r="RBO2" s="206"/>
      <c r="RBP2" s="206"/>
      <c r="RBQ2" s="206"/>
      <c r="RBR2" s="206"/>
      <c r="RBS2" s="206"/>
      <c r="RBT2" s="206"/>
      <c r="RBU2" s="206"/>
      <c r="RBV2" s="206"/>
      <c r="RBW2" s="206"/>
      <c r="RBX2" s="206"/>
      <c r="RBY2" s="206"/>
      <c r="RBZ2" s="206"/>
      <c r="RCA2" s="206"/>
      <c r="RCB2" s="206"/>
      <c r="RCC2" s="206"/>
      <c r="RCD2" s="206"/>
      <c r="RCE2" s="206"/>
      <c r="RCF2" s="206"/>
      <c r="RCG2" s="206"/>
      <c r="RCH2" s="206"/>
      <c r="RCI2" s="206"/>
      <c r="RCJ2" s="206"/>
      <c r="RCK2" s="206"/>
      <c r="RCL2" s="206"/>
      <c r="RCM2" s="206"/>
      <c r="RCN2" s="206"/>
      <c r="RCO2" s="206"/>
      <c r="RCP2" s="206"/>
      <c r="RCQ2" s="206"/>
      <c r="RCR2" s="206"/>
      <c r="RCS2" s="206"/>
      <c r="RCT2" s="206"/>
      <c r="RCU2" s="206"/>
      <c r="RCV2" s="206"/>
      <c r="RCW2" s="206"/>
      <c r="RCX2" s="206"/>
      <c r="RCY2" s="206"/>
      <c r="RCZ2" s="206"/>
      <c r="RDA2" s="206"/>
      <c r="RDB2" s="206"/>
      <c r="RDC2" s="206"/>
      <c r="RDD2" s="206"/>
      <c r="RDE2" s="206"/>
      <c r="RDF2" s="206"/>
      <c r="RDG2" s="206"/>
      <c r="RDH2" s="206"/>
      <c r="RDI2" s="206"/>
      <c r="RDJ2" s="206"/>
      <c r="RDK2" s="206"/>
      <c r="RDL2" s="206"/>
      <c r="RDM2" s="206"/>
      <c r="RDN2" s="206"/>
      <c r="RDO2" s="206"/>
      <c r="RDP2" s="206"/>
      <c r="RDQ2" s="206"/>
      <c r="RDR2" s="206"/>
      <c r="RDS2" s="206"/>
      <c r="RDT2" s="206"/>
      <c r="RDU2" s="206"/>
      <c r="RDV2" s="206"/>
      <c r="RDW2" s="206"/>
      <c r="RDX2" s="206"/>
      <c r="RDY2" s="206"/>
      <c r="RDZ2" s="206"/>
      <c r="REA2" s="206"/>
      <c r="REB2" s="206"/>
      <c r="REC2" s="206"/>
      <c r="RED2" s="206"/>
      <c r="REE2" s="206"/>
      <c r="REF2" s="206"/>
      <c r="REG2" s="206"/>
      <c r="REH2" s="206"/>
      <c r="REI2" s="206"/>
      <c r="REJ2" s="206"/>
      <c r="REK2" s="206"/>
      <c r="REL2" s="206"/>
      <c r="REM2" s="206"/>
      <c r="REN2" s="206"/>
      <c r="REO2" s="206"/>
      <c r="REP2" s="206"/>
      <c r="REQ2" s="206"/>
      <c r="RER2" s="206"/>
      <c r="RES2" s="206"/>
      <c r="RET2" s="206"/>
      <c r="REU2" s="206"/>
      <c r="REV2" s="206"/>
      <c r="REW2" s="206"/>
      <c r="REX2" s="206"/>
      <c r="REY2" s="206"/>
      <c r="REZ2" s="206"/>
      <c r="RFA2" s="206"/>
      <c r="RFB2" s="206"/>
      <c r="RFC2" s="206"/>
      <c r="RFD2" s="206"/>
      <c r="RFE2" s="206"/>
      <c r="RFF2" s="206"/>
      <c r="RFG2" s="206"/>
      <c r="RFH2" s="206"/>
      <c r="RFI2" s="206"/>
      <c r="RFJ2" s="206"/>
      <c r="RFK2" s="206"/>
      <c r="RFL2" s="206"/>
      <c r="RFM2" s="206"/>
      <c r="RFN2" s="206"/>
      <c r="RFO2" s="206"/>
      <c r="RFP2" s="206"/>
      <c r="RFQ2" s="206"/>
      <c r="RFR2" s="206"/>
      <c r="RFS2" s="206"/>
      <c r="RFT2" s="206"/>
      <c r="RFU2" s="206"/>
      <c r="RFV2" s="206"/>
      <c r="RFW2" s="206"/>
      <c r="RFX2" s="206"/>
      <c r="RFY2" s="206"/>
      <c r="RFZ2" s="206"/>
      <c r="RGA2" s="206"/>
      <c r="RGB2" s="206"/>
      <c r="RGC2" s="206"/>
      <c r="RGD2" s="206"/>
      <c r="RGE2" s="206"/>
      <c r="RGF2" s="206"/>
      <c r="RGG2" s="206"/>
      <c r="RGH2" s="206"/>
      <c r="RGI2" s="206"/>
      <c r="RGJ2" s="206"/>
      <c r="RGK2" s="206"/>
      <c r="RGL2" s="206"/>
      <c r="RGM2" s="206"/>
      <c r="RGN2" s="206"/>
      <c r="RGO2" s="206"/>
      <c r="RGP2" s="206"/>
      <c r="RGQ2" s="206"/>
      <c r="RGR2" s="206"/>
      <c r="RGS2" s="206"/>
      <c r="RGT2" s="206"/>
      <c r="RGU2" s="206"/>
      <c r="RGV2" s="206"/>
      <c r="RGW2" s="206"/>
      <c r="RGX2" s="206"/>
      <c r="RGY2" s="206"/>
      <c r="RGZ2" s="206"/>
      <c r="RHA2" s="206"/>
      <c r="RHB2" s="206"/>
      <c r="RHC2" s="206"/>
      <c r="RHD2" s="206"/>
      <c r="RHE2" s="206"/>
      <c r="RHF2" s="206"/>
      <c r="RHG2" s="206"/>
      <c r="RHH2" s="206"/>
      <c r="RHI2" s="206"/>
      <c r="RHJ2" s="206"/>
      <c r="RHK2" s="206"/>
      <c r="RHL2" s="206"/>
      <c r="RHM2" s="206"/>
      <c r="RHN2" s="206"/>
      <c r="RHO2" s="206"/>
      <c r="RHP2" s="206"/>
      <c r="RHQ2" s="206"/>
      <c r="RHR2" s="206"/>
      <c r="RHS2" s="206"/>
      <c r="RHT2" s="206"/>
      <c r="RHU2" s="206"/>
      <c r="RHV2" s="206"/>
      <c r="RHW2" s="206"/>
      <c r="RHX2" s="206"/>
      <c r="RHY2" s="206"/>
      <c r="RHZ2" s="206"/>
      <c r="RIA2" s="206"/>
      <c r="RIB2" s="206"/>
      <c r="RIC2" s="206"/>
      <c r="RID2" s="206"/>
      <c r="RIE2" s="206"/>
      <c r="RIF2" s="206"/>
      <c r="RIG2" s="206"/>
      <c r="RIH2" s="206"/>
      <c r="RII2" s="206"/>
      <c r="RIJ2" s="206"/>
      <c r="RIK2" s="206"/>
      <c r="RIL2" s="206"/>
      <c r="RIM2" s="206"/>
      <c r="RIN2" s="206"/>
      <c r="RIO2" s="206"/>
      <c r="RIP2" s="206"/>
      <c r="RIQ2" s="206"/>
      <c r="RIR2" s="206"/>
      <c r="RIS2" s="206"/>
      <c r="RIT2" s="206"/>
      <c r="RIU2" s="206"/>
      <c r="RIV2" s="206"/>
      <c r="RIW2" s="206"/>
      <c r="RIX2" s="206"/>
      <c r="RIY2" s="206"/>
      <c r="RIZ2" s="206"/>
      <c r="RJA2" s="206"/>
      <c r="RJB2" s="206"/>
      <c r="RJC2" s="206"/>
      <c r="RJD2" s="206"/>
      <c r="RJE2" s="206"/>
      <c r="RJF2" s="206"/>
      <c r="RJG2" s="206"/>
      <c r="RJH2" s="206"/>
      <c r="RJI2" s="206"/>
      <c r="RJJ2" s="206"/>
      <c r="RJK2" s="206"/>
      <c r="RJL2" s="206"/>
      <c r="RJM2" s="206"/>
      <c r="RJN2" s="206"/>
      <c r="RJO2" s="206"/>
      <c r="RJP2" s="206"/>
      <c r="RJQ2" s="206"/>
      <c r="RJR2" s="206"/>
      <c r="RJS2" s="206"/>
      <c r="RJT2" s="206"/>
      <c r="RJU2" s="206"/>
      <c r="RJV2" s="206"/>
      <c r="RJW2" s="206"/>
      <c r="RJX2" s="206"/>
      <c r="RJY2" s="206"/>
      <c r="RJZ2" s="206"/>
      <c r="RKA2" s="206"/>
      <c r="RKB2" s="206"/>
      <c r="RKC2" s="206"/>
      <c r="RKD2" s="206"/>
      <c r="RKE2" s="206"/>
      <c r="RKF2" s="206"/>
      <c r="RKG2" s="206"/>
      <c r="RKH2" s="206"/>
      <c r="RKI2" s="206"/>
      <c r="RKJ2" s="206"/>
      <c r="RKK2" s="206"/>
      <c r="RKL2" s="206"/>
      <c r="RKM2" s="206"/>
      <c r="RKN2" s="206"/>
      <c r="RKO2" s="206"/>
      <c r="RKP2" s="206"/>
      <c r="RKQ2" s="206"/>
      <c r="RKR2" s="206"/>
      <c r="RKS2" s="206"/>
      <c r="RKT2" s="206"/>
      <c r="RKU2" s="206"/>
      <c r="RKV2" s="206"/>
      <c r="RKW2" s="206"/>
      <c r="RKX2" s="206"/>
      <c r="RKY2" s="206"/>
      <c r="RKZ2" s="206"/>
      <c r="RLA2" s="206"/>
      <c r="RLB2" s="206"/>
      <c r="RLC2" s="206"/>
      <c r="RLD2" s="206"/>
      <c r="RLE2" s="206"/>
      <c r="RLF2" s="206"/>
      <c r="RLG2" s="206"/>
      <c r="RLH2" s="206"/>
      <c r="RLI2" s="206"/>
      <c r="RLJ2" s="206"/>
      <c r="RLK2" s="206"/>
      <c r="RLL2" s="206"/>
      <c r="RLM2" s="206"/>
      <c r="RLN2" s="206"/>
      <c r="RLO2" s="206"/>
      <c r="RLP2" s="206"/>
      <c r="RLQ2" s="206"/>
      <c r="RLR2" s="206"/>
      <c r="RLS2" s="206"/>
      <c r="RLT2" s="206"/>
      <c r="RLU2" s="206"/>
      <c r="RLV2" s="206"/>
      <c r="RLW2" s="206"/>
      <c r="RLX2" s="206"/>
      <c r="RLY2" s="206"/>
      <c r="RLZ2" s="206"/>
      <c r="RMA2" s="206"/>
      <c r="RMB2" s="206"/>
      <c r="RMC2" s="206"/>
      <c r="RMD2" s="206"/>
      <c r="RME2" s="206"/>
      <c r="RMF2" s="206"/>
      <c r="RMG2" s="206"/>
      <c r="RMH2" s="206"/>
      <c r="RMI2" s="206"/>
      <c r="RMJ2" s="206"/>
      <c r="RMK2" s="206"/>
      <c r="RML2" s="206"/>
      <c r="RMM2" s="206"/>
      <c r="RMN2" s="206"/>
      <c r="RMO2" s="206"/>
      <c r="RMP2" s="206"/>
      <c r="RMQ2" s="206"/>
      <c r="RMR2" s="206"/>
      <c r="RMS2" s="206"/>
      <c r="RMT2" s="206"/>
      <c r="RMU2" s="206"/>
      <c r="RMV2" s="206"/>
      <c r="RMW2" s="206"/>
      <c r="RMX2" s="206"/>
      <c r="RMY2" s="206"/>
      <c r="RMZ2" s="206"/>
      <c r="RNA2" s="206"/>
      <c r="RNB2" s="206"/>
      <c r="RNC2" s="206"/>
      <c r="RND2" s="206"/>
      <c r="RNE2" s="206"/>
      <c r="RNF2" s="206"/>
      <c r="RNG2" s="206"/>
      <c r="RNH2" s="206"/>
      <c r="RNI2" s="206"/>
      <c r="RNJ2" s="206"/>
      <c r="RNK2" s="206"/>
      <c r="RNL2" s="206"/>
      <c r="RNM2" s="206"/>
      <c r="RNN2" s="206"/>
      <c r="RNO2" s="206"/>
      <c r="RNP2" s="206"/>
      <c r="RNQ2" s="206"/>
      <c r="RNR2" s="206"/>
      <c r="RNS2" s="206"/>
      <c r="RNT2" s="206"/>
      <c r="RNU2" s="206"/>
      <c r="RNV2" s="206"/>
      <c r="RNW2" s="206"/>
      <c r="RNX2" s="206"/>
      <c r="RNY2" s="206"/>
      <c r="RNZ2" s="206"/>
      <c r="ROA2" s="206"/>
      <c r="ROB2" s="206"/>
      <c r="ROC2" s="206"/>
      <c r="ROD2" s="206"/>
      <c r="ROE2" s="206"/>
      <c r="ROF2" s="206"/>
      <c r="ROG2" s="206"/>
      <c r="ROH2" s="206"/>
      <c r="ROI2" s="206"/>
      <c r="ROJ2" s="206"/>
      <c r="ROK2" s="206"/>
      <c r="ROL2" s="206"/>
      <c r="ROM2" s="206"/>
      <c r="RON2" s="206"/>
      <c r="ROO2" s="206"/>
      <c r="ROP2" s="206"/>
      <c r="ROQ2" s="206"/>
      <c r="ROR2" s="206"/>
      <c r="ROS2" s="206"/>
      <c r="ROT2" s="206"/>
      <c r="ROU2" s="206"/>
      <c r="ROV2" s="206"/>
      <c r="ROW2" s="206"/>
      <c r="ROX2" s="206"/>
      <c r="ROY2" s="206"/>
      <c r="ROZ2" s="206"/>
      <c r="RPA2" s="206"/>
      <c r="RPB2" s="206"/>
      <c r="RPC2" s="206"/>
      <c r="RPD2" s="206"/>
      <c r="RPE2" s="206"/>
      <c r="RPF2" s="206"/>
      <c r="RPG2" s="206"/>
      <c r="RPH2" s="206"/>
      <c r="RPI2" s="206"/>
      <c r="RPJ2" s="206"/>
      <c r="RPK2" s="206"/>
      <c r="RPL2" s="206"/>
      <c r="RPM2" s="206"/>
      <c r="RPN2" s="206"/>
      <c r="RPO2" s="206"/>
      <c r="RPP2" s="206"/>
      <c r="RPQ2" s="206"/>
      <c r="RPR2" s="206"/>
      <c r="RPS2" s="206"/>
      <c r="RPT2" s="206"/>
      <c r="RPU2" s="206"/>
      <c r="RPV2" s="206"/>
      <c r="RPW2" s="206"/>
      <c r="RPX2" s="206"/>
      <c r="RPY2" s="206"/>
      <c r="RPZ2" s="206"/>
      <c r="RQA2" s="206"/>
      <c r="RQB2" s="206"/>
      <c r="RQC2" s="206"/>
      <c r="RQD2" s="206"/>
      <c r="RQE2" s="206"/>
      <c r="RQF2" s="206"/>
      <c r="RQG2" s="206"/>
      <c r="RQH2" s="206"/>
      <c r="RQI2" s="206"/>
      <c r="RQJ2" s="206"/>
      <c r="RQK2" s="206"/>
      <c r="RQL2" s="206"/>
      <c r="RQM2" s="206"/>
      <c r="RQN2" s="206"/>
      <c r="RQO2" s="206"/>
      <c r="RQP2" s="206"/>
      <c r="RQQ2" s="206"/>
      <c r="RQR2" s="206"/>
      <c r="RQS2" s="206"/>
      <c r="RQT2" s="206"/>
      <c r="RQU2" s="206"/>
      <c r="RQV2" s="206"/>
      <c r="RQW2" s="206"/>
      <c r="RQX2" s="206"/>
      <c r="RQY2" s="206"/>
      <c r="RQZ2" s="206"/>
      <c r="RRA2" s="206"/>
      <c r="RRB2" s="206"/>
      <c r="RRC2" s="206"/>
      <c r="RRD2" s="206"/>
      <c r="RRE2" s="206"/>
      <c r="RRF2" s="206"/>
      <c r="RRG2" s="206"/>
      <c r="RRH2" s="206"/>
      <c r="RRI2" s="206"/>
      <c r="RRJ2" s="206"/>
      <c r="RRK2" s="206"/>
      <c r="RRL2" s="206"/>
      <c r="RRM2" s="206"/>
      <c r="RRN2" s="206"/>
      <c r="RRO2" s="206"/>
      <c r="RRP2" s="206"/>
      <c r="RRQ2" s="206"/>
      <c r="RRR2" s="206"/>
      <c r="RRS2" s="206"/>
      <c r="RRT2" s="206"/>
      <c r="RRU2" s="206"/>
      <c r="RRV2" s="206"/>
      <c r="RRW2" s="206"/>
      <c r="RRX2" s="206"/>
      <c r="RRY2" s="206"/>
      <c r="RRZ2" s="206"/>
      <c r="RSA2" s="206"/>
      <c r="RSB2" s="206"/>
      <c r="RSC2" s="206"/>
      <c r="RSD2" s="206"/>
      <c r="RSE2" s="206"/>
      <c r="RSF2" s="206"/>
      <c r="RSG2" s="206"/>
      <c r="RSH2" s="206"/>
      <c r="RSI2" s="206"/>
      <c r="RSJ2" s="206"/>
      <c r="RSK2" s="206"/>
      <c r="RSL2" s="206"/>
      <c r="RSM2" s="206"/>
      <c r="RSN2" s="206"/>
      <c r="RSO2" s="206"/>
      <c r="RSP2" s="206"/>
      <c r="RSQ2" s="206"/>
      <c r="RSR2" s="206"/>
      <c r="RSS2" s="206"/>
      <c r="RST2" s="206"/>
      <c r="RSU2" s="206"/>
      <c r="RSV2" s="206"/>
      <c r="RSW2" s="206"/>
      <c r="RSX2" s="206"/>
      <c r="RSY2" s="206"/>
      <c r="RSZ2" s="206"/>
      <c r="RTA2" s="206"/>
      <c r="RTB2" s="206"/>
      <c r="RTC2" s="206"/>
      <c r="RTD2" s="206"/>
      <c r="RTE2" s="206"/>
      <c r="RTF2" s="206"/>
      <c r="RTG2" s="206"/>
      <c r="RTH2" s="206"/>
      <c r="RTI2" s="206"/>
      <c r="RTJ2" s="206"/>
      <c r="RTK2" s="206"/>
      <c r="RTL2" s="206"/>
      <c r="RTM2" s="206"/>
      <c r="RTN2" s="206"/>
      <c r="RTO2" s="206"/>
      <c r="RTP2" s="206"/>
      <c r="RTQ2" s="206"/>
      <c r="RTR2" s="206"/>
      <c r="RTS2" s="206"/>
      <c r="RTT2" s="206"/>
      <c r="RTU2" s="206"/>
      <c r="RTV2" s="206"/>
      <c r="RTW2" s="206"/>
      <c r="RTX2" s="206"/>
      <c r="RTY2" s="206"/>
      <c r="RTZ2" s="206"/>
      <c r="RUA2" s="206"/>
      <c r="RUB2" s="206"/>
      <c r="RUC2" s="206"/>
      <c r="RUD2" s="206"/>
      <c r="RUE2" s="206"/>
      <c r="RUF2" s="206"/>
      <c r="RUG2" s="206"/>
      <c r="RUH2" s="206"/>
      <c r="RUI2" s="206"/>
      <c r="RUJ2" s="206"/>
      <c r="RUK2" s="206"/>
      <c r="RUL2" s="206"/>
      <c r="RUM2" s="206"/>
      <c r="RUN2" s="206"/>
      <c r="RUO2" s="206"/>
      <c r="RUP2" s="206"/>
      <c r="RUQ2" s="206"/>
      <c r="RUR2" s="206"/>
      <c r="RUS2" s="206"/>
      <c r="RUT2" s="206"/>
      <c r="RUU2" s="206"/>
      <c r="RUV2" s="206"/>
      <c r="RUW2" s="206"/>
      <c r="RUX2" s="206"/>
      <c r="RUY2" s="206"/>
      <c r="RUZ2" s="206"/>
      <c r="RVA2" s="206"/>
      <c r="RVB2" s="206"/>
      <c r="RVC2" s="206"/>
      <c r="RVD2" s="206"/>
      <c r="RVE2" s="206"/>
      <c r="RVF2" s="206"/>
      <c r="RVG2" s="206"/>
      <c r="RVH2" s="206"/>
      <c r="RVI2" s="206"/>
      <c r="RVJ2" s="206"/>
      <c r="RVK2" s="206"/>
      <c r="RVL2" s="206"/>
      <c r="RVM2" s="206"/>
      <c r="RVN2" s="206"/>
      <c r="RVO2" s="206"/>
      <c r="RVP2" s="206"/>
      <c r="RVQ2" s="206"/>
      <c r="RVR2" s="206"/>
      <c r="RVS2" s="206"/>
      <c r="RVT2" s="206"/>
      <c r="RVU2" s="206"/>
      <c r="RVV2" s="206"/>
      <c r="RVW2" s="206"/>
      <c r="RVX2" s="206"/>
      <c r="RVY2" s="206"/>
      <c r="RVZ2" s="206"/>
      <c r="RWA2" s="206"/>
      <c r="RWB2" s="206"/>
      <c r="RWC2" s="206"/>
      <c r="RWD2" s="206"/>
      <c r="RWE2" s="206"/>
      <c r="RWF2" s="206"/>
      <c r="RWG2" s="206"/>
      <c r="RWH2" s="206"/>
      <c r="RWI2" s="206"/>
      <c r="RWJ2" s="206"/>
      <c r="RWK2" s="206"/>
      <c r="RWL2" s="206"/>
      <c r="RWM2" s="206"/>
      <c r="RWN2" s="206"/>
      <c r="RWO2" s="206"/>
      <c r="RWP2" s="206"/>
      <c r="RWQ2" s="206"/>
      <c r="RWR2" s="206"/>
      <c r="RWS2" s="206"/>
      <c r="RWT2" s="206"/>
      <c r="RWU2" s="206"/>
      <c r="RWV2" s="206"/>
      <c r="RWW2" s="206"/>
      <c r="RWX2" s="206"/>
      <c r="RWY2" s="206"/>
      <c r="RWZ2" s="206"/>
      <c r="RXA2" s="206"/>
      <c r="RXB2" s="206"/>
      <c r="RXC2" s="206"/>
      <c r="RXD2" s="206"/>
      <c r="RXE2" s="206"/>
      <c r="RXF2" s="206"/>
      <c r="RXG2" s="206"/>
      <c r="RXH2" s="206"/>
      <c r="RXI2" s="206"/>
      <c r="RXJ2" s="206"/>
      <c r="RXK2" s="206"/>
      <c r="RXL2" s="206"/>
      <c r="RXM2" s="206"/>
      <c r="RXN2" s="206"/>
      <c r="RXO2" s="206"/>
      <c r="RXP2" s="206"/>
      <c r="RXQ2" s="206"/>
      <c r="RXR2" s="206"/>
      <c r="RXS2" s="206"/>
      <c r="RXT2" s="206"/>
      <c r="RXU2" s="206"/>
      <c r="RXV2" s="206"/>
      <c r="RXW2" s="206"/>
      <c r="RXX2" s="206"/>
      <c r="RXY2" s="206"/>
      <c r="RXZ2" s="206"/>
      <c r="RYA2" s="206"/>
      <c r="RYB2" s="206"/>
      <c r="RYC2" s="206"/>
      <c r="RYD2" s="206"/>
      <c r="RYE2" s="206"/>
      <c r="RYF2" s="206"/>
      <c r="RYG2" s="206"/>
      <c r="RYH2" s="206"/>
      <c r="RYI2" s="206"/>
      <c r="RYJ2" s="206"/>
      <c r="RYK2" s="206"/>
      <c r="RYL2" s="206"/>
      <c r="RYM2" s="206"/>
      <c r="RYN2" s="206"/>
      <c r="RYO2" s="206"/>
      <c r="RYP2" s="206"/>
      <c r="RYQ2" s="206"/>
      <c r="RYR2" s="206"/>
      <c r="RYS2" s="206"/>
      <c r="RYT2" s="206"/>
      <c r="RYU2" s="206"/>
      <c r="RYV2" s="206"/>
      <c r="RYW2" s="206"/>
      <c r="RYX2" s="206"/>
      <c r="RYY2" s="206"/>
      <c r="RYZ2" s="206"/>
      <c r="RZA2" s="206"/>
      <c r="RZB2" s="206"/>
      <c r="RZC2" s="206"/>
      <c r="RZD2" s="206"/>
      <c r="RZE2" s="206"/>
      <c r="RZF2" s="206"/>
      <c r="RZG2" s="206"/>
      <c r="RZH2" s="206"/>
      <c r="RZI2" s="206"/>
      <c r="RZJ2" s="206"/>
      <c r="RZK2" s="206"/>
      <c r="RZL2" s="206"/>
      <c r="RZM2" s="206"/>
      <c r="RZN2" s="206"/>
      <c r="RZO2" s="206"/>
      <c r="RZP2" s="206"/>
      <c r="RZQ2" s="206"/>
      <c r="RZR2" s="206"/>
      <c r="RZS2" s="206"/>
      <c r="RZT2" s="206"/>
      <c r="RZU2" s="206"/>
      <c r="RZV2" s="206"/>
      <c r="RZW2" s="206"/>
      <c r="RZX2" s="206"/>
      <c r="RZY2" s="206"/>
      <c r="RZZ2" s="206"/>
      <c r="SAA2" s="206"/>
      <c r="SAB2" s="206"/>
      <c r="SAC2" s="206"/>
      <c r="SAD2" s="206"/>
      <c r="SAE2" s="206"/>
      <c r="SAF2" s="206"/>
      <c r="SAG2" s="206"/>
      <c r="SAH2" s="206"/>
      <c r="SAI2" s="206"/>
      <c r="SAJ2" s="206"/>
      <c r="SAK2" s="206"/>
      <c r="SAL2" s="206"/>
      <c r="SAM2" s="206"/>
      <c r="SAN2" s="206"/>
      <c r="SAO2" s="206"/>
      <c r="SAP2" s="206"/>
      <c r="SAQ2" s="206"/>
      <c r="SAR2" s="206"/>
      <c r="SAS2" s="206"/>
      <c r="SAT2" s="206"/>
      <c r="SAU2" s="206"/>
      <c r="SAV2" s="206"/>
      <c r="SAW2" s="206"/>
      <c r="SAX2" s="206"/>
      <c r="SAY2" s="206"/>
      <c r="SAZ2" s="206"/>
      <c r="SBA2" s="206"/>
      <c r="SBB2" s="206"/>
      <c r="SBC2" s="206"/>
      <c r="SBD2" s="206"/>
      <c r="SBE2" s="206"/>
      <c r="SBF2" s="206"/>
      <c r="SBG2" s="206"/>
      <c r="SBH2" s="206"/>
      <c r="SBI2" s="206"/>
      <c r="SBJ2" s="206"/>
      <c r="SBK2" s="206"/>
      <c r="SBL2" s="206"/>
      <c r="SBM2" s="206"/>
      <c r="SBN2" s="206"/>
      <c r="SBO2" s="206"/>
      <c r="SBP2" s="206"/>
      <c r="SBQ2" s="206"/>
      <c r="SBR2" s="206"/>
      <c r="SBS2" s="206"/>
      <c r="SBT2" s="206"/>
      <c r="SBU2" s="206"/>
      <c r="SBV2" s="206"/>
      <c r="SBW2" s="206"/>
      <c r="SBX2" s="206"/>
      <c r="SBY2" s="206"/>
      <c r="SBZ2" s="206"/>
      <c r="SCA2" s="206"/>
      <c r="SCB2" s="206"/>
      <c r="SCC2" s="206"/>
      <c r="SCD2" s="206"/>
      <c r="SCE2" s="206"/>
      <c r="SCF2" s="206"/>
      <c r="SCG2" s="206"/>
      <c r="SCH2" s="206"/>
      <c r="SCI2" s="206"/>
      <c r="SCJ2" s="206"/>
      <c r="SCK2" s="206"/>
      <c r="SCL2" s="206"/>
      <c r="SCM2" s="206"/>
      <c r="SCN2" s="206"/>
      <c r="SCO2" s="206"/>
      <c r="SCP2" s="206"/>
      <c r="SCQ2" s="206"/>
      <c r="SCR2" s="206"/>
      <c r="SCS2" s="206"/>
      <c r="SCT2" s="206"/>
      <c r="SCU2" s="206"/>
      <c r="SCV2" s="206"/>
      <c r="SCW2" s="206"/>
      <c r="SCX2" s="206"/>
      <c r="SCY2" s="206"/>
      <c r="SCZ2" s="206"/>
      <c r="SDA2" s="206"/>
      <c r="SDB2" s="206"/>
      <c r="SDC2" s="206"/>
      <c r="SDD2" s="206"/>
      <c r="SDE2" s="206"/>
      <c r="SDF2" s="206"/>
      <c r="SDG2" s="206"/>
      <c r="SDH2" s="206"/>
      <c r="SDI2" s="206"/>
      <c r="SDJ2" s="206"/>
      <c r="SDK2" s="206"/>
      <c r="SDL2" s="206"/>
      <c r="SDM2" s="206"/>
      <c r="SDN2" s="206"/>
      <c r="SDO2" s="206"/>
      <c r="SDP2" s="206"/>
      <c r="SDQ2" s="206"/>
      <c r="SDR2" s="206"/>
      <c r="SDS2" s="206"/>
      <c r="SDT2" s="206"/>
      <c r="SDU2" s="206"/>
      <c r="SDV2" s="206"/>
      <c r="SDW2" s="206"/>
      <c r="SDX2" s="206"/>
      <c r="SDY2" s="206"/>
      <c r="SDZ2" s="206"/>
      <c r="SEA2" s="206"/>
      <c r="SEB2" s="206"/>
      <c r="SEC2" s="206"/>
      <c r="SED2" s="206"/>
      <c r="SEE2" s="206"/>
      <c r="SEF2" s="206"/>
      <c r="SEG2" s="206"/>
      <c r="SEH2" s="206"/>
      <c r="SEI2" s="206"/>
      <c r="SEJ2" s="206"/>
      <c r="SEK2" s="206"/>
      <c r="SEL2" s="206"/>
      <c r="SEM2" s="206"/>
      <c r="SEN2" s="206"/>
      <c r="SEO2" s="206"/>
      <c r="SEP2" s="206"/>
      <c r="SEQ2" s="206"/>
      <c r="SER2" s="206"/>
      <c r="SES2" s="206"/>
      <c r="SET2" s="206"/>
      <c r="SEU2" s="206"/>
      <c r="SEV2" s="206"/>
      <c r="SEW2" s="206"/>
      <c r="SEX2" s="206"/>
      <c r="SEY2" s="206"/>
      <c r="SEZ2" s="206"/>
      <c r="SFA2" s="206"/>
      <c r="SFB2" s="206"/>
      <c r="SFC2" s="206"/>
      <c r="SFD2" s="206"/>
      <c r="SFE2" s="206"/>
      <c r="SFF2" s="206"/>
      <c r="SFG2" s="206"/>
      <c r="SFH2" s="206"/>
      <c r="SFI2" s="206"/>
      <c r="SFJ2" s="206"/>
      <c r="SFK2" s="206"/>
      <c r="SFL2" s="206"/>
      <c r="SFM2" s="206"/>
      <c r="SFN2" s="206"/>
      <c r="SFO2" s="206"/>
      <c r="SFP2" s="206"/>
      <c r="SFQ2" s="206"/>
      <c r="SFR2" s="206"/>
      <c r="SFS2" s="206"/>
      <c r="SFT2" s="206"/>
      <c r="SFU2" s="206"/>
      <c r="SFV2" s="206"/>
      <c r="SFW2" s="206"/>
      <c r="SFX2" s="206"/>
      <c r="SFY2" s="206"/>
      <c r="SFZ2" s="206"/>
      <c r="SGA2" s="206"/>
      <c r="SGB2" s="206"/>
      <c r="SGC2" s="206"/>
      <c r="SGD2" s="206"/>
      <c r="SGE2" s="206"/>
      <c r="SGF2" s="206"/>
      <c r="SGG2" s="206"/>
      <c r="SGH2" s="206"/>
      <c r="SGI2" s="206"/>
      <c r="SGJ2" s="206"/>
      <c r="SGK2" s="206"/>
      <c r="SGL2" s="206"/>
      <c r="SGM2" s="206"/>
      <c r="SGN2" s="206"/>
      <c r="SGO2" s="206"/>
      <c r="SGP2" s="206"/>
      <c r="SGQ2" s="206"/>
      <c r="SGR2" s="206"/>
      <c r="SGS2" s="206"/>
      <c r="SGT2" s="206"/>
      <c r="SGU2" s="206"/>
      <c r="SGV2" s="206"/>
      <c r="SGW2" s="206"/>
      <c r="SGX2" s="206"/>
      <c r="SGY2" s="206"/>
      <c r="SGZ2" s="206"/>
      <c r="SHA2" s="206"/>
      <c r="SHB2" s="206"/>
      <c r="SHC2" s="206"/>
      <c r="SHD2" s="206"/>
      <c r="SHE2" s="206"/>
      <c r="SHF2" s="206"/>
      <c r="SHG2" s="206"/>
      <c r="SHH2" s="206"/>
      <c r="SHI2" s="206"/>
      <c r="SHJ2" s="206"/>
      <c r="SHK2" s="206"/>
      <c r="SHL2" s="206"/>
      <c r="SHM2" s="206"/>
      <c r="SHN2" s="206"/>
      <c r="SHO2" s="206"/>
      <c r="SHP2" s="206"/>
      <c r="SHQ2" s="206"/>
      <c r="SHR2" s="206"/>
      <c r="SHS2" s="206"/>
      <c r="SHT2" s="206"/>
      <c r="SHU2" s="206"/>
      <c r="SHV2" s="206"/>
      <c r="SHW2" s="206"/>
      <c r="SHX2" s="206"/>
      <c r="SHY2" s="206"/>
      <c r="SHZ2" s="206"/>
      <c r="SIA2" s="206"/>
      <c r="SIB2" s="206"/>
      <c r="SIC2" s="206"/>
      <c r="SID2" s="206"/>
      <c r="SIE2" s="206"/>
      <c r="SIF2" s="206"/>
      <c r="SIG2" s="206"/>
      <c r="SIH2" s="206"/>
      <c r="SII2" s="206"/>
      <c r="SIJ2" s="206"/>
      <c r="SIK2" s="206"/>
      <c r="SIL2" s="206"/>
      <c r="SIM2" s="206"/>
      <c r="SIN2" s="206"/>
      <c r="SIO2" s="206"/>
      <c r="SIP2" s="206"/>
      <c r="SIQ2" s="206"/>
      <c r="SIR2" s="206"/>
      <c r="SIS2" s="206"/>
      <c r="SIT2" s="206"/>
      <c r="SIU2" s="206"/>
      <c r="SIV2" s="206"/>
      <c r="SIW2" s="206"/>
      <c r="SIX2" s="206"/>
      <c r="SIY2" s="206"/>
      <c r="SIZ2" s="206"/>
      <c r="SJA2" s="206"/>
      <c r="SJB2" s="206"/>
      <c r="SJC2" s="206"/>
      <c r="SJD2" s="206"/>
      <c r="SJE2" s="206"/>
      <c r="SJF2" s="206"/>
      <c r="SJG2" s="206"/>
      <c r="SJH2" s="206"/>
      <c r="SJI2" s="206"/>
      <c r="SJJ2" s="206"/>
      <c r="SJK2" s="206"/>
      <c r="SJL2" s="206"/>
      <c r="SJM2" s="206"/>
      <c r="SJN2" s="206"/>
      <c r="SJO2" s="206"/>
      <c r="SJP2" s="206"/>
      <c r="SJQ2" s="206"/>
      <c r="SJR2" s="206"/>
      <c r="SJS2" s="206"/>
      <c r="SJT2" s="206"/>
      <c r="SJU2" s="206"/>
      <c r="SJV2" s="206"/>
      <c r="SJW2" s="206"/>
      <c r="SJX2" s="206"/>
      <c r="SJY2" s="206"/>
      <c r="SJZ2" s="206"/>
      <c r="SKA2" s="206"/>
      <c r="SKB2" s="206"/>
      <c r="SKC2" s="206"/>
      <c r="SKD2" s="206"/>
      <c r="SKE2" s="206"/>
      <c r="SKF2" s="206"/>
      <c r="SKG2" s="206"/>
      <c r="SKH2" s="206"/>
      <c r="SKI2" s="206"/>
      <c r="SKJ2" s="206"/>
      <c r="SKK2" s="206"/>
      <c r="SKL2" s="206"/>
      <c r="SKM2" s="206"/>
      <c r="SKN2" s="206"/>
      <c r="SKO2" s="206"/>
      <c r="SKP2" s="206"/>
      <c r="SKQ2" s="206"/>
      <c r="SKR2" s="206"/>
      <c r="SKS2" s="206"/>
      <c r="SKT2" s="206"/>
      <c r="SKU2" s="206"/>
      <c r="SKV2" s="206"/>
      <c r="SKW2" s="206"/>
      <c r="SKX2" s="206"/>
      <c r="SKY2" s="206"/>
      <c r="SKZ2" s="206"/>
      <c r="SLA2" s="206"/>
      <c r="SLB2" s="206"/>
      <c r="SLC2" s="206"/>
      <c r="SLD2" s="206"/>
      <c r="SLE2" s="206"/>
      <c r="SLF2" s="206"/>
      <c r="SLG2" s="206"/>
      <c r="SLH2" s="206"/>
      <c r="SLI2" s="206"/>
      <c r="SLJ2" s="206"/>
      <c r="SLK2" s="206"/>
      <c r="SLL2" s="206"/>
      <c r="SLM2" s="206"/>
      <c r="SLN2" s="206"/>
      <c r="SLO2" s="206"/>
      <c r="SLP2" s="206"/>
      <c r="SLQ2" s="206"/>
      <c r="SLR2" s="206"/>
      <c r="SLS2" s="206"/>
      <c r="SLT2" s="206"/>
      <c r="SLU2" s="206"/>
      <c r="SLV2" s="206"/>
      <c r="SLW2" s="206"/>
      <c r="SLX2" s="206"/>
      <c r="SLY2" s="206"/>
      <c r="SLZ2" s="206"/>
      <c r="SMA2" s="206"/>
      <c r="SMB2" s="206"/>
      <c r="SMC2" s="206"/>
      <c r="SMD2" s="206"/>
      <c r="SME2" s="206"/>
      <c r="SMF2" s="206"/>
      <c r="SMG2" s="206"/>
      <c r="SMH2" s="206"/>
      <c r="SMI2" s="206"/>
      <c r="SMJ2" s="206"/>
      <c r="SMK2" s="206"/>
      <c r="SML2" s="206"/>
      <c r="SMM2" s="206"/>
      <c r="SMN2" s="206"/>
      <c r="SMO2" s="206"/>
      <c r="SMP2" s="206"/>
      <c r="SMQ2" s="206"/>
      <c r="SMR2" s="206"/>
      <c r="SMS2" s="206"/>
      <c r="SMT2" s="206"/>
      <c r="SMU2" s="206"/>
      <c r="SMV2" s="206"/>
      <c r="SMW2" s="206"/>
      <c r="SMX2" s="206"/>
      <c r="SMY2" s="206"/>
      <c r="SMZ2" s="206"/>
      <c r="SNA2" s="206"/>
      <c r="SNB2" s="206"/>
      <c r="SNC2" s="206"/>
      <c r="SND2" s="206"/>
      <c r="SNE2" s="206"/>
      <c r="SNF2" s="206"/>
      <c r="SNG2" s="206"/>
      <c r="SNH2" s="206"/>
      <c r="SNI2" s="206"/>
      <c r="SNJ2" s="206"/>
      <c r="SNK2" s="206"/>
      <c r="SNL2" s="206"/>
      <c r="SNM2" s="206"/>
      <c r="SNN2" s="206"/>
      <c r="SNO2" s="206"/>
      <c r="SNP2" s="206"/>
      <c r="SNQ2" s="206"/>
      <c r="SNR2" s="206"/>
      <c r="SNS2" s="206"/>
      <c r="SNT2" s="206"/>
      <c r="SNU2" s="206"/>
      <c r="SNV2" s="206"/>
      <c r="SNW2" s="206"/>
      <c r="SNX2" s="206"/>
      <c r="SNY2" s="206"/>
      <c r="SNZ2" s="206"/>
      <c r="SOA2" s="206"/>
      <c r="SOB2" s="206"/>
      <c r="SOC2" s="206"/>
      <c r="SOD2" s="206"/>
      <c r="SOE2" s="206"/>
      <c r="SOF2" s="206"/>
      <c r="SOG2" s="206"/>
      <c r="SOH2" s="206"/>
      <c r="SOI2" s="206"/>
      <c r="SOJ2" s="206"/>
      <c r="SOK2" s="206"/>
      <c r="SOL2" s="206"/>
      <c r="SOM2" s="206"/>
      <c r="SON2" s="206"/>
      <c r="SOO2" s="206"/>
      <c r="SOP2" s="206"/>
      <c r="SOQ2" s="206"/>
      <c r="SOR2" s="206"/>
      <c r="SOS2" s="206"/>
      <c r="SOT2" s="206"/>
      <c r="SOU2" s="206"/>
      <c r="SOV2" s="206"/>
      <c r="SOW2" s="206"/>
      <c r="SOX2" s="206"/>
      <c r="SOY2" s="206"/>
      <c r="SOZ2" s="206"/>
      <c r="SPA2" s="206"/>
      <c r="SPB2" s="206"/>
      <c r="SPC2" s="206"/>
      <c r="SPD2" s="206"/>
      <c r="SPE2" s="206"/>
      <c r="SPF2" s="206"/>
      <c r="SPG2" s="206"/>
      <c r="SPH2" s="206"/>
      <c r="SPI2" s="206"/>
      <c r="SPJ2" s="206"/>
      <c r="SPK2" s="206"/>
      <c r="SPL2" s="206"/>
      <c r="SPM2" s="206"/>
      <c r="SPN2" s="206"/>
      <c r="SPO2" s="206"/>
      <c r="SPP2" s="206"/>
      <c r="SPQ2" s="206"/>
      <c r="SPR2" s="206"/>
      <c r="SPS2" s="206"/>
      <c r="SPT2" s="206"/>
      <c r="SPU2" s="206"/>
      <c r="SPV2" s="206"/>
      <c r="SPW2" s="206"/>
      <c r="SPX2" s="206"/>
      <c r="SPY2" s="206"/>
      <c r="SPZ2" s="206"/>
      <c r="SQA2" s="206"/>
      <c r="SQB2" s="206"/>
      <c r="SQC2" s="206"/>
      <c r="SQD2" s="206"/>
      <c r="SQE2" s="206"/>
      <c r="SQF2" s="206"/>
      <c r="SQG2" s="206"/>
      <c r="SQH2" s="206"/>
      <c r="SQI2" s="206"/>
      <c r="SQJ2" s="206"/>
      <c r="SQK2" s="206"/>
      <c r="SQL2" s="206"/>
      <c r="SQM2" s="206"/>
      <c r="SQN2" s="206"/>
      <c r="SQO2" s="206"/>
      <c r="SQP2" s="206"/>
      <c r="SQQ2" s="206"/>
      <c r="SQR2" s="206"/>
      <c r="SQS2" s="206"/>
      <c r="SQT2" s="206"/>
      <c r="SQU2" s="206"/>
      <c r="SQV2" s="206"/>
      <c r="SQW2" s="206"/>
      <c r="SQX2" s="206"/>
      <c r="SQY2" s="206"/>
      <c r="SQZ2" s="206"/>
      <c r="SRA2" s="206"/>
      <c r="SRB2" s="206"/>
      <c r="SRC2" s="206"/>
      <c r="SRD2" s="206"/>
      <c r="SRE2" s="206"/>
      <c r="SRF2" s="206"/>
      <c r="SRG2" s="206"/>
      <c r="SRH2" s="206"/>
      <c r="SRI2" s="206"/>
      <c r="SRJ2" s="206"/>
      <c r="SRK2" s="206"/>
      <c r="SRL2" s="206"/>
      <c r="SRM2" s="206"/>
      <c r="SRN2" s="206"/>
      <c r="SRO2" s="206"/>
      <c r="SRP2" s="206"/>
      <c r="SRQ2" s="206"/>
      <c r="SRR2" s="206"/>
      <c r="SRS2" s="206"/>
      <c r="SRT2" s="206"/>
      <c r="SRU2" s="206"/>
      <c r="SRV2" s="206"/>
      <c r="SRW2" s="206"/>
      <c r="SRX2" s="206"/>
      <c r="SRY2" s="206"/>
      <c r="SRZ2" s="206"/>
      <c r="SSA2" s="206"/>
      <c r="SSB2" s="206"/>
      <c r="SSC2" s="206"/>
      <c r="SSD2" s="206"/>
      <c r="SSE2" s="206"/>
      <c r="SSF2" s="206"/>
      <c r="SSG2" s="206"/>
      <c r="SSH2" s="206"/>
      <c r="SSI2" s="206"/>
      <c r="SSJ2" s="206"/>
      <c r="SSK2" s="206"/>
      <c r="SSL2" s="206"/>
      <c r="SSM2" s="206"/>
      <c r="SSN2" s="206"/>
      <c r="SSO2" s="206"/>
      <c r="SSP2" s="206"/>
      <c r="SSQ2" s="206"/>
      <c r="SSR2" s="206"/>
      <c r="SSS2" s="206"/>
      <c r="SST2" s="206"/>
      <c r="SSU2" s="206"/>
      <c r="SSV2" s="206"/>
      <c r="SSW2" s="206"/>
      <c r="SSX2" s="206"/>
      <c r="SSY2" s="206"/>
      <c r="SSZ2" s="206"/>
      <c r="STA2" s="206"/>
      <c r="STB2" s="206"/>
      <c r="STC2" s="206"/>
      <c r="STD2" s="206"/>
      <c r="STE2" s="206"/>
      <c r="STF2" s="206"/>
      <c r="STG2" s="206"/>
      <c r="STH2" s="206"/>
      <c r="STI2" s="206"/>
      <c r="STJ2" s="206"/>
      <c r="STK2" s="206"/>
      <c r="STL2" s="206"/>
      <c r="STM2" s="206"/>
      <c r="STN2" s="206"/>
      <c r="STO2" s="206"/>
      <c r="STP2" s="206"/>
      <c r="STQ2" s="206"/>
      <c r="STR2" s="206"/>
      <c r="STS2" s="206"/>
      <c r="STT2" s="206"/>
      <c r="STU2" s="206"/>
      <c r="STV2" s="206"/>
      <c r="STW2" s="206"/>
      <c r="STX2" s="206"/>
      <c r="STY2" s="206"/>
      <c r="STZ2" s="206"/>
      <c r="SUA2" s="206"/>
      <c r="SUB2" s="206"/>
      <c r="SUC2" s="206"/>
      <c r="SUD2" s="206"/>
      <c r="SUE2" s="206"/>
      <c r="SUF2" s="206"/>
      <c r="SUG2" s="206"/>
      <c r="SUH2" s="206"/>
      <c r="SUI2" s="206"/>
      <c r="SUJ2" s="206"/>
      <c r="SUK2" s="206"/>
      <c r="SUL2" s="206"/>
      <c r="SUM2" s="206"/>
      <c r="SUN2" s="206"/>
      <c r="SUO2" s="206"/>
      <c r="SUP2" s="206"/>
      <c r="SUQ2" s="206"/>
      <c r="SUR2" s="206"/>
      <c r="SUS2" s="206"/>
      <c r="SUT2" s="206"/>
      <c r="SUU2" s="206"/>
      <c r="SUV2" s="206"/>
      <c r="SUW2" s="206"/>
      <c r="SUX2" s="206"/>
      <c r="SUY2" s="206"/>
      <c r="SUZ2" s="206"/>
      <c r="SVA2" s="206"/>
      <c r="SVB2" s="206"/>
      <c r="SVC2" s="206"/>
      <c r="SVD2" s="206"/>
      <c r="SVE2" s="206"/>
      <c r="SVF2" s="206"/>
      <c r="SVG2" s="206"/>
      <c r="SVH2" s="206"/>
      <c r="SVI2" s="206"/>
      <c r="SVJ2" s="206"/>
      <c r="SVK2" s="206"/>
      <c r="SVL2" s="206"/>
      <c r="SVM2" s="206"/>
      <c r="SVN2" s="206"/>
      <c r="SVO2" s="206"/>
      <c r="SVP2" s="206"/>
      <c r="SVQ2" s="206"/>
      <c r="SVR2" s="206"/>
      <c r="SVS2" s="206"/>
      <c r="SVT2" s="206"/>
      <c r="SVU2" s="206"/>
      <c r="SVV2" s="206"/>
      <c r="SVW2" s="206"/>
      <c r="SVX2" s="206"/>
      <c r="SVY2" s="206"/>
      <c r="SVZ2" s="206"/>
      <c r="SWA2" s="206"/>
      <c r="SWB2" s="206"/>
      <c r="SWC2" s="206"/>
      <c r="SWD2" s="206"/>
      <c r="SWE2" s="206"/>
      <c r="SWF2" s="206"/>
      <c r="SWG2" s="206"/>
      <c r="SWH2" s="206"/>
      <c r="SWI2" s="206"/>
      <c r="SWJ2" s="206"/>
      <c r="SWK2" s="206"/>
      <c r="SWL2" s="206"/>
      <c r="SWM2" s="206"/>
      <c r="SWN2" s="206"/>
      <c r="SWO2" s="206"/>
      <c r="SWP2" s="206"/>
      <c r="SWQ2" s="206"/>
      <c r="SWR2" s="206"/>
      <c r="SWS2" s="206"/>
      <c r="SWT2" s="206"/>
      <c r="SWU2" s="206"/>
      <c r="SWV2" s="206"/>
      <c r="SWW2" s="206"/>
      <c r="SWX2" s="206"/>
      <c r="SWY2" s="206"/>
      <c r="SWZ2" s="206"/>
      <c r="SXA2" s="206"/>
      <c r="SXB2" s="206"/>
      <c r="SXC2" s="206"/>
      <c r="SXD2" s="206"/>
      <c r="SXE2" s="206"/>
      <c r="SXF2" s="206"/>
      <c r="SXG2" s="206"/>
      <c r="SXH2" s="206"/>
      <c r="SXI2" s="206"/>
      <c r="SXJ2" s="206"/>
      <c r="SXK2" s="206"/>
      <c r="SXL2" s="206"/>
      <c r="SXM2" s="206"/>
      <c r="SXN2" s="206"/>
      <c r="SXO2" s="206"/>
      <c r="SXP2" s="206"/>
      <c r="SXQ2" s="206"/>
      <c r="SXR2" s="206"/>
      <c r="SXS2" s="206"/>
      <c r="SXT2" s="206"/>
      <c r="SXU2" s="206"/>
      <c r="SXV2" s="206"/>
      <c r="SXW2" s="206"/>
      <c r="SXX2" s="206"/>
      <c r="SXY2" s="206"/>
      <c r="SXZ2" s="206"/>
      <c r="SYA2" s="206"/>
      <c r="SYB2" s="206"/>
      <c r="SYC2" s="206"/>
      <c r="SYD2" s="206"/>
      <c r="SYE2" s="206"/>
      <c r="SYF2" s="206"/>
      <c r="SYG2" s="206"/>
      <c r="SYH2" s="206"/>
      <c r="SYI2" s="206"/>
      <c r="SYJ2" s="206"/>
      <c r="SYK2" s="206"/>
      <c r="SYL2" s="206"/>
      <c r="SYM2" s="206"/>
      <c r="SYN2" s="206"/>
      <c r="SYO2" s="206"/>
      <c r="SYP2" s="206"/>
      <c r="SYQ2" s="206"/>
      <c r="SYR2" s="206"/>
      <c r="SYS2" s="206"/>
      <c r="SYT2" s="206"/>
      <c r="SYU2" s="206"/>
      <c r="SYV2" s="206"/>
      <c r="SYW2" s="206"/>
      <c r="SYX2" s="206"/>
      <c r="SYY2" s="206"/>
      <c r="SYZ2" s="206"/>
      <c r="SZA2" s="206"/>
      <c r="SZB2" s="206"/>
      <c r="SZC2" s="206"/>
      <c r="SZD2" s="206"/>
      <c r="SZE2" s="206"/>
      <c r="SZF2" s="206"/>
      <c r="SZG2" s="206"/>
      <c r="SZH2" s="206"/>
      <c r="SZI2" s="206"/>
      <c r="SZJ2" s="206"/>
      <c r="SZK2" s="206"/>
      <c r="SZL2" s="206"/>
      <c r="SZM2" s="206"/>
      <c r="SZN2" s="206"/>
      <c r="SZO2" s="206"/>
      <c r="SZP2" s="206"/>
      <c r="SZQ2" s="206"/>
      <c r="SZR2" s="206"/>
      <c r="SZS2" s="206"/>
      <c r="SZT2" s="206"/>
      <c r="SZU2" s="206"/>
      <c r="SZV2" s="206"/>
      <c r="SZW2" s="206"/>
      <c r="SZX2" s="206"/>
      <c r="SZY2" s="206"/>
      <c r="SZZ2" s="206"/>
      <c r="TAA2" s="206"/>
      <c r="TAB2" s="206"/>
      <c r="TAC2" s="206"/>
      <c r="TAD2" s="206"/>
      <c r="TAE2" s="206"/>
      <c r="TAF2" s="206"/>
      <c r="TAG2" s="206"/>
      <c r="TAH2" s="206"/>
      <c r="TAI2" s="206"/>
      <c r="TAJ2" s="206"/>
      <c r="TAK2" s="206"/>
      <c r="TAL2" s="206"/>
      <c r="TAM2" s="206"/>
      <c r="TAN2" s="206"/>
      <c r="TAO2" s="206"/>
      <c r="TAP2" s="206"/>
      <c r="TAQ2" s="206"/>
      <c r="TAR2" s="206"/>
      <c r="TAS2" s="206"/>
      <c r="TAT2" s="206"/>
      <c r="TAU2" s="206"/>
      <c r="TAV2" s="206"/>
      <c r="TAW2" s="206"/>
      <c r="TAX2" s="206"/>
      <c r="TAY2" s="206"/>
      <c r="TAZ2" s="206"/>
      <c r="TBA2" s="206"/>
      <c r="TBB2" s="206"/>
      <c r="TBC2" s="206"/>
      <c r="TBD2" s="206"/>
      <c r="TBE2" s="206"/>
      <c r="TBF2" s="206"/>
      <c r="TBG2" s="206"/>
      <c r="TBH2" s="206"/>
      <c r="TBI2" s="206"/>
      <c r="TBJ2" s="206"/>
      <c r="TBK2" s="206"/>
      <c r="TBL2" s="206"/>
      <c r="TBM2" s="206"/>
      <c r="TBN2" s="206"/>
      <c r="TBO2" s="206"/>
      <c r="TBP2" s="206"/>
      <c r="TBQ2" s="206"/>
      <c r="TBR2" s="206"/>
      <c r="TBS2" s="206"/>
      <c r="TBT2" s="206"/>
      <c r="TBU2" s="206"/>
      <c r="TBV2" s="206"/>
      <c r="TBW2" s="206"/>
      <c r="TBX2" s="206"/>
      <c r="TBY2" s="206"/>
      <c r="TBZ2" s="206"/>
      <c r="TCA2" s="206"/>
      <c r="TCB2" s="206"/>
      <c r="TCC2" s="206"/>
      <c r="TCD2" s="206"/>
      <c r="TCE2" s="206"/>
      <c r="TCF2" s="206"/>
      <c r="TCG2" s="206"/>
      <c r="TCH2" s="206"/>
      <c r="TCI2" s="206"/>
      <c r="TCJ2" s="206"/>
      <c r="TCK2" s="206"/>
      <c r="TCL2" s="206"/>
      <c r="TCM2" s="206"/>
      <c r="TCN2" s="206"/>
      <c r="TCO2" s="206"/>
      <c r="TCP2" s="206"/>
      <c r="TCQ2" s="206"/>
      <c r="TCR2" s="206"/>
      <c r="TCS2" s="206"/>
      <c r="TCT2" s="206"/>
      <c r="TCU2" s="206"/>
      <c r="TCV2" s="206"/>
      <c r="TCW2" s="206"/>
      <c r="TCX2" s="206"/>
      <c r="TCY2" s="206"/>
      <c r="TCZ2" s="206"/>
      <c r="TDA2" s="206"/>
      <c r="TDB2" s="206"/>
      <c r="TDC2" s="206"/>
      <c r="TDD2" s="206"/>
      <c r="TDE2" s="206"/>
      <c r="TDF2" s="206"/>
      <c r="TDG2" s="206"/>
      <c r="TDH2" s="206"/>
      <c r="TDI2" s="206"/>
      <c r="TDJ2" s="206"/>
      <c r="TDK2" s="206"/>
      <c r="TDL2" s="206"/>
      <c r="TDM2" s="206"/>
      <c r="TDN2" s="206"/>
      <c r="TDO2" s="206"/>
      <c r="TDP2" s="206"/>
      <c r="TDQ2" s="206"/>
      <c r="TDR2" s="206"/>
      <c r="TDS2" s="206"/>
      <c r="TDT2" s="206"/>
      <c r="TDU2" s="206"/>
      <c r="TDV2" s="206"/>
      <c r="TDW2" s="206"/>
      <c r="TDX2" s="206"/>
      <c r="TDY2" s="206"/>
      <c r="TDZ2" s="206"/>
      <c r="TEA2" s="206"/>
      <c r="TEB2" s="206"/>
      <c r="TEC2" s="206"/>
      <c r="TED2" s="206"/>
      <c r="TEE2" s="206"/>
      <c r="TEF2" s="206"/>
      <c r="TEG2" s="206"/>
      <c r="TEH2" s="206"/>
      <c r="TEI2" s="206"/>
      <c r="TEJ2" s="206"/>
      <c r="TEK2" s="206"/>
      <c r="TEL2" s="206"/>
      <c r="TEM2" s="206"/>
      <c r="TEN2" s="206"/>
      <c r="TEO2" s="206"/>
      <c r="TEP2" s="206"/>
      <c r="TEQ2" s="206"/>
      <c r="TER2" s="206"/>
      <c r="TES2" s="206"/>
      <c r="TET2" s="206"/>
      <c r="TEU2" s="206"/>
      <c r="TEV2" s="206"/>
      <c r="TEW2" s="206"/>
      <c r="TEX2" s="206"/>
      <c r="TEY2" s="206"/>
      <c r="TEZ2" s="206"/>
      <c r="TFA2" s="206"/>
      <c r="TFB2" s="206"/>
      <c r="TFC2" s="206"/>
      <c r="TFD2" s="206"/>
      <c r="TFE2" s="206"/>
      <c r="TFF2" s="206"/>
      <c r="TFG2" s="206"/>
      <c r="TFH2" s="206"/>
      <c r="TFI2" s="206"/>
      <c r="TFJ2" s="206"/>
      <c r="TFK2" s="206"/>
      <c r="TFL2" s="206"/>
      <c r="TFM2" s="206"/>
      <c r="TFN2" s="206"/>
      <c r="TFO2" s="206"/>
      <c r="TFP2" s="206"/>
      <c r="TFQ2" s="206"/>
      <c r="TFR2" s="206"/>
      <c r="TFS2" s="206"/>
      <c r="TFT2" s="206"/>
      <c r="TFU2" s="206"/>
      <c r="TFV2" s="206"/>
      <c r="TFW2" s="206"/>
      <c r="TFX2" s="206"/>
      <c r="TFY2" s="206"/>
      <c r="TFZ2" s="206"/>
      <c r="TGA2" s="206"/>
      <c r="TGB2" s="206"/>
      <c r="TGC2" s="206"/>
      <c r="TGD2" s="206"/>
      <c r="TGE2" s="206"/>
      <c r="TGF2" s="206"/>
      <c r="TGG2" s="206"/>
      <c r="TGH2" s="206"/>
      <c r="TGI2" s="206"/>
      <c r="TGJ2" s="206"/>
      <c r="TGK2" s="206"/>
      <c r="TGL2" s="206"/>
      <c r="TGM2" s="206"/>
      <c r="TGN2" s="206"/>
      <c r="TGO2" s="206"/>
      <c r="TGP2" s="206"/>
      <c r="TGQ2" s="206"/>
      <c r="TGR2" s="206"/>
      <c r="TGS2" s="206"/>
      <c r="TGT2" s="206"/>
      <c r="TGU2" s="206"/>
      <c r="TGV2" s="206"/>
      <c r="TGW2" s="206"/>
      <c r="TGX2" s="206"/>
      <c r="TGY2" s="206"/>
      <c r="TGZ2" s="206"/>
      <c r="THA2" s="206"/>
      <c r="THB2" s="206"/>
      <c r="THC2" s="206"/>
      <c r="THD2" s="206"/>
      <c r="THE2" s="206"/>
      <c r="THF2" s="206"/>
      <c r="THG2" s="206"/>
      <c r="THH2" s="206"/>
      <c r="THI2" s="206"/>
      <c r="THJ2" s="206"/>
      <c r="THK2" s="206"/>
      <c r="THL2" s="206"/>
      <c r="THM2" s="206"/>
      <c r="THN2" s="206"/>
      <c r="THO2" s="206"/>
      <c r="THP2" s="206"/>
      <c r="THQ2" s="206"/>
      <c r="THR2" s="206"/>
      <c r="THS2" s="206"/>
      <c r="THT2" s="206"/>
      <c r="THU2" s="206"/>
      <c r="THV2" s="206"/>
      <c r="THW2" s="206"/>
      <c r="THX2" s="206"/>
      <c r="THY2" s="206"/>
      <c r="THZ2" s="206"/>
      <c r="TIA2" s="206"/>
      <c r="TIB2" s="206"/>
      <c r="TIC2" s="206"/>
      <c r="TID2" s="206"/>
      <c r="TIE2" s="206"/>
      <c r="TIF2" s="206"/>
      <c r="TIG2" s="206"/>
      <c r="TIH2" s="206"/>
      <c r="TII2" s="206"/>
      <c r="TIJ2" s="206"/>
      <c r="TIK2" s="206"/>
      <c r="TIL2" s="206"/>
      <c r="TIM2" s="206"/>
      <c r="TIN2" s="206"/>
      <c r="TIO2" s="206"/>
      <c r="TIP2" s="206"/>
      <c r="TIQ2" s="206"/>
      <c r="TIR2" s="206"/>
      <c r="TIS2" s="206"/>
      <c r="TIT2" s="206"/>
      <c r="TIU2" s="206"/>
      <c r="TIV2" s="206"/>
      <c r="TIW2" s="206"/>
      <c r="TIX2" s="206"/>
      <c r="TIY2" s="206"/>
      <c r="TIZ2" s="206"/>
      <c r="TJA2" s="206"/>
      <c r="TJB2" s="206"/>
      <c r="TJC2" s="206"/>
      <c r="TJD2" s="206"/>
      <c r="TJE2" s="206"/>
      <c r="TJF2" s="206"/>
      <c r="TJG2" s="206"/>
      <c r="TJH2" s="206"/>
      <c r="TJI2" s="206"/>
      <c r="TJJ2" s="206"/>
      <c r="TJK2" s="206"/>
      <c r="TJL2" s="206"/>
      <c r="TJM2" s="206"/>
      <c r="TJN2" s="206"/>
      <c r="TJO2" s="206"/>
      <c r="TJP2" s="206"/>
      <c r="TJQ2" s="206"/>
      <c r="TJR2" s="206"/>
      <c r="TJS2" s="206"/>
      <c r="TJT2" s="206"/>
      <c r="TJU2" s="206"/>
      <c r="TJV2" s="206"/>
      <c r="TJW2" s="206"/>
      <c r="TJX2" s="206"/>
      <c r="TJY2" s="206"/>
      <c r="TJZ2" s="206"/>
      <c r="TKA2" s="206"/>
      <c r="TKB2" s="206"/>
      <c r="TKC2" s="206"/>
      <c r="TKD2" s="206"/>
      <c r="TKE2" s="206"/>
      <c r="TKF2" s="206"/>
      <c r="TKG2" s="206"/>
      <c r="TKH2" s="206"/>
      <c r="TKI2" s="206"/>
      <c r="TKJ2" s="206"/>
      <c r="TKK2" s="206"/>
      <c r="TKL2" s="206"/>
      <c r="TKM2" s="206"/>
      <c r="TKN2" s="206"/>
      <c r="TKO2" s="206"/>
      <c r="TKP2" s="206"/>
      <c r="TKQ2" s="206"/>
      <c r="TKR2" s="206"/>
      <c r="TKS2" s="206"/>
      <c r="TKT2" s="206"/>
      <c r="TKU2" s="206"/>
      <c r="TKV2" s="206"/>
      <c r="TKW2" s="206"/>
      <c r="TKX2" s="206"/>
      <c r="TKY2" s="206"/>
      <c r="TKZ2" s="206"/>
      <c r="TLA2" s="206"/>
      <c r="TLB2" s="206"/>
      <c r="TLC2" s="206"/>
      <c r="TLD2" s="206"/>
      <c r="TLE2" s="206"/>
      <c r="TLF2" s="206"/>
      <c r="TLG2" s="206"/>
      <c r="TLH2" s="206"/>
      <c r="TLI2" s="206"/>
      <c r="TLJ2" s="206"/>
      <c r="TLK2" s="206"/>
      <c r="TLL2" s="206"/>
      <c r="TLM2" s="206"/>
      <c r="TLN2" s="206"/>
      <c r="TLO2" s="206"/>
      <c r="TLP2" s="206"/>
      <c r="TLQ2" s="206"/>
      <c r="TLR2" s="206"/>
      <c r="TLS2" s="206"/>
      <c r="TLT2" s="206"/>
      <c r="TLU2" s="206"/>
      <c r="TLV2" s="206"/>
      <c r="TLW2" s="206"/>
      <c r="TLX2" s="206"/>
      <c r="TLY2" s="206"/>
      <c r="TLZ2" s="206"/>
      <c r="TMA2" s="206"/>
      <c r="TMB2" s="206"/>
      <c r="TMC2" s="206"/>
      <c r="TMD2" s="206"/>
      <c r="TME2" s="206"/>
      <c r="TMF2" s="206"/>
      <c r="TMG2" s="206"/>
      <c r="TMH2" s="206"/>
      <c r="TMI2" s="206"/>
      <c r="TMJ2" s="206"/>
      <c r="TMK2" s="206"/>
      <c r="TML2" s="206"/>
      <c r="TMM2" s="206"/>
      <c r="TMN2" s="206"/>
      <c r="TMO2" s="206"/>
      <c r="TMP2" s="206"/>
      <c r="TMQ2" s="206"/>
      <c r="TMR2" s="206"/>
      <c r="TMS2" s="206"/>
      <c r="TMT2" s="206"/>
      <c r="TMU2" s="206"/>
      <c r="TMV2" s="206"/>
      <c r="TMW2" s="206"/>
      <c r="TMX2" s="206"/>
      <c r="TMY2" s="206"/>
      <c r="TMZ2" s="206"/>
      <c r="TNA2" s="206"/>
      <c r="TNB2" s="206"/>
      <c r="TNC2" s="206"/>
      <c r="TND2" s="206"/>
      <c r="TNE2" s="206"/>
      <c r="TNF2" s="206"/>
      <c r="TNG2" s="206"/>
      <c r="TNH2" s="206"/>
      <c r="TNI2" s="206"/>
      <c r="TNJ2" s="206"/>
      <c r="TNK2" s="206"/>
      <c r="TNL2" s="206"/>
      <c r="TNM2" s="206"/>
      <c r="TNN2" s="206"/>
      <c r="TNO2" s="206"/>
      <c r="TNP2" s="206"/>
      <c r="TNQ2" s="206"/>
      <c r="TNR2" s="206"/>
      <c r="TNS2" s="206"/>
      <c r="TNT2" s="206"/>
      <c r="TNU2" s="206"/>
      <c r="TNV2" s="206"/>
      <c r="TNW2" s="206"/>
      <c r="TNX2" s="206"/>
      <c r="TNY2" s="206"/>
      <c r="TNZ2" s="206"/>
      <c r="TOA2" s="206"/>
      <c r="TOB2" s="206"/>
      <c r="TOC2" s="206"/>
      <c r="TOD2" s="206"/>
      <c r="TOE2" s="206"/>
      <c r="TOF2" s="206"/>
      <c r="TOG2" s="206"/>
      <c r="TOH2" s="206"/>
      <c r="TOI2" s="206"/>
      <c r="TOJ2" s="206"/>
      <c r="TOK2" s="206"/>
      <c r="TOL2" s="206"/>
      <c r="TOM2" s="206"/>
      <c r="TON2" s="206"/>
      <c r="TOO2" s="206"/>
      <c r="TOP2" s="206"/>
      <c r="TOQ2" s="206"/>
      <c r="TOR2" s="206"/>
      <c r="TOS2" s="206"/>
      <c r="TOT2" s="206"/>
      <c r="TOU2" s="206"/>
      <c r="TOV2" s="206"/>
      <c r="TOW2" s="206"/>
      <c r="TOX2" s="206"/>
      <c r="TOY2" s="206"/>
      <c r="TOZ2" s="206"/>
      <c r="TPA2" s="206"/>
      <c r="TPB2" s="206"/>
      <c r="TPC2" s="206"/>
      <c r="TPD2" s="206"/>
      <c r="TPE2" s="206"/>
      <c r="TPF2" s="206"/>
      <c r="TPG2" s="206"/>
      <c r="TPH2" s="206"/>
      <c r="TPI2" s="206"/>
      <c r="TPJ2" s="206"/>
      <c r="TPK2" s="206"/>
      <c r="TPL2" s="206"/>
      <c r="TPM2" s="206"/>
      <c r="TPN2" s="206"/>
      <c r="TPO2" s="206"/>
      <c r="TPP2" s="206"/>
      <c r="TPQ2" s="206"/>
      <c r="TPR2" s="206"/>
      <c r="TPS2" s="206"/>
      <c r="TPT2" s="206"/>
      <c r="TPU2" s="206"/>
      <c r="TPV2" s="206"/>
      <c r="TPW2" s="206"/>
      <c r="TPX2" s="206"/>
      <c r="TPY2" s="206"/>
      <c r="TPZ2" s="206"/>
      <c r="TQA2" s="206"/>
      <c r="TQB2" s="206"/>
      <c r="TQC2" s="206"/>
      <c r="TQD2" s="206"/>
      <c r="TQE2" s="206"/>
      <c r="TQF2" s="206"/>
      <c r="TQG2" s="206"/>
      <c r="TQH2" s="206"/>
      <c r="TQI2" s="206"/>
      <c r="TQJ2" s="206"/>
      <c r="TQK2" s="206"/>
      <c r="TQL2" s="206"/>
      <c r="TQM2" s="206"/>
      <c r="TQN2" s="206"/>
      <c r="TQO2" s="206"/>
      <c r="TQP2" s="206"/>
      <c r="TQQ2" s="206"/>
      <c r="TQR2" s="206"/>
      <c r="TQS2" s="206"/>
      <c r="TQT2" s="206"/>
      <c r="TQU2" s="206"/>
      <c r="TQV2" s="206"/>
      <c r="TQW2" s="206"/>
      <c r="TQX2" s="206"/>
      <c r="TQY2" s="206"/>
      <c r="TQZ2" s="206"/>
      <c r="TRA2" s="206"/>
      <c r="TRB2" s="206"/>
      <c r="TRC2" s="206"/>
      <c r="TRD2" s="206"/>
      <c r="TRE2" s="206"/>
      <c r="TRF2" s="206"/>
      <c r="TRG2" s="206"/>
      <c r="TRH2" s="206"/>
      <c r="TRI2" s="206"/>
      <c r="TRJ2" s="206"/>
      <c r="TRK2" s="206"/>
      <c r="TRL2" s="206"/>
      <c r="TRM2" s="206"/>
      <c r="TRN2" s="206"/>
      <c r="TRO2" s="206"/>
      <c r="TRP2" s="206"/>
      <c r="TRQ2" s="206"/>
      <c r="TRR2" s="206"/>
      <c r="TRS2" s="206"/>
      <c r="TRT2" s="206"/>
      <c r="TRU2" s="206"/>
      <c r="TRV2" s="206"/>
      <c r="TRW2" s="206"/>
      <c r="TRX2" s="206"/>
      <c r="TRY2" s="206"/>
      <c r="TRZ2" s="206"/>
      <c r="TSA2" s="206"/>
      <c r="TSB2" s="206"/>
      <c r="TSC2" s="206"/>
      <c r="TSD2" s="206"/>
      <c r="TSE2" s="206"/>
      <c r="TSF2" s="206"/>
      <c r="TSG2" s="206"/>
      <c r="TSH2" s="206"/>
      <c r="TSI2" s="206"/>
      <c r="TSJ2" s="206"/>
      <c r="TSK2" s="206"/>
      <c r="TSL2" s="206"/>
      <c r="TSM2" s="206"/>
      <c r="TSN2" s="206"/>
      <c r="TSO2" s="206"/>
      <c r="TSP2" s="206"/>
      <c r="TSQ2" s="206"/>
      <c r="TSR2" s="206"/>
      <c r="TSS2" s="206"/>
      <c r="TST2" s="206"/>
      <c r="TSU2" s="206"/>
      <c r="TSV2" s="206"/>
      <c r="TSW2" s="206"/>
      <c r="TSX2" s="206"/>
      <c r="TSY2" s="206"/>
      <c r="TSZ2" s="206"/>
      <c r="TTA2" s="206"/>
      <c r="TTB2" s="206"/>
      <c r="TTC2" s="206"/>
      <c r="TTD2" s="206"/>
      <c r="TTE2" s="206"/>
      <c r="TTF2" s="206"/>
      <c r="TTG2" s="206"/>
      <c r="TTH2" s="206"/>
      <c r="TTI2" s="206"/>
      <c r="TTJ2" s="206"/>
      <c r="TTK2" s="206"/>
      <c r="TTL2" s="206"/>
      <c r="TTM2" s="206"/>
      <c r="TTN2" s="206"/>
      <c r="TTO2" s="206"/>
      <c r="TTP2" s="206"/>
      <c r="TTQ2" s="206"/>
      <c r="TTR2" s="206"/>
      <c r="TTS2" s="206"/>
      <c r="TTT2" s="206"/>
      <c r="TTU2" s="206"/>
      <c r="TTV2" s="206"/>
      <c r="TTW2" s="206"/>
      <c r="TTX2" s="206"/>
      <c r="TTY2" s="206"/>
      <c r="TTZ2" s="206"/>
      <c r="TUA2" s="206"/>
      <c r="TUB2" s="206"/>
      <c r="TUC2" s="206"/>
      <c r="TUD2" s="206"/>
      <c r="TUE2" s="206"/>
      <c r="TUF2" s="206"/>
      <c r="TUG2" s="206"/>
      <c r="TUH2" s="206"/>
      <c r="TUI2" s="206"/>
      <c r="TUJ2" s="206"/>
      <c r="TUK2" s="206"/>
      <c r="TUL2" s="206"/>
      <c r="TUM2" s="206"/>
      <c r="TUN2" s="206"/>
      <c r="TUO2" s="206"/>
      <c r="TUP2" s="206"/>
      <c r="TUQ2" s="206"/>
      <c r="TUR2" s="206"/>
      <c r="TUS2" s="206"/>
      <c r="TUT2" s="206"/>
      <c r="TUU2" s="206"/>
      <c r="TUV2" s="206"/>
      <c r="TUW2" s="206"/>
      <c r="TUX2" s="206"/>
      <c r="TUY2" s="206"/>
      <c r="TUZ2" s="206"/>
      <c r="TVA2" s="206"/>
      <c r="TVB2" s="206"/>
      <c r="TVC2" s="206"/>
      <c r="TVD2" s="206"/>
      <c r="TVE2" s="206"/>
      <c r="TVF2" s="206"/>
      <c r="TVG2" s="206"/>
      <c r="TVH2" s="206"/>
      <c r="TVI2" s="206"/>
      <c r="TVJ2" s="206"/>
      <c r="TVK2" s="206"/>
      <c r="TVL2" s="206"/>
      <c r="TVM2" s="206"/>
      <c r="TVN2" s="206"/>
      <c r="TVO2" s="206"/>
      <c r="TVP2" s="206"/>
      <c r="TVQ2" s="206"/>
      <c r="TVR2" s="206"/>
      <c r="TVS2" s="206"/>
      <c r="TVT2" s="206"/>
      <c r="TVU2" s="206"/>
      <c r="TVV2" s="206"/>
      <c r="TVW2" s="206"/>
      <c r="TVX2" s="206"/>
      <c r="TVY2" s="206"/>
      <c r="TVZ2" s="206"/>
      <c r="TWA2" s="206"/>
      <c r="TWB2" s="206"/>
      <c r="TWC2" s="206"/>
      <c r="TWD2" s="206"/>
      <c r="TWE2" s="206"/>
      <c r="TWF2" s="206"/>
      <c r="TWG2" s="206"/>
      <c r="TWH2" s="206"/>
      <c r="TWI2" s="206"/>
      <c r="TWJ2" s="206"/>
      <c r="TWK2" s="206"/>
      <c r="TWL2" s="206"/>
      <c r="TWM2" s="206"/>
      <c r="TWN2" s="206"/>
      <c r="TWO2" s="206"/>
      <c r="TWP2" s="206"/>
      <c r="TWQ2" s="206"/>
      <c r="TWR2" s="206"/>
      <c r="TWS2" s="206"/>
      <c r="TWT2" s="206"/>
      <c r="TWU2" s="206"/>
      <c r="TWV2" s="206"/>
      <c r="TWW2" s="206"/>
      <c r="TWX2" s="206"/>
      <c r="TWY2" s="206"/>
      <c r="TWZ2" s="206"/>
      <c r="TXA2" s="206"/>
      <c r="TXB2" s="206"/>
      <c r="TXC2" s="206"/>
      <c r="TXD2" s="206"/>
      <c r="TXE2" s="206"/>
      <c r="TXF2" s="206"/>
      <c r="TXG2" s="206"/>
      <c r="TXH2" s="206"/>
      <c r="TXI2" s="206"/>
      <c r="TXJ2" s="206"/>
      <c r="TXK2" s="206"/>
      <c r="TXL2" s="206"/>
      <c r="TXM2" s="206"/>
      <c r="TXN2" s="206"/>
      <c r="TXO2" s="206"/>
      <c r="TXP2" s="206"/>
      <c r="TXQ2" s="206"/>
      <c r="TXR2" s="206"/>
      <c r="TXS2" s="206"/>
      <c r="TXT2" s="206"/>
      <c r="TXU2" s="206"/>
      <c r="TXV2" s="206"/>
      <c r="TXW2" s="206"/>
      <c r="TXX2" s="206"/>
      <c r="TXY2" s="206"/>
      <c r="TXZ2" s="206"/>
      <c r="TYA2" s="206"/>
      <c r="TYB2" s="206"/>
      <c r="TYC2" s="206"/>
      <c r="TYD2" s="206"/>
      <c r="TYE2" s="206"/>
      <c r="TYF2" s="206"/>
      <c r="TYG2" s="206"/>
      <c r="TYH2" s="206"/>
      <c r="TYI2" s="206"/>
      <c r="TYJ2" s="206"/>
      <c r="TYK2" s="206"/>
      <c r="TYL2" s="206"/>
      <c r="TYM2" s="206"/>
      <c r="TYN2" s="206"/>
      <c r="TYO2" s="206"/>
      <c r="TYP2" s="206"/>
      <c r="TYQ2" s="206"/>
      <c r="TYR2" s="206"/>
      <c r="TYS2" s="206"/>
      <c r="TYT2" s="206"/>
      <c r="TYU2" s="206"/>
      <c r="TYV2" s="206"/>
      <c r="TYW2" s="206"/>
      <c r="TYX2" s="206"/>
      <c r="TYY2" s="206"/>
      <c r="TYZ2" s="206"/>
      <c r="TZA2" s="206"/>
      <c r="TZB2" s="206"/>
      <c r="TZC2" s="206"/>
      <c r="TZD2" s="206"/>
      <c r="TZE2" s="206"/>
      <c r="TZF2" s="206"/>
      <c r="TZG2" s="206"/>
      <c r="TZH2" s="206"/>
      <c r="TZI2" s="206"/>
      <c r="TZJ2" s="206"/>
      <c r="TZK2" s="206"/>
      <c r="TZL2" s="206"/>
      <c r="TZM2" s="206"/>
      <c r="TZN2" s="206"/>
      <c r="TZO2" s="206"/>
      <c r="TZP2" s="206"/>
      <c r="TZQ2" s="206"/>
      <c r="TZR2" s="206"/>
      <c r="TZS2" s="206"/>
      <c r="TZT2" s="206"/>
      <c r="TZU2" s="206"/>
      <c r="TZV2" s="206"/>
      <c r="TZW2" s="206"/>
      <c r="TZX2" s="206"/>
      <c r="TZY2" s="206"/>
      <c r="TZZ2" s="206"/>
      <c r="UAA2" s="206"/>
      <c r="UAB2" s="206"/>
      <c r="UAC2" s="206"/>
      <c r="UAD2" s="206"/>
      <c r="UAE2" s="206"/>
      <c r="UAF2" s="206"/>
      <c r="UAG2" s="206"/>
      <c r="UAH2" s="206"/>
      <c r="UAI2" s="206"/>
      <c r="UAJ2" s="206"/>
      <c r="UAK2" s="206"/>
      <c r="UAL2" s="206"/>
      <c r="UAM2" s="206"/>
      <c r="UAN2" s="206"/>
      <c r="UAO2" s="206"/>
      <c r="UAP2" s="206"/>
      <c r="UAQ2" s="206"/>
      <c r="UAR2" s="206"/>
      <c r="UAS2" s="206"/>
      <c r="UAT2" s="206"/>
      <c r="UAU2" s="206"/>
      <c r="UAV2" s="206"/>
      <c r="UAW2" s="206"/>
      <c r="UAX2" s="206"/>
      <c r="UAY2" s="206"/>
      <c r="UAZ2" s="206"/>
      <c r="UBA2" s="206"/>
      <c r="UBB2" s="206"/>
      <c r="UBC2" s="206"/>
      <c r="UBD2" s="206"/>
      <c r="UBE2" s="206"/>
      <c r="UBF2" s="206"/>
      <c r="UBG2" s="206"/>
      <c r="UBH2" s="206"/>
      <c r="UBI2" s="206"/>
      <c r="UBJ2" s="206"/>
      <c r="UBK2" s="206"/>
      <c r="UBL2" s="206"/>
      <c r="UBM2" s="206"/>
      <c r="UBN2" s="206"/>
      <c r="UBO2" s="206"/>
      <c r="UBP2" s="206"/>
      <c r="UBQ2" s="206"/>
      <c r="UBR2" s="206"/>
      <c r="UBS2" s="206"/>
      <c r="UBT2" s="206"/>
      <c r="UBU2" s="206"/>
      <c r="UBV2" s="206"/>
      <c r="UBW2" s="206"/>
      <c r="UBX2" s="206"/>
      <c r="UBY2" s="206"/>
      <c r="UBZ2" s="206"/>
      <c r="UCA2" s="206"/>
      <c r="UCB2" s="206"/>
      <c r="UCC2" s="206"/>
      <c r="UCD2" s="206"/>
      <c r="UCE2" s="206"/>
      <c r="UCF2" s="206"/>
      <c r="UCG2" s="206"/>
      <c r="UCH2" s="206"/>
      <c r="UCI2" s="206"/>
      <c r="UCJ2" s="206"/>
      <c r="UCK2" s="206"/>
      <c r="UCL2" s="206"/>
      <c r="UCM2" s="206"/>
      <c r="UCN2" s="206"/>
      <c r="UCO2" s="206"/>
      <c r="UCP2" s="206"/>
      <c r="UCQ2" s="206"/>
      <c r="UCR2" s="206"/>
      <c r="UCS2" s="206"/>
      <c r="UCT2" s="206"/>
      <c r="UCU2" s="206"/>
      <c r="UCV2" s="206"/>
      <c r="UCW2" s="206"/>
      <c r="UCX2" s="206"/>
      <c r="UCY2" s="206"/>
      <c r="UCZ2" s="206"/>
      <c r="UDA2" s="206"/>
      <c r="UDB2" s="206"/>
      <c r="UDC2" s="206"/>
      <c r="UDD2" s="206"/>
      <c r="UDE2" s="206"/>
      <c r="UDF2" s="206"/>
      <c r="UDG2" s="206"/>
      <c r="UDH2" s="206"/>
      <c r="UDI2" s="206"/>
      <c r="UDJ2" s="206"/>
      <c r="UDK2" s="206"/>
      <c r="UDL2" s="206"/>
      <c r="UDM2" s="206"/>
      <c r="UDN2" s="206"/>
      <c r="UDO2" s="206"/>
      <c r="UDP2" s="206"/>
      <c r="UDQ2" s="206"/>
      <c r="UDR2" s="206"/>
      <c r="UDS2" s="206"/>
      <c r="UDT2" s="206"/>
      <c r="UDU2" s="206"/>
      <c r="UDV2" s="206"/>
      <c r="UDW2" s="206"/>
      <c r="UDX2" s="206"/>
      <c r="UDY2" s="206"/>
      <c r="UDZ2" s="206"/>
      <c r="UEA2" s="206"/>
      <c r="UEB2" s="206"/>
      <c r="UEC2" s="206"/>
      <c r="UED2" s="206"/>
      <c r="UEE2" s="206"/>
      <c r="UEF2" s="206"/>
      <c r="UEG2" s="206"/>
      <c r="UEH2" s="206"/>
      <c r="UEI2" s="206"/>
      <c r="UEJ2" s="206"/>
      <c r="UEK2" s="206"/>
      <c r="UEL2" s="206"/>
      <c r="UEM2" s="206"/>
      <c r="UEN2" s="206"/>
      <c r="UEO2" s="206"/>
      <c r="UEP2" s="206"/>
      <c r="UEQ2" s="206"/>
      <c r="UER2" s="206"/>
      <c r="UES2" s="206"/>
      <c r="UET2" s="206"/>
      <c r="UEU2" s="206"/>
      <c r="UEV2" s="206"/>
      <c r="UEW2" s="206"/>
      <c r="UEX2" s="206"/>
      <c r="UEY2" s="206"/>
      <c r="UEZ2" s="206"/>
      <c r="UFA2" s="206"/>
      <c r="UFB2" s="206"/>
      <c r="UFC2" s="206"/>
      <c r="UFD2" s="206"/>
      <c r="UFE2" s="206"/>
      <c r="UFF2" s="206"/>
      <c r="UFG2" s="206"/>
      <c r="UFH2" s="206"/>
      <c r="UFI2" s="206"/>
      <c r="UFJ2" s="206"/>
      <c r="UFK2" s="206"/>
      <c r="UFL2" s="206"/>
      <c r="UFM2" s="206"/>
      <c r="UFN2" s="206"/>
      <c r="UFO2" s="206"/>
      <c r="UFP2" s="206"/>
      <c r="UFQ2" s="206"/>
      <c r="UFR2" s="206"/>
      <c r="UFS2" s="206"/>
      <c r="UFT2" s="206"/>
      <c r="UFU2" s="206"/>
      <c r="UFV2" s="206"/>
      <c r="UFW2" s="206"/>
      <c r="UFX2" s="206"/>
      <c r="UFY2" s="206"/>
      <c r="UFZ2" s="206"/>
      <c r="UGA2" s="206"/>
      <c r="UGB2" s="206"/>
      <c r="UGC2" s="206"/>
      <c r="UGD2" s="206"/>
      <c r="UGE2" s="206"/>
      <c r="UGF2" s="206"/>
      <c r="UGG2" s="206"/>
      <c r="UGH2" s="206"/>
      <c r="UGI2" s="206"/>
      <c r="UGJ2" s="206"/>
      <c r="UGK2" s="206"/>
      <c r="UGL2" s="206"/>
      <c r="UGM2" s="206"/>
      <c r="UGN2" s="206"/>
      <c r="UGO2" s="206"/>
      <c r="UGP2" s="206"/>
      <c r="UGQ2" s="206"/>
      <c r="UGR2" s="206"/>
      <c r="UGS2" s="206"/>
      <c r="UGT2" s="206"/>
      <c r="UGU2" s="206"/>
      <c r="UGV2" s="206"/>
      <c r="UGW2" s="206"/>
      <c r="UGX2" s="206"/>
      <c r="UGY2" s="206"/>
      <c r="UGZ2" s="206"/>
      <c r="UHA2" s="206"/>
      <c r="UHB2" s="206"/>
      <c r="UHC2" s="206"/>
      <c r="UHD2" s="206"/>
      <c r="UHE2" s="206"/>
      <c r="UHF2" s="206"/>
      <c r="UHG2" s="206"/>
      <c r="UHH2" s="206"/>
      <c r="UHI2" s="206"/>
      <c r="UHJ2" s="206"/>
      <c r="UHK2" s="206"/>
      <c r="UHL2" s="206"/>
      <c r="UHM2" s="206"/>
      <c r="UHN2" s="206"/>
      <c r="UHO2" s="206"/>
      <c r="UHP2" s="206"/>
      <c r="UHQ2" s="206"/>
      <c r="UHR2" s="206"/>
      <c r="UHS2" s="206"/>
      <c r="UHT2" s="206"/>
      <c r="UHU2" s="206"/>
      <c r="UHV2" s="206"/>
      <c r="UHW2" s="206"/>
      <c r="UHX2" s="206"/>
      <c r="UHY2" s="206"/>
      <c r="UHZ2" s="206"/>
      <c r="UIA2" s="206"/>
      <c r="UIB2" s="206"/>
      <c r="UIC2" s="206"/>
      <c r="UID2" s="206"/>
      <c r="UIE2" s="206"/>
      <c r="UIF2" s="206"/>
      <c r="UIG2" s="206"/>
      <c r="UIH2" s="206"/>
      <c r="UII2" s="206"/>
      <c r="UIJ2" s="206"/>
      <c r="UIK2" s="206"/>
      <c r="UIL2" s="206"/>
      <c r="UIM2" s="206"/>
      <c r="UIN2" s="206"/>
      <c r="UIO2" s="206"/>
      <c r="UIP2" s="206"/>
      <c r="UIQ2" s="206"/>
      <c r="UIR2" s="206"/>
      <c r="UIS2" s="206"/>
      <c r="UIT2" s="206"/>
      <c r="UIU2" s="206"/>
      <c r="UIV2" s="206"/>
      <c r="UIW2" s="206"/>
      <c r="UIX2" s="206"/>
      <c r="UIY2" s="206"/>
      <c r="UIZ2" s="206"/>
      <c r="UJA2" s="206"/>
      <c r="UJB2" s="206"/>
      <c r="UJC2" s="206"/>
      <c r="UJD2" s="206"/>
      <c r="UJE2" s="206"/>
      <c r="UJF2" s="206"/>
      <c r="UJG2" s="206"/>
      <c r="UJH2" s="206"/>
      <c r="UJI2" s="206"/>
      <c r="UJJ2" s="206"/>
      <c r="UJK2" s="206"/>
      <c r="UJL2" s="206"/>
      <c r="UJM2" s="206"/>
      <c r="UJN2" s="206"/>
      <c r="UJO2" s="206"/>
      <c r="UJP2" s="206"/>
      <c r="UJQ2" s="206"/>
      <c r="UJR2" s="206"/>
      <c r="UJS2" s="206"/>
      <c r="UJT2" s="206"/>
      <c r="UJU2" s="206"/>
      <c r="UJV2" s="206"/>
      <c r="UJW2" s="206"/>
      <c r="UJX2" s="206"/>
      <c r="UJY2" s="206"/>
      <c r="UJZ2" s="206"/>
      <c r="UKA2" s="206"/>
      <c r="UKB2" s="206"/>
      <c r="UKC2" s="206"/>
      <c r="UKD2" s="206"/>
      <c r="UKE2" s="206"/>
      <c r="UKF2" s="206"/>
      <c r="UKG2" s="206"/>
      <c r="UKH2" s="206"/>
      <c r="UKI2" s="206"/>
      <c r="UKJ2" s="206"/>
      <c r="UKK2" s="206"/>
      <c r="UKL2" s="206"/>
      <c r="UKM2" s="206"/>
      <c r="UKN2" s="206"/>
      <c r="UKO2" s="206"/>
      <c r="UKP2" s="206"/>
      <c r="UKQ2" s="206"/>
      <c r="UKR2" s="206"/>
      <c r="UKS2" s="206"/>
      <c r="UKT2" s="206"/>
      <c r="UKU2" s="206"/>
      <c r="UKV2" s="206"/>
      <c r="UKW2" s="206"/>
      <c r="UKX2" s="206"/>
      <c r="UKY2" s="206"/>
      <c r="UKZ2" s="206"/>
      <c r="ULA2" s="206"/>
      <c r="ULB2" s="206"/>
      <c r="ULC2" s="206"/>
      <c r="ULD2" s="206"/>
      <c r="ULE2" s="206"/>
      <c r="ULF2" s="206"/>
      <c r="ULG2" s="206"/>
      <c r="ULH2" s="206"/>
      <c r="ULI2" s="206"/>
      <c r="ULJ2" s="206"/>
      <c r="ULK2" s="206"/>
      <c r="ULL2" s="206"/>
      <c r="ULM2" s="206"/>
      <c r="ULN2" s="206"/>
      <c r="ULO2" s="206"/>
      <c r="ULP2" s="206"/>
      <c r="ULQ2" s="206"/>
      <c r="ULR2" s="206"/>
      <c r="ULS2" s="206"/>
      <c r="ULT2" s="206"/>
      <c r="ULU2" s="206"/>
      <c r="ULV2" s="206"/>
      <c r="ULW2" s="206"/>
      <c r="ULX2" s="206"/>
      <c r="ULY2" s="206"/>
      <c r="ULZ2" s="206"/>
      <c r="UMA2" s="206"/>
      <c r="UMB2" s="206"/>
      <c r="UMC2" s="206"/>
      <c r="UMD2" s="206"/>
      <c r="UME2" s="206"/>
      <c r="UMF2" s="206"/>
      <c r="UMG2" s="206"/>
      <c r="UMH2" s="206"/>
      <c r="UMI2" s="206"/>
      <c r="UMJ2" s="206"/>
      <c r="UMK2" s="206"/>
      <c r="UML2" s="206"/>
      <c r="UMM2" s="206"/>
      <c r="UMN2" s="206"/>
      <c r="UMO2" s="206"/>
      <c r="UMP2" s="206"/>
      <c r="UMQ2" s="206"/>
      <c r="UMR2" s="206"/>
      <c r="UMS2" s="206"/>
      <c r="UMT2" s="206"/>
      <c r="UMU2" s="206"/>
      <c r="UMV2" s="206"/>
      <c r="UMW2" s="206"/>
      <c r="UMX2" s="206"/>
      <c r="UMY2" s="206"/>
      <c r="UMZ2" s="206"/>
      <c r="UNA2" s="206"/>
      <c r="UNB2" s="206"/>
      <c r="UNC2" s="206"/>
      <c r="UND2" s="206"/>
      <c r="UNE2" s="206"/>
      <c r="UNF2" s="206"/>
      <c r="UNG2" s="206"/>
      <c r="UNH2" s="206"/>
      <c r="UNI2" s="206"/>
      <c r="UNJ2" s="206"/>
      <c r="UNK2" s="206"/>
      <c r="UNL2" s="206"/>
      <c r="UNM2" s="206"/>
      <c r="UNN2" s="206"/>
      <c r="UNO2" s="206"/>
      <c r="UNP2" s="206"/>
      <c r="UNQ2" s="206"/>
      <c r="UNR2" s="206"/>
      <c r="UNS2" s="206"/>
      <c r="UNT2" s="206"/>
      <c r="UNU2" s="206"/>
      <c r="UNV2" s="206"/>
      <c r="UNW2" s="206"/>
      <c r="UNX2" s="206"/>
      <c r="UNY2" s="206"/>
      <c r="UNZ2" s="206"/>
      <c r="UOA2" s="206"/>
      <c r="UOB2" s="206"/>
      <c r="UOC2" s="206"/>
      <c r="UOD2" s="206"/>
      <c r="UOE2" s="206"/>
      <c r="UOF2" s="206"/>
      <c r="UOG2" s="206"/>
      <c r="UOH2" s="206"/>
      <c r="UOI2" s="206"/>
      <c r="UOJ2" s="206"/>
      <c r="UOK2" s="206"/>
      <c r="UOL2" s="206"/>
      <c r="UOM2" s="206"/>
      <c r="UON2" s="206"/>
      <c r="UOO2" s="206"/>
      <c r="UOP2" s="206"/>
      <c r="UOQ2" s="206"/>
      <c r="UOR2" s="206"/>
      <c r="UOS2" s="206"/>
      <c r="UOT2" s="206"/>
      <c r="UOU2" s="206"/>
      <c r="UOV2" s="206"/>
      <c r="UOW2" s="206"/>
      <c r="UOX2" s="206"/>
      <c r="UOY2" s="206"/>
      <c r="UOZ2" s="206"/>
      <c r="UPA2" s="206"/>
      <c r="UPB2" s="206"/>
      <c r="UPC2" s="206"/>
      <c r="UPD2" s="206"/>
      <c r="UPE2" s="206"/>
      <c r="UPF2" s="206"/>
      <c r="UPG2" s="206"/>
      <c r="UPH2" s="206"/>
      <c r="UPI2" s="206"/>
      <c r="UPJ2" s="206"/>
      <c r="UPK2" s="206"/>
      <c r="UPL2" s="206"/>
      <c r="UPM2" s="206"/>
      <c r="UPN2" s="206"/>
      <c r="UPO2" s="206"/>
      <c r="UPP2" s="206"/>
      <c r="UPQ2" s="206"/>
      <c r="UPR2" s="206"/>
      <c r="UPS2" s="206"/>
      <c r="UPT2" s="206"/>
      <c r="UPU2" s="206"/>
      <c r="UPV2" s="206"/>
      <c r="UPW2" s="206"/>
      <c r="UPX2" s="206"/>
      <c r="UPY2" s="206"/>
      <c r="UPZ2" s="206"/>
      <c r="UQA2" s="206"/>
      <c r="UQB2" s="206"/>
      <c r="UQC2" s="206"/>
      <c r="UQD2" s="206"/>
      <c r="UQE2" s="206"/>
      <c r="UQF2" s="206"/>
      <c r="UQG2" s="206"/>
      <c r="UQH2" s="206"/>
      <c r="UQI2" s="206"/>
      <c r="UQJ2" s="206"/>
      <c r="UQK2" s="206"/>
      <c r="UQL2" s="206"/>
      <c r="UQM2" s="206"/>
      <c r="UQN2" s="206"/>
      <c r="UQO2" s="206"/>
      <c r="UQP2" s="206"/>
      <c r="UQQ2" s="206"/>
      <c r="UQR2" s="206"/>
      <c r="UQS2" s="206"/>
      <c r="UQT2" s="206"/>
      <c r="UQU2" s="206"/>
      <c r="UQV2" s="206"/>
      <c r="UQW2" s="206"/>
      <c r="UQX2" s="206"/>
      <c r="UQY2" s="206"/>
      <c r="UQZ2" s="206"/>
      <c r="URA2" s="206"/>
      <c r="URB2" s="206"/>
      <c r="URC2" s="206"/>
      <c r="URD2" s="206"/>
      <c r="URE2" s="206"/>
      <c r="URF2" s="206"/>
      <c r="URG2" s="206"/>
      <c r="URH2" s="206"/>
      <c r="URI2" s="206"/>
      <c r="URJ2" s="206"/>
      <c r="URK2" s="206"/>
      <c r="URL2" s="206"/>
      <c r="URM2" s="206"/>
      <c r="URN2" s="206"/>
      <c r="URO2" s="206"/>
      <c r="URP2" s="206"/>
      <c r="URQ2" s="206"/>
      <c r="URR2" s="206"/>
      <c r="URS2" s="206"/>
      <c r="URT2" s="206"/>
      <c r="URU2" s="206"/>
      <c r="URV2" s="206"/>
      <c r="URW2" s="206"/>
      <c r="URX2" s="206"/>
      <c r="URY2" s="206"/>
      <c r="URZ2" s="206"/>
      <c r="USA2" s="206"/>
      <c r="USB2" s="206"/>
      <c r="USC2" s="206"/>
      <c r="USD2" s="206"/>
      <c r="USE2" s="206"/>
      <c r="USF2" s="206"/>
      <c r="USG2" s="206"/>
      <c r="USH2" s="206"/>
      <c r="USI2" s="206"/>
      <c r="USJ2" s="206"/>
      <c r="USK2" s="206"/>
      <c r="USL2" s="206"/>
      <c r="USM2" s="206"/>
      <c r="USN2" s="206"/>
      <c r="USO2" s="206"/>
      <c r="USP2" s="206"/>
      <c r="USQ2" s="206"/>
      <c r="USR2" s="206"/>
      <c r="USS2" s="206"/>
      <c r="UST2" s="206"/>
      <c r="USU2" s="206"/>
      <c r="USV2" s="206"/>
      <c r="USW2" s="206"/>
      <c r="USX2" s="206"/>
      <c r="USY2" s="206"/>
      <c r="USZ2" s="206"/>
      <c r="UTA2" s="206"/>
      <c r="UTB2" s="206"/>
      <c r="UTC2" s="206"/>
      <c r="UTD2" s="206"/>
      <c r="UTE2" s="206"/>
      <c r="UTF2" s="206"/>
      <c r="UTG2" s="206"/>
      <c r="UTH2" s="206"/>
      <c r="UTI2" s="206"/>
      <c r="UTJ2" s="206"/>
      <c r="UTK2" s="206"/>
      <c r="UTL2" s="206"/>
      <c r="UTM2" s="206"/>
      <c r="UTN2" s="206"/>
      <c r="UTO2" s="206"/>
      <c r="UTP2" s="206"/>
      <c r="UTQ2" s="206"/>
      <c r="UTR2" s="206"/>
      <c r="UTS2" s="206"/>
      <c r="UTT2" s="206"/>
      <c r="UTU2" s="206"/>
      <c r="UTV2" s="206"/>
      <c r="UTW2" s="206"/>
      <c r="UTX2" s="206"/>
      <c r="UTY2" s="206"/>
      <c r="UTZ2" s="206"/>
      <c r="UUA2" s="206"/>
      <c r="UUB2" s="206"/>
      <c r="UUC2" s="206"/>
      <c r="UUD2" s="206"/>
      <c r="UUE2" s="206"/>
      <c r="UUF2" s="206"/>
      <c r="UUG2" s="206"/>
      <c r="UUH2" s="206"/>
      <c r="UUI2" s="206"/>
      <c r="UUJ2" s="206"/>
      <c r="UUK2" s="206"/>
      <c r="UUL2" s="206"/>
      <c r="UUM2" s="206"/>
      <c r="UUN2" s="206"/>
      <c r="UUO2" s="206"/>
      <c r="UUP2" s="206"/>
      <c r="UUQ2" s="206"/>
      <c r="UUR2" s="206"/>
      <c r="UUS2" s="206"/>
      <c r="UUT2" s="206"/>
      <c r="UUU2" s="206"/>
      <c r="UUV2" s="206"/>
      <c r="UUW2" s="206"/>
      <c r="UUX2" s="206"/>
      <c r="UUY2" s="206"/>
      <c r="UUZ2" s="206"/>
      <c r="UVA2" s="206"/>
      <c r="UVB2" s="206"/>
      <c r="UVC2" s="206"/>
      <c r="UVD2" s="206"/>
      <c r="UVE2" s="206"/>
      <c r="UVF2" s="206"/>
      <c r="UVG2" s="206"/>
      <c r="UVH2" s="206"/>
      <c r="UVI2" s="206"/>
      <c r="UVJ2" s="206"/>
      <c r="UVK2" s="206"/>
      <c r="UVL2" s="206"/>
      <c r="UVM2" s="206"/>
      <c r="UVN2" s="206"/>
      <c r="UVO2" s="206"/>
      <c r="UVP2" s="206"/>
      <c r="UVQ2" s="206"/>
      <c r="UVR2" s="206"/>
      <c r="UVS2" s="206"/>
      <c r="UVT2" s="206"/>
      <c r="UVU2" s="206"/>
      <c r="UVV2" s="206"/>
      <c r="UVW2" s="206"/>
      <c r="UVX2" s="206"/>
      <c r="UVY2" s="206"/>
      <c r="UVZ2" s="206"/>
      <c r="UWA2" s="206"/>
      <c r="UWB2" s="206"/>
      <c r="UWC2" s="206"/>
      <c r="UWD2" s="206"/>
      <c r="UWE2" s="206"/>
      <c r="UWF2" s="206"/>
      <c r="UWG2" s="206"/>
      <c r="UWH2" s="206"/>
      <c r="UWI2" s="206"/>
      <c r="UWJ2" s="206"/>
      <c r="UWK2" s="206"/>
      <c r="UWL2" s="206"/>
      <c r="UWM2" s="206"/>
      <c r="UWN2" s="206"/>
      <c r="UWO2" s="206"/>
      <c r="UWP2" s="206"/>
      <c r="UWQ2" s="206"/>
      <c r="UWR2" s="206"/>
      <c r="UWS2" s="206"/>
      <c r="UWT2" s="206"/>
      <c r="UWU2" s="206"/>
      <c r="UWV2" s="206"/>
      <c r="UWW2" s="206"/>
      <c r="UWX2" s="206"/>
      <c r="UWY2" s="206"/>
      <c r="UWZ2" s="206"/>
      <c r="UXA2" s="206"/>
      <c r="UXB2" s="206"/>
      <c r="UXC2" s="206"/>
      <c r="UXD2" s="206"/>
      <c r="UXE2" s="206"/>
      <c r="UXF2" s="206"/>
      <c r="UXG2" s="206"/>
      <c r="UXH2" s="206"/>
      <c r="UXI2" s="206"/>
      <c r="UXJ2" s="206"/>
      <c r="UXK2" s="206"/>
      <c r="UXL2" s="206"/>
      <c r="UXM2" s="206"/>
      <c r="UXN2" s="206"/>
      <c r="UXO2" s="206"/>
      <c r="UXP2" s="206"/>
      <c r="UXQ2" s="206"/>
      <c r="UXR2" s="206"/>
      <c r="UXS2" s="206"/>
      <c r="UXT2" s="206"/>
      <c r="UXU2" s="206"/>
      <c r="UXV2" s="206"/>
      <c r="UXW2" s="206"/>
      <c r="UXX2" s="206"/>
      <c r="UXY2" s="206"/>
      <c r="UXZ2" s="206"/>
      <c r="UYA2" s="206"/>
      <c r="UYB2" s="206"/>
      <c r="UYC2" s="206"/>
      <c r="UYD2" s="206"/>
      <c r="UYE2" s="206"/>
      <c r="UYF2" s="206"/>
      <c r="UYG2" s="206"/>
      <c r="UYH2" s="206"/>
      <c r="UYI2" s="206"/>
      <c r="UYJ2" s="206"/>
      <c r="UYK2" s="206"/>
      <c r="UYL2" s="206"/>
      <c r="UYM2" s="206"/>
      <c r="UYN2" s="206"/>
      <c r="UYO2" s="206"/>
      <c r="UYP2" s="206"/>
      <c r="UYQ2" s="206"/>
      <c r="UYR2" s="206"/>
      <c r="UYS2" s="206"/>
      <c r="UYT2" s="206"/>
      <c r="UYU2" s="206"/>
      <c r="UYV2" s="206"/>
      <c r="UYW2" s="206"/>
      <c r="UYX2" s="206"/>
      <c r="UYY2" s="206"/>
      <c r="UYZ2" s="206"/>
      <c r="UZA2" s="206"/>
      <c r="UZB2" s="206"/>
      <c r="UZC2" s="206"/>
      <c r="UZD2" s="206"/>
      <c r="UZE2" s="206"/>
      <c r="UZF2" s="206"/>
      <c r="UZG2" s="206"/>
      <c r="UZH2" s="206"/>
      <c r="UZI2" s="206"/>
      <c r="UZJ2" s="206"/>
      <c r="UZK2" s="206"/>
      <c r="UZL2" s="206"/>
      <c r="UZM2" s="206"/>
      <c r="UZN2" s="206"/>
      <c r="UZO2" s="206"/>
      <c r="UZP2" s="206"/>
      <c r="UZQ2" s="206"/>
      <c r="UZR2" s="206"/>
      <c r="UZS2" s="206"/>
      <c r="UZT2" s="206"/>
      <c r="UZU2" s="206"/>
      <c r="UZV2" s="206"/>
      <c r="UZW2" s="206"/>
      <c r="UZX2" s="206"/>
      <c r="UZY2" s="206"/>
      <c r="UZZ2" s="206"/>
      <c r="VAA2" s="206"/>
      <c r="VAB2" s="206"/>
      <c r="VAC2" s="206"/>
      <c r="VAD2" s="206"/>
      <c r="VAE2" s="206"/>
      <c r="VAF2" s="206"/>
      <c r="VAG2" s="206"/>
      <c r="VAH2" s="206"/>
      <c r="VAI2" s="206"/>
      <c r="VAJ2" s="206"/>
      <c r="VAK2" s="206"/>
      <c r="VAL2" s="206"/>
      <c r="VAM2" s="206"/>
      <c r="VAN2" s="206"/>
      <c r="VAO2" s="206"/>
      <c r="VAP2" s="206"/>
      <c r="VAQ2" s="206"/>
      <c r="VAR2" s="206"/>
      <c r="VAS2" s="206"/>
      <c r="VAT2" s="206"/>
      <c r="VAU2" s="206"/>
      <c r="VAV2" s="206"/>
      <c r="VAW2" s="206"/>
      <c r="VAX2" s="206"/>
      <c r="VAY2" s="206"/>
      <c r="VAZ2" s="206"/>
      <c r="VBA2" s="206"/>
      <c r="VBB2" s="206"/>
      <c r="VBC2" s="206"/>
      <c r="VBD2" s="206"/>
      <c r="VBE2" s="206"/>
      <c r="VBF2" s="206"/>
      <c r="VBG2" s="206"/>
      <c r="VBH2" s="206"/>
      <c r="VBI2" s="206"/>
      <c r="VBJ2" s="206"/>
      <c r="VBK2" s="206"/>
      <c r="VBL2" s="206"/>
      <c r="VBM2" s="206"/>
      <c r="VBN2" s="206"/>
      <c r="VBO2" s="206"/>
      <c r="VBP2" s="206"/>
      <c r="VBQ2" s="206"/>
      <c r="VBR2" s="206"/>
      <c r="VBS2" s="206"/>
      <c r="VBT2" s="206"/>
      <c r="VBU2" s="206"/>
      <c r="VBV2" s="206"/>
      <c r="VBW2" s="206"/>
      <c r="VBX2" s="206"/>
      <c r="VBY2" s="206"/>
      <c r="VBZ2" s="206"/>
      <c r="VCA2" s="206"/>
      <c r="VCB2" s="206"/>
      <c r="VCC2" s="206"/>
      <c r="VCD2" s="206"/>
      <c r="VCE2" s="206"/>
      <c r="VCF2" s="206"/>
      <c r="VCG2" s="206"/>
      <c r="VCH2" s="206"/>
      <c r="VCI2" s="206"/>
      <c r="VCJ2" s="206"/>
      <c r="VCK2" s="206"/>
      <c r="VCL2" s="206"/>
      <c r="VCM2" s="206"/>
      <c r="VCN2" s="206"/>
      <c r="VCO2" s="206"/>
      <c r="VCP2" s="206"/>
      <c r="VCQ2" s="206"/>
      <c r="VCR2" s="206"/>
      <c r="VCS2" s="206"/>
      <c r="VCT2" s="206"/>
      <c r="VCU2" s="206"/>
      <c r="VCV2" s="206"/>
      <c r="VCW2" s="206"/>
      <c r="VCX2" s="206"/>
      <c r="VCY2" s="206"/>
      <c r="VCZ2" s="206"/>
      <c r="VDA2" s="206"/>
      <c r="VDB2" s="206"/>
      <c r="VDC2" s="206"/>
      <c r="VDD2" s="206"/>
      <c r="VDE2" s="206"/>
      <c r="VDF2" s="206"/>
      <c r="VDG2" s="206"/>
      <c r="VDH2" s="206"/>
      <c r="VDI2" s="206"/>
      <c r="VDJ2" s="206"/>
      <c r="VDK2" s="206"/>
      <c r="VDL2" s="206"/>
      <c r="VDM2" s="206"/>
      <c r="VDN2" s="206"/>
      <c r="VDO2" s="206"/>
      <c r="VDP2" s="206"/>
      <c r="VDQ2" s="206"/>
      <c r="VDR2" s="206"/>
      <c r="VDS2" s="206"/>
      <c r="VDT2" s="206"/>
      <c r="VDU2" s="206"/>
      <c r="VDV2" s="206"/>
      <c r="VDW2" s="206"/>
      <c r="VDX2" s="206"/>
      <c r="VDY2" s="206"/>
      <c r="VDZ2" s="206"/>
      <c r="VEA2" s="206"/>
      <c r="VEB2" s="206"/>
      <c r="VEC2" s="206"/>
      <c r="VED2" s="206"/>
      <c r="VEE2" s="206"/>
      <c r="VEF2" s="206"/>
      <c r="VEG2" s="206"/>
      <c r="VEH2" s="206"/>
      <c r="VEI2" s="206"/>
      <c r="VEJ2" s="206"/>
      <c r="VEK2" s="206"/>
      <c r="VEL2" s="206"/>
      <c r="VEM2" s="206"/>
      <c r="VEN2" s="206"/>
      <c r="VEO2" s="206"/>
      <c r="VEP2" s="206"/>
      <c r="VEQ2" s="206"/>
      <c r="VER2" s="206"/>
      <c r="VES2" s="206"/>
      <c r="VET2" s="206"/>
      <c r="VEU2" s="206"/>
      <c r="VEV2" s="206"/>
      <c r="VEW2" s="206"/>
      <c r="VEX2" s="206"/>
      <c r="VEY2" s="206"/>
      <c r="VEZ2" s="206"/>
      <c r="VFA2" s="206"/>
      <c r="VFB2" s="206"/>
      <c r="VFC2" s="206"/>
      <c r="VFD2" s="206"/>
      <c r="VFE2" s="206"/>
      <c r="VFF2" s="206"/>
      <c r="VFG2" s="206"/>
      <c r="VFH2" s="206"/>
      <c r="VFI2" s="206"/>
      <c r="VFJ2" s="206"/>
      <c r="VFK2" s="206"/>
      <c r="VFL2" s="206"/>
      <c r="VFM2" s="206"/>
      <c r="VFN2" s="206"/>
      <c r="VFO2" s="206"/>
      <c r="VFP2" s="206"/>
      <c r="VFQ2" s="206"/>
      <c r="VFR2" s="206"/>
      <c r="VFS2" s="206"/>
      <c r="VFT2" s="206"/>
      <c r="VFU2" s="206"/>
      <c r="VFV2" s="206"/>
      <c r="VFW2" s="206"/>
      <c r="VFX2" s="206"/>
      <c r="VFY2" s="206"/>
      <c r="VFZ2" s="206"/>
      <c r="VGA2" s="206"/>
      <c r="VGB2" s="206"/>
      <c r="VGC2" s="206"/>
      <c r="VGD2" s="206"/>
      <c r="VGE2" s="206"/>
      <c r="VGF2" s="206"/>
      <c r="VGG2" s="206"/>
      <c r="VGH2" s="206"/>
      <c r="VGI2" s="206"/>
      <c r="VGJ2" s="206"/>
      <c r="VGK2" s="206"/>
      <c r="VGL2" s="206"/>
      <c r="VGM2" s="206"/>
      <c r="VGN2" s="206"/>
      <c r="VGO2" s="206"/>
      <c r="VGP2" s="206"/>
      <c r="VGQ2" s="206"/>
      <c r="VGR2" s="206"/>
      <c r="VGS2" s="206"/>
      <c r="VGT2" s="206"/>
      <c r="VGU2" s="206"/>
      <c r="VGV2" s="206"/>
      <c r="VGW2" s="206"/>
      <c r="VGX2" s="206"/>
      <c r="VGY2" s="206"/>
      <c r="VGZ2" s="206"/>
      <c r="VHA2" s="206"/>
      <c r="VHB2" s="206"/>
      <c r="VHC2" s="206"/>
      <c r="VHD2" s="206"/>
      <c r="VHE2" s="206"/>
      <c r="VHF2" s="206"/>
      <c r="VHG2" s="206"/>
      <c r="VHH2" s="206"/>
      <c r="VHI2" s="206"/>
      <c r="VHJ2" s="206"/>
      <c r="VHK2" s="206"/>
      <c r="VHL2" s="206"/>
      <c r="VHM2" s="206"/>
      <c r="VHN2" s="206"/>
      <c r="VHO2" s="206"/>
      <c r="VHP2" s="206"/>
      <c r="VHQ2" s="206"/>
      <c r="VHR2" s="206"/>
      <c r="VHS2" s="206"/>
      <c r="VHT2" s="206"/>
      <c r="VHU2" s="206"/>
      <c r="VHV2" s="206"/>
      <c r="VHW2" s="206"/>
      <c r="VHX2" s="206"/>
      <c r="VHY2" s="206"/>
      <c r="VHZ2" s="206"/>
      <c r="VIA2" s="206"/>
      <c r="VIB2" s="206"/>
      <c r="VIC2" s="206"/>
      <c r="VID2" s="206"/>
      <c r="VIE2" s="206"/>
      <c r="VIF2" s="206"/>
      <c r="VIG2" s="206"/>
      <c r="VIH2" s="206"/>
      <c r="VII2" s="206"/>
      <c r="VIJ2" s="206"/>
      <c r="VIK2" s="206"/>
      <c r="VIL2" s="206"/>
      <c r="VIM2" s="206"/>
      <c r="VIN2" s="206"/>
      <c r="VIO2" s="206"/>
      <c r="VIP2" s="206"/>
      <c r="VIQ2" s="206"/>
      <c r="VIR2" s="206"/>
      <c r="VIS2" s="206"/>
      <c r="VIT2" s="206"/>
      <c r="VIU2" s="206"/>
      <c r="VIV2" s="206"/>
      <c r="VIW2" s="206"/>
      <c r="VIX2" s="206"/>
      <c r="VIY2" s="206"/>
      <c r="VIZ2" s="206"/>
      <c r="VJA2" s="206"/>
      <c r="VJB2" s="206"/>
      <c r="VJC2" s="206"/>
      <c r="VJD2" s="206"/>
      <c r="VJE2" s="206"/>
      <c r="VJF2" s="206"/>
      <c r="VJG2" s="206"/>
      <c r="VJH2" s="206"/>
      <c r="VJI2" s="206"/>
      <c r="VJJ2" s="206"/>
      <c r="VJK2" s="206"/>
      <c r="VJL2" s="206"/>
      <c r="VJM2" s="206"/>
      <c r="VJN2" s="206"/>
      <c r="VJO2" s="206"/>
      <c r="VJP2" s="206"/>
      <c r="VJQ2" s="206"/>
      <c r="VJR2" s="206"/>
      <c r="VJS2" s="206"/>
      <c r="VJT2" s="206"/>
      <c r="VJU2" s="206"/>
      <c r="VJV2" s="206"/>
      <c r="VJW2" s="206"/>
      <c r="VJX2" s="206"/>
      <c r="VJY2" s="206"/>
      <c r="VJZ2" s="206"/>
      <c r="VKA2" s="206"/>
      <c r="VKB2" s="206"/>
      <c r="VKC2" s="206"/>
      <c r="VKD2" s="206"/>
      <c r="VKE2" s="206"/>
      <c r="VKF2" s="206"/>
      <c r="VKG2" s="206"/>
      <c r="VKH2" s="206"/>
      <c r="VKI2" s="206"/>
      <c r="VKJ2" s="206"/>
      <c r="VKK2" s="206"/>
      <c r="VKL2" s="206"/>
      <c r="VKM2" s="206"/>
      <c r="VKN2" s="206"/>
      <c r="VKO2" s="206"/>
      <c r="VKP2" s="206"/>
      <c r="VKQ2" s="206"/>
      <c r="VKR2" s="206"/>
      <c r="VKS2" s="206"/>
      <c r="VKT2" s="206"/>
      <c r="VKU2" s="206"/>
      <c r="VKV2" s="206"/>
      <c r="VKW2" s="206"/>
      <c r="VKX2" s="206"/>
      <c r="VKY2" s="206"/>
      <c r="VKZ2" s="206"/>
      <c r="VLA2" s="206"/>
      <c r="VLB2" s="206"/>
      <c r="VLC2" s="206"/>
      <c r="VLD2" s="206"/>
      <c r="VLE2" s="206"/>
      <c r="VLF2" s="206"/>
      <c r="VLG2" s="206"/>
      <c r="VLH2" s="206"/>
      <c r="VLI2" s="206"/>
      <c r="VLJ2" s="206"/>
      <c r="VLK2" s="206"/>
      <c r="VLL2" s="206"/>
      <c r="VLM2" s="206"/>
      <c r="VLN2" s="206"/>
      <c r="VLO2" s="206"/>
      <c r="VLP2" s="206"/>
      <c r="VLQ2" s="206"/>
      <c r="VLR2" s="206"/>
      <c r="VLS2" s="206"/>
      <c r="VLT2" s="206"/>
      <c r="VLU2" s="206"/>
      <c r="VLV2" s="206"/>
      <c r="VLW2" s="206"/>
      <c r="VLX2" s="206"/>
      <c r="VLY2" s="206"/>
      <c r="VLZ2" s="206"/>
      <c r="VMA2" s="206"/>
      <c r="VMB2" s="206"/>
      <c r="VMC2" s="206"/>
      <c r="VMD2" s="206"/>
      <c r="VME2" s="206"/>
      <c r="VMF2" s="206"/>
      <c r="VMG2" s="206"/>
      <c r="VMH2" s="206"/>
      <c r="VMI2" s="206"/>
      <c r="VMJ2" s="206"/>
      <c r="VMK2" s="206"/>
      <c r="VML2" s="206"/>
      <c r="VMM2" s="206"/>
      <c r="VMN2" s="206"/>
      <c r="VMO2" s="206"/>
      <c r="VMP2" s="206"/>
      <c r="VMQ2" s="206"/>
      <c r="VMR2" s="206"/>
      <c r="VMS2" s="206"/>
      <c r="VMT2" s="206"/>
      <c r="VMU2" s="206"/>
      <c r="VMV2" s="206"/>
      <c r="VMW2" s="206"/>
      <c r="VMX2" s="206"/>
      <c r="VMY2" s="206"/>
      <c r="VMZ2" s="206"/>
      <c r="VNA2" s="206"/>
      <c r="VNB2" s="206"/>
      <c r="VNC2" s="206"/>
      <c r="VND2" s="206"/>
      <c r="VNE2" s="206"/>
      <c r="VNF2" s="206"/>
      <c r="VNG2" s="206"/>
      <c r="VNH2" s="206"/>
      <c r="VNI2" s="206"/>
      <c r="VNJ2" s="206"/>
      <c r="VNK2" s="206"/>
      <c r="VNL2" s="206"/>
      <c r="VNM2" s="206"/>
      <c r="VNN2" s="206"/>
      <c r="VNO2" s="206"/>
      <c r="VNP2" s="206"/>
      <c r="VNQ2" s="206"/>
      <c r="VNR2" s="206"/>
      <c r="VNS2" s="206"/>
      <c r="VNT2" s="206"/>
      <c r="VNU2" s="206"/>
      <c r="VNV2" s="206"/>
      <c r="VNW2" s="206"/>
      <c r="VNX2" s="206"/>
      <c r="VNY2" s="206"/>
      <c r="VNZ2" s="206"/>
      <c r="VOA2" s="206"/>
      <c r="VOB2" s="206"/>
      <c r="VOC2" s="206"/>
      <c r="VOD2" s="206"/>
      <c r="VOE2" s="206"/>
      <c r="VOF2" s="206"/>
      <c r="VOG2" s="206"/>
      <c r="VOH2" s="206"/>
      <c r="VOI2" s="206"/>
      <c r="VOJ2" s="206"/>
      <c r="VOK2" s="206"/>
      <c r="VOL2" s="206"/>
      <c r="VOM2" s="206"/>
      <c r="VON2" s="206"/>
      <c r="VOO2" s="206"/>
      <c r="VOP2" s="206"/>
      <c r="VOQ2" s="206"/>
      <c r="VOR2" s="206"/>
      <c r="VOS2" s="206"/>
      <c r="VOT2" s="206"/>
      <c r="VOU2" s="206"/>
      <c r="VOV2" s="206"/>
      <c r="VOW2" s="206"/>
      <c r="VOX2" s="206"/>
      <c r="VOY2" s="206"/>
      <c r="VOZ2" s="206"/>
      <c r="VPA2" s="206"/>
      <c r="VPB2" s="206"/>
      <c r="VPC2" s="206"/>
      <c r="VPD2" s="206"/>
      <c r="VPE2" s="206"/>
      <c r="VPF2" s="206"/>
      <c r="VPG2" s="206"/>
      <c r="VPH2" s="206"/>
      <c r="VPI2" s="206"/>
      <c r="VPJ2" s="206"/>
      <c r="VPK2" s="206"/>
      <c r="VPL2" s="206"/>
      <c r="VPM2" s="206"/>
      <c r="VPN2" s="206"/>
      <c r="VPO2" s="206"/>
      <c r="VPP2" s="206"/>
      <c r="VPQ2" s="206"/>
      <c r="VPR2" s="206"/>
      <c r="VPS2" s="206"/>
      <c r="VPT2" s="206"/>
      <c r="VPU2" s="206"/>
      <c r="VPV2" s="206"/>
      <c r="VPW2" s="206"/>
      <c r="VPX2" s="206"/>
      <c r="VPY2" s="206"/>
      <c r="VPZ2" s="206"/>
      <c r="VQA2" s="206"/>
      <c r="VQB2" s="206"/>
      <c r="VQC2" s="206"/>
      <c r="VQD2" s="206"/>
      <c r="VQE2" s="206"/>
      <c r="VQF2" s="206"/>
      <c r="VQG2" s="206"/>
      <c r="VQH2" s="206"/>
      <c r="VQI2" s="206"/>
      <c r="VQJ2" s="206"/>
      <c r="VQK2" s="206"/>
      <c r="VQL2" s="206"/>
      <c r="VQM2" s="206"/>
      <c r="VQN2" s="206"/>
      <c r="VQO2" s="206"/>
      <c r="VQP2" s="206"/>
      <c r="VQQ2" s="206"/>
      <c r="VQR2" s="206"/>
      <c r="VQS2" s="206"/>
      <c r="VQT2" s="206"/>
      <c r="VQU2" s="206"/>
      <c r="VQV2" s="206"/>
      <c r="VQW2" s="206"/>
      <c r="VQX2" s="206"/>
      <c r="VQY2" s="206"/>
      <c r="VQZ2" s="206"/>
      <c r="VRA2" s="206"/>
      <c r="VRB2" s="206"/>
      <c r="VRC2" s="206"/>
      <c r="VRD2" s="206"/>
      <c r="VRE2" s="206"/>
      <c r="VRF2" s="206"/>
      <c r="VRG2" s="206"/>
      <c r="VRH2" s="206"/>
      <c r="VRI2" s="206"/>
      <c r="VRJ2" s="206"/>
      <c r="VRK2" s="206"/>
      <c r="VRL2" s="206"/>
      <c r="VRM2" s="206"/>
      <c r="VRN2" s="206"/>
      <c r="VRO2" s="206"/>
      <c r="VRP2" s="206"/>
      <c r="VRQ2" s="206"/>
      <c r="VRR2" s="206"/>
      <c r="VRS2" s="206"/>
      <c r="VRT2" s="206"/>
      <c r="VRU2" s="206"/>
      <c r="VRV2" s="206"/>
      <c r="VRW2" s="206"/>
      <c r="VRX2" s="206"/>
      <c r="VRY2" s="206"/>
      <c r="VRZ2" s="206"/>
      <c r="VSA2" s="206"/>
      <c r="VSB2" s="206"/>
      <c r="VSC2" s="206"/>
      <c r="VSD2" s="206"/>
      <c r="VSE2" s="206"/>
      <c r="VSF2" s="206"/>
      <c r="VSG2" s="206"/>
      <c r="VSH2" s="206"/>
      <c r="VSI2" s="206"/>
      <c r="VSJ2" s="206"/>
      <c r="VSK2" s="206"/>
      <c r="VSL2" s="206"/>
      <c r="VSM2" s="206"/>
      <c r="VSN2" s="206"/>
      <c r="VSO2" s="206"/>
      <c r="VSP2" s="206"/>
      <c r="VSQ2" s="206"/>
      <c r="VSR2" s="206"/>
      <c r="VSS2" s="206"/>
      <c r="VST2" s="206"/>
      <c r="VSU2" s="206"/>
      <c r="VSV2" s="206"/>
      <c r="VSW2" s="206"/>
      <c r="VSX2" s="206"/>
      <c r="VSY2" s="206"/>
      <c r="VSZ2" s="206"/>
      <c r="VTA2" s="206"/>
      <c r="VTB2" s="206"/>
      <c r="VTC2" s="206"/>
      <c r="VTD2" s="206"/>
      <c r="VTE2" s="206"/>
      <c r="VTF2" s="206"/>
      <c r="VTG2" s="206"/>
      <c r="VTH2" s="206"/>
      <c r="VTI2" s="206"/>
      <c r="VTJ2" s="206"/>
      <c r="VTK2" s="206"/>
      <c r="VTL2" s="206"/>
      <c r="VTM2" s="206"/>
      <c r="VTN2" s="206"/>
      <c r="VTO2" s="206"/>
      <c r="VTP2" s="206"/>
      <c r="VTQ2" s="206"/>
      <c r="VTR2" s="206"/>
      <c r="VTS2" s="206"/>
      <c r="VTT2" s="206"/>
      <c r="VTU2" s="206"/>
      <c r="VTV2" s="206"/>
      <c r="VTW2" s="206"/>
      <c r="VTX2" s="206"/>
      <c r="VTY2" s="206"/>
      <c r="VTZ2" s="206"/>
      <c r="VUA2" s="206"/>
      <c r="VUB2" s="206"/>
      <c r="VUC2" s="206"/>
      <c r="VUD2" s="206"/>
      <c r="VUE2" s="206"/>
      <c r="VUF2" s="206"/>
      <c r="VUG2" s="206"/>
      <c r="VUH2" s="206"/>
      <c r="VUI2" s="206"/>
      <c r="VUJ2" s="206"/>
      <c r="VUK2" s="206"/>
      <c r="VUL2" s="206"/>
      <c r="VUM2" s="206"/>
      <c r="VUN2" s="206"/>
      <c r="VUO2" s="206"/>
      <c r="VUP2" s="206"/>
      <c r="VUQ2" s="206"/>
      <c r="VUR2" s="206"/>
      <c r="VUS2" s="206"/>
      <c r="VUT2" s="206"/>
      <c r="VUU2" s="206"/>
      <c r="VUV2" s="206"/>
      <c r="VUW2" s="206"/>
      <c r="VUX2" s="206"/>
      <c r="VUY2" s="206"/>
      <c r="VUZ2" s="206"/>
      <c r="VVA2" s="206"/>
      <c r="VVB2" s="206"/>
      <c r="VVC2" s="206"/>
      <c r="VVD2" s="206"/>
      <c r="VVE2" s="206"/>
      <c r="VVF2" s="206"/>
      <c r="VVG2" s="206"/>
      <c r="VVH2" s="206"/>
      <c r="VVI2" s="206"/>
      <c r="VVJ2" s="206"/>
      <c r="VVK2" s="206"/>
      <c r="VVL2" s="206"/>
      <c r="VVM2" s="206"/>
      <c r="VVN2" s="206"/>
      <c r="VVO2" s="206"/>
      <c r="VVP2" s="206"/>
      <c r="VVQ2" s="206"/>
      <c r="VVR2" s="206"/>
      <c r="VVS2" s="206"/>
      <c r="VVT2" s="206"/>
      <c r="VVU2" s="206"/>
      <c r="VVV2" s="206"/>
      <c r="VVW2" s="206"/>
      <c r="VVX2" s="206"/>
      <c r="VVY2" s="206"/>
      <c r="VVZ2" s="206"/>
      <c r="VWA2" s="206"/>
      <c r="VWB2" s="206"/>
      <c r="VWC2" s="206"/>
      <c r="VWD2" s="206"/>
      <c r="VWE2" s="206"/>
      <c r="VWF2" s="206"/>
      <c r="VWG2" s="206"/>
      <c r="VWH2" s="206"/>
      <c r="VWI2" s="206"/>
      <c r="VWJ2" s="206"/>
      <c r="VWK2" s="206"/>
      <c r="VWL2" s="206"/>
      <c r="VWM2" s="206"/>
      <c r="VWN2" s="206"/>
      <c r="VWO2" s="206"/>
      <c r="VWP2" s="206"/>
      <c r="VWQ2" s="206"/>
      <c r="VWR2" s="206"/>
      <c r="VWS2" s="206"/>
      <c r="VWT2" s="206"/>
      <c r="VWU2" s="206"/>
      <c r="VWV2" s="206"/>
      <c r="VWW2" s="206"/>
      <c r="VWX2" s="206"/>
      <c r="VWY2" s="206"/>
      <c r="VWZ2" s="206"/>
      <c r="VXA2" s="206"/>
      <c r="VXB2" s="206"/>
      <c r="VXC2" s="206"/>
      <c r="VXD2" s="206"/>
      <c r="VXE2" s="206"/>
      <c r="VXF2" s="206"/>
      <c r="VXG2" s="206"/>
      <c r="VXH2" s="206"/>
      <c r="VXI2" s="206"/>
      <c r="VXJ2" s="206"/>
      <c r="VXK2" s="206"/>
      <c r="VXL2" s="206"/>
      <c r="VXM2" s="206"/>
      <c r="VXN2" s="206"/>
      <c r="VXO2" s="206"/>
      <c r="VXP2" s="206"/>
      <c r="VXQ2" s="206"/>
      <c r="VXR2" s="206"/>
      <c r="VXS2" s="206"/>
      <c r="VXT2" s="206"/>
      <c r="VXU2" s="206"/>
      <c r="VXV2" s="206"/>
      <c r="VXW2" s="206"/>
      <c r="VXX2" s="206"/>
      <c r="VXY2" s="206"/>
      <c r="VXZ2" s="206"/>
      <c r="VYA2" s="206"/>
      <c r="VYB2" s="206"/>
      <c r="VYC2" s="206"/>
      <c r="VYD2" s="206"/>
      <c r="VYE2" s="206"/>
      <c r="VYF2" s="206"/>
      <c r="VYG2" s="206"/>
      <c r="VYH2" s="206"/>
      <c r="VYI2" s="206"/>
      <c r="VYJ2" s="206"/>
      <c r="VYK2" s="206"/>
      <c r="VYL2" s="206"/>
      <c r="VYM2" s="206"/>
      <c r="VYN2" s="206"/>
      <c r="VYO2" s="206"/>
      <c r="VYP2" s="206"/>
      <c r="VYQ2" s="206"/>
      <c r="VYR2" s="206"/>
      <c r="VYS2" s="206"/>
      <c r="VYT2" s="206"/>
      <c r="VYU2" s="206"/>
      <c r="VYV2" s="206"/>
      <c r="VYW2" s="206"/>
      <c r="VYX2" s="206"/>
      <c r="VYY2" s="206"/>
      <c r="VYZ2" s="206"/>
      <c r="VZA2" s="206"/>
      <c r="VZB2" s="206"/>
      <c r="VZC2" s="206"/>
      <c r="VZD2" s="206"/>
      <c r="VZE2" s="206"/>
      <c r="VZF2" s="206"/>
      <c r="VZG2" s="206"/>
      <c r="VZH2" s="206"/>
      <c r="VZI2" s="206"/>
      <c r="VZJ2" s="206"/>
      <c r="VZK2" s="206"/>
      <c r="VZL2" s="206"/>
      <c r="VZM2" s="206"/>
      <c r="VZN2" s="206"/>
      <c r="VZO2" s="206"/>
      <c r="VZP2" s="206"/>
      <c r="VZQ2" s="206"/>
      <c r="VZR2" s="206"/>
      <c r="VZS2" s="206"/>
      <c r="VZT2" s="206"/>
      <c r="VZU2" s="206"/>
      <c r="VZV2" s="206"/>
      <c r="VZW2" s="206"/>
      <c r="VZX2" s="206"/>
      <c r="VZY2" s="206"/>
      <c r="VZZ2" s="206"/>
      <c r="WAA2" s="206"/>
      <c r="WAB2" s="206"/>
      <c r="WAC2" s="206"/>
      <c r="WAD2" s="206"/>
      <c r="WAE2" s="206"/>
      <c r="WAF2" s="206"/>
      <c r="WAG2" s="206"/>
      <c r="WAH2" s="206"/>
      <c r="WAI2" s="206"/>
      <c r="WAJ2" s="206"/>
      <c r="WAK2" s="206"/>
      <c r="WAL2" s="206"/>
      <c r="WAM2" s="206"/>
      <c r="WAN2" s="206"/>
      <c r="WAO2" s="206"/>
      <c r="WAP2" s="206"/>
      <c r="WAQ2" s="206"/>
      <c r="WAR2" s="206"/>
      <c r="WAS2" s="206"/>
      <c r="WAT2" s="206"/>
      <c r="WAU2" s="206"/>
      <c r="WAV2" s="206"/>
      <c r="WAW2" s="206"/>
      <c r="WAX2" s="206"/>
      <c r="WAY2" s="206"/>
      <c r="WAZ2" s="206"/>
      <c r="WBA2" s="206"/>
      <c r="WBB2" s="206"/>
      <c r="WBC2" s="206"/>
      <c r="WBD2" s="206"/>
      <c r="WBE2" s="206"/>
      <c r="WBF2" s="206"/>
      <c r="WBG2" s="206"/>
      <c r="WBH2" s="206"/>
      <c r="WBI2" s="206"/>
      <c r="WBJ2" s="206"/>
      <c r="WBK2" s="206"/>
      <c r="WBL2" s="206"/>
      <c r="WBM2" s="206"/>
      <c r="WBN2" s="206"/>
      <c r="WBO2" s="206"/>
      <c r="WBP2" s="206"/>
      <c r="WBQ2" s="206"/>
      <c r="WBR2" s="206"/>
      <c r="WBS2" s="206"/>
      <c r="WBT2" s="206"/>
      <c r="WBU2" s="206"/>
      <c r="WBV2" s="206"/>
      <c r="WBW2" s="206"/>
      <c r="WBX2" s="206"/>
      <c r="WBY2" s="206"/>
      <c r="WBZ2" s="206"/>
      <c r="WCA2" s="206"/>
      <c r="WCB2" s="206"/>
      <c r="WCC2" s="206"/>
      <c r="WCD2" s="206"/>
      <c r="WCE2" s="206"/>
      <c r="WCF2" s="206"/>
      <c r="WCG2" s="206"/>
      <c r="WCH2" s="206"/>
      <c r="WCI2" s="206"/>
      <c r="WCJ2" s="206"/>
      <c r="WCK2" s="206"/>
      <c r="WCL2" s="206"/>
      <c r="WCM2" s="206"/>
      <c r="WCN2" s="206"/>
      <c r="WCO2" s="206"/>
      <c r="WCP2" s="206"/>
      <c r="WCQ2" s="206"/>
      <c r="WCR2" s="206"/>
      <c r="WCS2" s="206"/>
      <c r="WCT2" s="206"/>
      <c r="WCU2" s="206"/>
      <c r="WCV2" s="206"/>
      <c r="WCW2" s="206"/>
      <c r="WCX2" s="206"/>
      <c r="WCY2" s="206"/>
      <c r="WCZ2" s="206"/>
      <c r="WDA2" s="206"/>
      <c r="WDB2" s="206"/>
      <c r="WDC2" s="206"/>
      <c r="WDD2" s="206"/>
      <c r="WDE2" s="206"/>
      <c r="WDF2" s="206"/>
      <c r="WDG2" s="206"/>
      <c r="WDH2" s="206"/>
      <c r="WDI2" s="206"/>
      <c r="WDJ2" s="206"/>
      <c r="WDK2" s="206"/>
      <c r="WDL2" s="206"/>
      <c r="WDM2" s="206"/>
      <c r="WDN2" s="206"/>
      <c r="WDO2" s="206"/>
      <c r="WDP2" s="206"/>
      <c r="WDQ2" s="206"/>
      <c r="WDR2" s="206"/>
      <c r="WDS2" s="206"/>
      <c r="WDT2" s="206"/>
      <c r="WDU2" s="206"/>
      <c r="WDV2" s="206"/>
      <c r="WDW2" s="206"/>
      <c r="WDX2" s="206"/>
      <c r="WDY2" s="206"/>
      <c r="WDZ2" s="206"/>
      <c r="WEA2" s="206"/>
      <c r="WEB2" s="206"/>
      <c r="WEC2" s="206"/>
      <c r="WED2" s="206"/>
      <c r="WEE2" s="206"/>
      <c r="WEF2" s="206"/>
      <c r="WEG2" s="206"/>
      <c r="WEH2" s="206"/>
      <c r="WEI2" s="206"/>
      <c r="WEJ2" s="206"/>
      <c r="WEK2" s="206"/>
      <c r="WEL2" s="206"/>
      <c r="WEM2" s="206"/>
      <c r="WEN2" s="206"/>
      <c r="WEO2" s="206"/>
      <c r="WEP2" s="206"/>
      <c r="WEQ2" s="206"/>
      <c r="WER2" s="206"/>
      <c r="WES2" s="206"/>
      <c r="WET2" s="206"/>
      <c r="WEU2" s="206"/>
      <c r="WEV2" s="206"/>
      <c r="WEW2" s="206"/>
      <c r="WEX2" s="206"/>
      <c r="WEY2" s="206"/>
      <c r="WEZ2" s="206"/>
      <c r="WFA2" s="206"/>
      <c r="WFB2" s="206"/>
      <c r="WFC2" s="206"/>
      <c r="WFD2" s="206"/>
      <c r="WFE2" s="206"/>
      <c r="WFF2" s="206"/>
      <c r="WFG2" s="206"/>
      <c r="WFH2" s="206"/>
      <c r="WFI2" s="206"/>
      <c r="WFJ2" s="206"/>
      <c r="WFK2" s="206"/>
      <c r="WFL2" s="206"/>
      <c r="WFM2" s="206"/>
      <c r="WFN2" s="206"/>
      <c r="WFO2" s="206"/>
      <c r="WFP2" s="206"/>
      <c r="WFQ2" s="206"/>
      <c r="WFR2" s="206"/>
      <c r="WFS2" s="206"/>
      <c r="WFT2" s="206"/>
      <c r="WFU2" s="206"/>
      <c r="WFV2" s="206"/>
      <c r="WFW2" s="206"/>
      <c r="WFX2" s="206"/>
      <c r="WFY2" s="206"/>
      <c r="WFZ2" s="206"/>
      <c r="WGA2" s="206"/>
      <c r="WGB2" s="206"/>
      <c r="WGC2" s="206"/>
      <c r="WGD2" s="206"/>
      <c r="WGE2" s="206"/>
      <c r="WGF2" s="206"/>
      <c r="WGG2" s="206"/>
      <c r="WGH2" s="206"/>
      <c r="WGI2" s="206"/>
      <c r="WGJ2" s="206"/>
      <c r="WGK2" s="206"/>
      <c r="WGL2" s="206"/>
      <c r="WGM2" s="206"/>
      <c r="WGN2" s="206"/>
      <c r="WGO2" s="206"/>
      <c r="WGP2" s="206"/>
      <c r="WGQ2" s="206"/>
      <c r="WGR2" s="206"/>
      <c r="WGS2" s="206"/>
      <c r="WGT2" s="206"/>
      <c r="WGU2" s="206"/>
      <c r="WGV2" s="206"/>
      <c r="WGW2" s="206"/>
      <c r="WGX2" s="206"/>
      <c r="WGY2" s="206"/>
      <c r="WGZ2" s="206"/>
      <c r="WHA2" s="206"/>
      <c r="WHB2" s="206"/>
      <c r="WHC2" s="206"/>
      <c r="WHD2" s="206"/>
      <c r="WHE2" s="206"/>
      <c r="WHF2" s="206"/>
      <c r="WHG2" s="206"/>
      <c r="WHH2" s="206"/>
      <c r="WHI2" s="206"/>
      <c r="WHJ2" s="206"/>
      <c r="WHK2" s="206"/>
      <c r="WHL2" s="206"/>
      <c r="WHM2" s="206"/>
      <c r="WHN2" s="206"/>
      <c r="WHO2" s="206"/>
      <c r="WHP2" s="206"/>
      <c r="WHQ2" s="206"/>
      <c r="WHR2" s="206"/>
      <c r="WHS2" s="206"/>
      <c r="WHT2" s="206"/>
      <c r="WHU2" s="206"/>
      <c r="WHV2" s="206"/>
      <c r="WHW2" s="206"/>
      <c r="WHX2" s="206"/>
      <c r="WHY2" s="206"/>
      <c r="WHZ2" s="206"/>
      <c r="WIA2" s="206"/>
      <c r="WIB2" s="206"/>
      <c r="WIC2" s="206"/>
      <c r="WID2" s="206"/>
      <c r="WIE2" s="206"/>
      <c r="WIF2" s="206"/>
      <c r="WIG2" s="206"/>
      <c r="WIH2" s="206"/>
      <c r="WII2" s="206"/>
      <c r="WIJ2" s="206"/>
      <c r="WIK2" s="206"/>
      <c r="WIL2" s="206"/>
      <c r="WIM2" s="206"/>
      <c r="WIN2" s="206"/>
      <c r="WIO2" s="206"/>
      <c r="WIP2" s="206"/>
      <c r="WIQ2" s="206"/>
      <c r="WIR2" s="206"/>
      <c r="WIS2" s="206"/>
      <c r="WIT2" s="206"/>
      <c r="WIU2" s="206"/>
      <c r="WIV2" s="206"/>
      <c r="WIW2" s="206"/>
      <c r="WIX2" s="206"/>
      <c r="WIY2" s="206"/>
      <c r="WIZ2" s="206"/>
      <c r="WJA2" s="206"/>
      <c r="WJB2" s="206"/>
      <c r="WJC2" s="206"/>
      <c r="WJD2" s="206"/>
      <c r="WJE2" s="206"/>
      <c r="WJF2" s="206"/>
      <c r="WJG2" s="206"/>
      <c r="WJH2" s="206"/>
      <c r="WJI2" s="206"/>
      <c r="WJJ2" s="206"/>
      <c r="WJK2" s="206"/>
      <c r="WJL2" s="206"/>
      <c r="WJM2" s="206"/>
      <c r="WJN2" s="206"/>
      <c r="WJO2" s="206"/>
      <c r="WJP2" s="206"/>
      <c r="WJQ2" s="206"/>
      <c r="WJR2" s="206"/>
      <c r="WJS2" s="206"/>
      <c r="WJT2" s="206"/>
      <c r="WJU2" s="206"/>
      <c r="WJV2" s="206"/>
      <c r="WJW2" s="206"/>
      <c r="WJX2" s="206"/>
      <c r="WJY2" s="206"/>
      <c r="WJZ2" s="206"/>
      <c r="WKA2" s="206"/>
      <c r="WKB2" s="206"/>
      <c r="WKC2" s="206"/>
      <c r="WKD2" s="206"/>
      <c r="WKE2" s="206"/>
      <c r="WKF2" s="206"/>
      <c r="WKG2" s="206"/>
      <c r="WKH2" s="206"/>
      <c r="WKI2" s="206"/>
      <c r="WKJ2" s="206"/>
      <c r="WKK2" s="206"/>
      <c r="WKL2" s="206"/>
      <c r="WKM2" s="206"/>
      <c r="WKN2" s="206"/>
      <c r="WKO2" s="206"/>
      <c r="WKP2" s="206"/>
      <c r="WKQ2" s="206"/>
      <c r="WKR2" s="206"/>
      <c r="WKS2" s="206"/>
      <c r="WKT2" s="206"/>
      <c r="WKU2" s="206"/>
      <c r="WKV2" s="206"/>
      <c r="WKW2" s="206"/>
      <c r="WKX2" s="206"/>
      <c r="WKY2" s="206"/>
      <c r="WKZ2" s="206"/>
      <c r="WLA2" s="206"/>
      <c r="WLB2" s="206"/>
      <c r="WLC2" s="206"/>
      <c r="WLD2" s="206"/>
      <c r="WLE2" s="206"/>
      <c r="WLF2" s="206"/>
      <c r="WLG2" s="206"/>
      <c r="WLH2" s="206"/>
      <c r="WLI2" s="206"/>
      <c r="WLJ2" s="206"/>
      <c r="WLK2" s="206"/>
      <c r="WLL2" s="206"/>
      <c r="WLM2" s="206"/>
      <c r="WLN2" s="206"/>
      <c r="WLO2" s="206"/>
      <c r="WLP2" s="206"/>
      <c r="WLQ2" s="206"/>
      <c r="WLR2" s="206"/>
      <c r="WLS2" s="206"/>
      <c r="WLT2" s="206"/>
      <c r="WLU2" s="206"/>
      <c r="WLV2" s="206"/>
      <c r="WLW2" s="206"/>
      <c r="WLX2" s="206"/>
      <c r="WLY2" s="206"/>
      <c r="WLZ2" s="206"/>
      <c r="WMA2" s="206"/>
      <c r="WMB2" s="206"/>
      <c r="WMC2" s="206"/>
      <c r="WMD2" s="206"/>
      <c r="WME2" s="206"/>
      <c r="WMF2" s="206"/>
      <c r="WMG2" s="206"/>
      <c r="WMH2" s="206"/>
      <c r="WMI2" s="206"/>
      <c r="WMJ2" s="206"/>
      <c r="WMK2" s="206"/>
      <c r="WML2" s="206"/>
      <c r="WMM2" s="206"/>
      <c r="WMN2" s="206"/>
      <c r="WMO2" s="206"/>
      <c r="WMP2" s="206"/>
      <c r="WMQ2" s="206"/>
      <c r="WMR2" s="206"/>
      <c r="WMS2" s="206"/>
      <c r="WMT2" s="206"/>
      <c r="WMU2" s="206"/>
      <c r="WMV2" s="206"/>
      <c r="WMW2" s="206"/>
      <c r="WMX2" s="206"/>
      <c r="WMY2" s="206"/>
      <c r="WMZ2" s="206"/>
      <c r="WNA2" s="206"/>
      <c r="WNB2" s="206"/>
      <c r="WNC2" s="206"/>
      <c r="WND2" s="206"/>
      <c r="WNE2" s="206"/>
      <c r="WNF2" s="206"/>
      <c r="WNG2" s="206"/>
      <c r="WNH2" s="206"/>
      <c r="WNI2" s="206"/>
      <c r="WNJ2" s="206"/>
      <c r="WNK2" s="206"/>
      <c r="WNL2" s="206"/>
      <c r="WNM2" s="206"/>
      <c r="WNN2" s="206"/>
      <c r="WNO2" s="206"/>
      <c r="WNP2" s="206"/>
      <c r="WNQ2" s="206"/>
      <c r="WNR2" s="206"/>
      <c r="WNS2" s="206"/>
      <c r="WNT2" s="206"/>
      <c r="WNU2" s="206"/>
      <c r="WNV2" s="206"/>
      <c r="WNW2" s="206"/>
      <c r="WNX2" s="206"/>
      <c r="WNY2" s="206"/>
      <c r="WNZ2" s="206"/>
      <c r="WOA2" s="206"/>
      <c r="WOB2" s="206"/>
      <c r="WOC2" s="206"/>
      <c r="WOD2" s="206"/>
      <c r="WOE2" s="206"/>
      <c r="WOF2" s="206"/>
      <c r="WOG2" s="206"/>
      <c r="WOH2" s="206"/>
      <c r="WOI2" s="206"/>
      <c r="WOJ2" s="206"/>
      <c r="WOK2" s="206"/>
      <c r="WOL2" s="206"/>
      <c r="WOM2" s="206"/>
      <c r="WON2" s="206"/>
      <c r="WOO2" s="206"/>
      <c r="WOP2" s="206"/>
      <c r="WOQ2" s="206"/>
      <c r="WOR2" s="206"/>
      <c r="WOS2" s="206"/>
      <c r="WOT2" s="206"/>
      <c r="WOU2" s="206"/>
      <c r="WOV2" s="206"/>
      <c r="WOW2" s="206"/>
      <c r="WOX2" s="206"/>
      <c r="WOY2" s="206"/>
      <c r="WOZ2" s="206"/>
      <c r="WPA2" s="206"/>
      <c r="WPB2" s="206"/>
      <c r="WPC2" s="206"/>
      <c r="WPD2" s="206"/>
      <c r="WPE2" s="206"/>
      <c r="WPF2" s="206"/>
      <c r="WPG2" s="206"/>
      <c r="WPH2" s="206"/>
      <c r="WPI2" s="206"/>
      <c r="WPJ2" s="206"/>
      <c r="WPK2" s="206"/>
      <c r="WPL2" s="206"/>
      <c r="WPM2" s="206"/>
      <c r="WPN2" s="206"/>
      <c r="WPO2" s="206"/>
      <c r="WPP2" s="206"/>
      <c r="WPQ2" s="206"/>
      <c r="WPR2" s="206"/>
      <c r="WPS2" s="206"/>
      <c r="WPT2" s="206"/>
      <c r="WPU2" s="206"/>
      <c r="WPV2" s="206"/>
      <c r="WPW2" s="206"/>
      <c r="WPX2" s="206"/>
      <c r="WPY2" s="206"/>
      <c r="WPZ2" s="206"/>
      <c r="WQA2" s="206"/>
      <c r="WQB2" s="206"/>
      <c r="WQC2" s="206"/>
      <c r="WQD2" s="206"/>
      <c r="WQE2" s="206"/>
      <c r="WQF2" s="206"/>
      <c r="WQG2" s="206"/>
      <c r="WQH2" s="206"/>
      <c r="WQI2" s="206"/>
      <c r="WQJ2" s="206"/>
      <c r="WQK2" s="206"/>
      <c r="WQL2" s="206"/>
      <c r="WQM2" s="206"/>
      <c r="WQN2" s="206"/>
      <c r="WQO2" s="206"/>
      <c r="WQP2" s="206"/>
      <c r="WQQ2" s="206"/>
      <c r="WQR2" s="206"/>
      <c r="WQS2" s="206"/>
      <c r="WQT2" s="206"/>
      <c r="WQU2" s="206"/>
      <c r="WQV2" s="206"/>
      <c r="WQW2" s="206"/>
      <c r="WQX2" s="206"/>
      <c r="WQY2" s="206"/>
      <c r="WQZ2" s="206"/>
      <c r="WRA2" s="206"/>
      <c r="WRB2" s="206"/>
      <c r="WRC2" s="206"/>
      <c r="WRD2" s="206"/>
      <c r="WRE2" s="206"/>
      <c r="WRF2" s="206"/>
      <c r="WRG2" s="206"/>
      <c r="WRH2" s="206"/>
      <c r="WRI2" s="206"/>
      <c r="WRJ2" s="206"/>
      <c r="WRK2" s="206"/>
      <c r="WRL2" s="206"/>
      <c r="WRM2" s="206"/>
      <c r="WRN2" s="206"/>
      <c r="WRO2" s="206"/>
      <c r="WRP2" s="206"/>
      <c r="WRQ2" s="206"/>
      <c r="WRR2" s="206"/>
      <c r="WRS2" s="206"/>
      <c r="WRT2" s="206"/>
      <c r="WRU2" s="206"/>
      <c r="WRV2" s="206"/>
      <c r="WRW2" s="206"/>
      <c r="WRX2" s="206"/>
      <c r="WRY2" s="206"/>
      <c r="WRZ2" s="206"/>
      <c r="WSA2" s="206"/>
      <c r="WSB2" s="206"/>
      <c r="WSC2" s="206"/>
      <c r="WSD2" s="206"/>
      <c r="WSE2" s="206"/>
      <c r="WSF2" s="206"/>
      <c r="WSG2" s="206"/>
      <c r="WSH2" s="206"/>
      <c r="WSI2" s="206"/>
      <c r="WSJ2" s="206"/>
      <c r="WSK2" s="206"/>
      <c r="WSL2" s="206"/>
      <c r="WSM2" s="206"/>
      <c r="WSN2" s="206"/>
      <c r="WSO2" s="206"/>
      <c r="WSP2" s="206"/>
      <c r="WSQ2" s="206"/>
      <c r="WSR2" s="206"/>
      <c r="WSS2" s="206"/>
      <c r="WST2" s="206"/>
      <c r="WSU2" s="206"/>
      <c r="WSV2" s="206"/>
      <c r="WSW2" s="206"/>
      <c r="WSX2" s="206"/>
      <c r="WSY2" s="206"/>
      <c r="WSZ2" s="206"/>
      <c r="WTA2" s="206"/>
      <c r="WTB2" s="206"/>
      <c r="WTC2" s="206"/>
      <c r="WTD2" s="206"/>
      <c r="WTE2" s="206"/>
      <c r="WTF2" s="206"/>
      <c r="WTG2" s="206"/>
      <c r="WTH2" s="206"/>
      <c r="WTI2" s="206"/>
      <c r="WTJ2" s="206"/>
      <c r="WTK2" s="206"/>
      <c r="WTL2" s="206"/>
      <c r="WTM2" s="206"/>
      <c r="WTN2" s="206"/>
      <c r="WTO2" s="206"/>
      <c r="WTP2" s="206"/>
      <c r="WTQ2" s="206"/>
      <c r="WTR2" s="206"/>
      <c r="WTS2" s="206"/>
      <c r="WTT2" s="206"/>
      <c r="WTU2" s="206"/>
      <c r="WTV2" s="206"/>
      <c r="WTW2" s="206"/>
      <c r="WTX2" s="206"/>
      <c r="WTY2" s="206"/>
      <c r="WTZ2" s="206"/>
      <c r="WUA2" s="206"/>
      <c r="WUB2" s="206"/>
      <c r="WUC2" s="206"/>
      <c r="WUD2" s="206"/>
      <c r="WUE2" s="206"/>
      <c r="WUF2" s="206"/>
      <c r="WUG2" s="206"/>
      <c r="WUH2" s="206"/>
      <c r="WUI2" s="206"/>
      <c r="WUJ2" s="206"/>
      <c r="WUK2" s="206"/>
      <c r="WUL2" s="206"/>
      <c r="WUM2" s="206"/>
      <c r="WUN2" s="206"/>
      <c r="WUO2" s="206"/>
      <c r="WUP2" s="206"/>
      <c r="WUQ2" s="206"/>
      <c r="WUR2" s="206"/>
      <c r="WUS2" s="206"/>
      <c r="WUT2" s="206"/>
      <c r="WUU2" s="206"/>
      <c r="WUV2" s="206"/>
      <c r="WUW2" s="206"/>
      <c r="WUX2" s="206"/>
      <c r="WUY2" s="206"/>
      <c r="WUZ2" s="206"/>
      <c r="WVA2" s="206"/>
      <c r="WVB2" s="206"/>
      <c r="WVC2" s="206"/>
      <c r="WVD2" s="206"/>
      <c r="WVE2" s="206"/>
      <c r="WVF2" s="206"/>
      <c r="WVG2" s="206"/>
      <c r="WVH2" s="206"/>
      <c r="WVI2" s="206"/>
      <c r="WVJ2" s="206"/>
      <c r="WVK2" s="206"/>
      <c r="WVL2" s="206"/>
      <c r="WVM2" s="206"/>
      <c r="WVN2" s="206"/>
      <c r="WVO2" s="206"/>
      <c r="WVP2" s="206"/>
      <c r="WVQ2" s="206"/>
      <c r="WVR2" s="206"/>
      <c r="WVS2" s="206"/>
      <c r="WVT2" s="206"/>
      <c r="WVU2" s="206"/>
      <c r="WVV2" s="206"/>
      <c r="WVW2" s="206"/>
      <c r="WVX2" s="206"/>
      <c r="WVY2" s="206"/>
      <c r="WVZ2" s="206"/>
      <c r="WWA2" s="206"/>
      <c r="WWB2" s="206"/>
      <c r="WWC2" s="206"/>
      <c r="WWD2" s="206"/>
      <c r="WWE2" s="206"/>
      <c r="WWF2" s="206"/>
      <c r="WWG2" s="206"/>
      <c r="WWH2" s="206"/>
      <c r="WWI2" s="206"/>
      <c r="WWJ2" s="206"/>
      <c r="WWK2" s="206"/>
      <c r="WWL2" s="206"/>
      <c r="WWM2" s="206"/>
      <c r="WWN2" s="206"/>
      <c r="WWO2" s="206"/>
      <c r="WWP2" s="206"/>
      <c r="WWQ2" s="206"/>
      <c r="WWR2" s="206"/>
      <c r="WWS2" s="206"/>
      <c r="WWT2" s="206"/>
      <c r="WWU2" s="206"/>
      <c r="WWV2" s="206"/>
      <c r="WWW2" s="206"/>
      <c r="WWX2" s="206"/>
      <c r="WWY2" s="206"/>
      <c r="WWZ2" s="206"/>
      <c r="WXA2" s="206"/>
      <c r="WXB2" s="206"/>
      <c r="WXC2" s="206"/>
      <c r="WXD2" s="206"/>
      <c r="WXE2" s="206"/>
      <c r="WXF2" s="206"/>
      <c r="WXG2" s="206"/>
      <c r="WXH2" s="206"/>
      <c r="WXI2" s="206"/>
      <c r="WXJ2" s="206"/>
      <c r="WXK2" s="206"/>
      <c r="WXL2" s="206"/>
      <c r="WXM2" s="206"/>
      <c r="WXN2" s="206"/>
      <c r="WXO2" s="206"/>
      <c r="WXP2" s="206"/>
      <c r="WXQ2" s="206"/>
      <c r="WXR2" s="206"/>
      <c r="WXS2" s="206"/>
      <c r="WXT2" s="206"/>
      <c r="WXU2" s="206"/>
      <c r="WXV2" s="206"/>
      <c r="WXW2" s="206"/>
      <c r="WXX2" s="206"/>
      <c r="WXY2" s="206"/>
      <c r="WXZ2" s="206"/>
      <c r="WYA2" s="206"/>
      <c r="WYB2" s="206"/>
      <c r="WYC2" s="206"/>
      <c r="WYD2" s="206"/>
      <c r="WYE2" s="206"/>
      <c r="WYF2" s="206"/>
      <c r="WYG2" s="206"/>
      <c r="WYH2" s="206"/>
      <c r="WYI2" s="206"/>
      <c r="WYJ2" s="206"/>
      <c r="WYK2" s="206"/>
      <c r="WYL2" s="206"/>
      <c r="WYM2" s="206"/>
      <c r="WYN2" s="206"/>
      <c r="WYO2" s="206"/>
      <c r="WYP2" s="206"/>
      <c r="WYQ2" s="206"/>
      <c r="WYR2" s="206"/>
      <c r="WYS2" s="206"/>
      <c r="WYT2" s="206"/>
      <c r="WYU2" s="206"/>
      <c r="WYV2" s="206"/>
      <c r="WYW2" s="206"/>
      <c r="WYX2" s="206"/>
      <c r="WYY2" s="206"/>
      <c r="WYZ2" s="206"/>
      <c r="WZA2" s="206"/>
      <c r="WZB2" s="206"/>
      <c r="WZC2" s="206"/>
      <c r="WZD2" s="206"/>
      <c r="WZE2" s="206"/>
      <c r="WZF2" s="206"/>
      <c r="WZG2" s="206"/>
      <c r="WZH2" s="206"/>
      <c r="WZI2" s="206"/>
      <c r="WZJ2" s="206"/>
      <c r="WZK2" s="206"/>
      <c r="WZL2" s="206"/>
      <c r="WZM2" s="206"/>
      <c r="WZN2" s="206"/>
      <c r="WZO2" s="206"/>
      <c r="WZP2" s="206"/>
      <c r="WZQ2" s="206"/>
      <c r="WZR2" s="206"/>
      <c r="WZS2" s="206"/>
      <c r="WZT2" s="206"/>
      <c r="WZU2" s="206"/>
      <c r="WZV2" s="206"/>
      <c r="WZW2" s="206"/>
      <c r="WZX2" s="206"/>
      <c r="WZY2" s="206"/>
      <c r="WZZ2" s="206"/>
      <c r="XAA2" s="206"/>
      <c r="XAB2" s="206"/>
      <c r="XAC2" s="206"/>
      <c r="XAD2" s="206"/>
      <c r="XAE2" s="206"/>
      <c r="XAF2" s="206"/>
      <c r="XAG2" s="206"/>
      <c r="XAH2" s="206"/>
      <c r="XAI2" s="206"/>
      <c r="XAJ2" s="206"/>
      <c r="XAK2" s="206"/>
      <c r="XAL2" s="206"/>
      <c r="XAM2" s="206"/>
      <c r="XAN2" s="206"/>
      <c r="XAO2" s="206"/>
      <c r="XAP2" s="206"/>
      <c r="XAQ2" s="206"/>
      <c r="XAR2" s="206"/>
      <c r="XAS2" s="206"/>
      <c r="XAT2" s="206"/>
      <c r="XAU2" s="206"/>
      <c r="XAV2" s="206"/>
      <c r="XAW2" s="206"/>
      <c r="XAX2" s="206"/>
      <c r="XAY2" s="206"/>
      <c r="XAZ2" s="206"/>
      <c r="XBA2" s="206"/>
      <c r="XBB2" s="206"/>
      <c r="XBC2" s="206"/>
      <c r="XBD2" s="206"/>
      <c r="XBE2" s="206"/>
      <c r="XBF2" s="206"/>
      <c r="XBG2" s="206"/>
      <c r="XBH2" s="206"/>
      <c r="XBI2" s="206"/>
      <c r="XBJ2" s="206"/>
      <c r="XBK2" s="206"/>
      <c r="XBL2" s="206"/>
      <c r="XBM2" s="206"/>
      <c r="XBN2" s="206"/>
      <c r="XBO2" s="206"/>
      <c r="XBP2" s="206"/>
      <c r="XBQ2" s="206"/>
      <c r="XBR2" s="206"/>
      <c r="XBS2" s="206"/>
      <c r="XBT2" s="206"/>
      <c r="XBU2" s="206"/>
      <c r="XBV2" s="206"/>
      <c r="XBW2" s="206"/>
      <c r="XBX2" s="206"/>
      <c r="XBY2" s="206"/>
      <c r="XBZ2" s="206"/>
      <c r="XCA2" s="206"/>
      <c r="XCB2" s="206"/>
      <c r="XCC2" s="206"/>
      <c r="XCD2" s="206"/>
      <c r="XCE2" s="206"/>
      <c r="XCF2" s="206"/>
      <c r="XCG2" s="206"/>
      <c r="XCH2" s="206"/>
      <c r="XCI2" s="206"/>
      <c r="XCJ2" s="206"/>
      <c r="XCK2" s="206"/>
      <c r="XCL2" s="206"/>
      <c r="XCM2" s="206"/>
      <c r="XCN2" s="206"/>
      <c r="XCO2" s="206"/>
      <c r="XCP2" s="206"/>
      <c r="XCQ2" s="206"/>
      <c r="XCR2" s="206"/>
      <c r="XCS2" s="206"/>
      <c r="XCT2" s="206"/>
      <c r="XCU2" s="206"/>
      <c r="XCV2" s="206"/>
      <c r="XCW2" s="206"/>
      <c r="XCX2" s="206"/>
      <c r="XCY2" s="206"/>
      <c r="XCZ2" s="206"/>
      <c r="XDA2" s="206"/>
      <c r="XDB2" s="206"/>
      <c r="XDC2" s="206"/>
      <c r="XDD2" s="206"/>
      <c r="XDE2" s="206"/>
      <c r="XDF2" s="206"/>
      <c r="XDG2" s="206"/>
      <c r="XDH2" s="206"/>
      <c r="XDI2" s="206"/>
      <c r="XDJ2" s="206"/>
      <c r="XDK2" s="206"/>
      <c r="XDL2" s="206"/>
      <c r="XDM2" s="206"/>
      <c r="XDN2" s="206"/>
      <c r="XDO2" s="206"/>
      <c r="XDP2" s="206"/>
      <c r="XDQ2" s="206"/>
      <c r="XDR2" s="206"/>
      <c r="XDS2" s="206"/>
      <c r="XDT2" s="206"/>
      <c r="XDU2" s="206"/>
      <c r="XDV2" s="206"/>
      <c r="XDW2" s="206"/>
      <c r="XDX2" s="206"/>
      <c r="XDY2" s="206"/>
      <c r="XDZ2" s="206"/>
      <c r="XEA2" s="206"/>
      <c r="XEB2" s="206"/>
      <c r="XEC2" s="206"/>
      <c r="XED2" s="206"/>
      <c r="XEE2" s="206"/>
      <c r="XEF2" s="206"/>
      <c r="XEG2" s="206"/>
      <c r="XEH2" s="206"/>
      <c r="XEI2" s="206"/>
      <c r="XEJ2" s="206"/>
      <c r="XEK2" s="206"/>
      <c r="XEL2" s="206"/>
      <c r="XEM2" s="206"/>
      <c r="XEN2" s="206"/>
      <c r="XEO2" s="206"/>
      <c r="XEP2" s="206"/>
      <c r="XEQ2" s="206"/>
      <c r="XER2" s="206"/>
      <c r="XES2" s="206"/>
      <c r="XET2" s="206"/>
      <c r="XEU2" s="206"/>
      <c r="XEV2" s="206"/>
      <c r="XEW2" s="206"/>
      <c r="XEX2" s="206"/>
      <c r="XEY2" s="206"/>
      <c r="XEZ2" s="172"/>
    </row>
    <row r="3" spans="1:16380" s="148" customFormat="1" ht="24.95" customHeight="1" thickBot="1">
      <c r="A3" s="209" t="s">
        <v>112</v>
      </c>
      <c r="B3" s="210"/>
      <c r="C3" s="127" t="s">
        <v>163</v>
      </c>
      <c r="D3" s="164"/>
    </row>
    <row r="4" spans="1:16380" s="148" customFormat="1" ht="24.95" customHeight="1">
      <c r="A4" s="203" t="s">
        <v>113</v>
      </c>
      <c r="B4" s="204"/>
      <c r="C4" s="128">
        <f>SUM(C6:C10)</f>
        <v>0</v>
      </c>
      <c r="D4" s="164"/>
    </row>
    <row r="5" spans="1:16380" s="148" customFormat="1" ht="24.95" customHeight="1">
      <c r="A5" s="201" t="s">
        <v>165</v>
      </c>
      <c r="B5" s="202"/>
      <c r="C5" s="186"/>
      <c r="D5" s="164"/>
    </row>
    <row r="6" spans="1:16380">
      <c r="A6" s="129" t="s">
        <v>74</v>
      </c>
      <c r="B6" s="130" t="s">
        <v>75</v>
      </c>
      <c r="C6" s="110"/>
    </row>
    <row r="7" spans="1:16380">
      <c r="A7" s="131" t="s">
        <v>76</v>
      </c>
      <c r="B7" s="132" t="s">
        <v>244</v>
      </c>
      <c r="C7" s="107"/>
    </row>
    <row r="8" spans="1:16380">
      <c r="A8" s="131" t="s">
        <v>77</v>
      </c>
      <c r="B8" s="133" t="s">
        <v>78</v>
      </c>
      <c r="C8" s="107"/>
    </row>
    <row r="9" spans="1:16380">
      <c r="A9" s="134" t="s">
        <v>79</v>
      </c>
      <c r="B9" s="132" t="s">
        <v>80</v>
      </c>
      <c r="C9" s="107"/>
    </row>
    <row r="10" spans="1:16380">
      <c r="A10" s="131" t="s">
        <v>81</v>
      </c>
      <c r="B10" s="132" t="s">
        <v>82</v>
      </c>
      <c r="C10" s="111"/>
    </row>
    <row r="11" spans="1:16380" s="148" customFormat="1" ht="24.95" customHeight="1">
      <c r="A11" s="203" t="s">
        <v>114</v>
      </c>
      <c r="B11" s="204"/>
      <c r="C11" s="128">
        <f>SUM(C12:C65)</f>
        <v>0</v>
      </c>
      <c r="D11" s="164"/>
    </row>
    <row r="12" spans="1:16380" s="148" customFormat="1" ht="24.95" customHeight="1">
      <c r="A12" s="201" t="s">
        <v>166</v>
      </c>
      <c r="B12" s="202"/>
      <c r="C12" s="186"/>
      <c r="D12" s="164"/>
    </row>
    <row r="13" spans="1:16380" ht="24">
      <c r="A13" s="129" t="s">
        <v>83</v>
      </c>
      <c r="B13" s="135" t="s">
        <v>84</v>
      </c>
      <c r="C13" s="112"/>
    </row>
    <row r="14" spans="1:16380" ht="24">
      <c r="A14" s="131" t="s">
        <v>85</v>
      </c>
      <c r="B14" s="132" t="s">
        <v>86</v>
      </c>
      <c r="C14" s="107"/>
    </row>
    <row r="15" spans="1:16380" s="149" customFormat="1" ht="14.25">
      <c r="A15" s="131" t="s">
        <v>87</v>
      </c>
      <c r="B15" s="133" t="s">
        <v>88</v>
      </c>
      <c r="C15" s="107"/>
      <c r="D15" s="165"/>
    </row>
    <row r="16" spans="1:16380">
      <c r="A16" s="131" t="s">
        <v>204</v>
      </c>
      <c r="B16" s="133" t="s">
        <v>115</v>
      </c>
      <c r="C16" s="107"/>
      <c r="D16" s="166">
        <f>SUM(C13:C15)/100*5</f>
        <v>0</v>
      </c>
    </row>
    <row r="17" spans="1:4" s="148" customFormat="1" ht="24.95" customHeight="1">
      <c r="A17" s="201" t="s">
        <v>167</v>
      </c>
      <c r="B17" s="202"/>
      <c r="C17" s="186"/>
      <c r="D17" s="164"/>
    </row>
    <row r="18" spans="1:4">
      <c r="A18" s="131" t="s">
        <v>89</v>
      </c>
      <c r="B18" s="132" t="s">
        <v>90</v>
      </c>
      <c r="C18" s="107"/>
    </row>
    <row r="19" spans="1:4" s="149" customFormat="1" ht="14.25">
      <c r="A19" s="134" t="s">
        <v>91</v>
      </c>
      <c r="B19" s="133" t="s">
        <v>92</v>
      </c>
      <c r="C19" s="107"/>
      <c r="D19" s="165"/>
    </row>
    <row r="20" spans="1:4" s="149" customFormat="1" ht="14.25">
      <c r="A20" s="131" t="s">
        <v>93</v>
      </c>
      <c r="B20" s="133" t="s">
        <v>354</v>
      </c>
      <c r="C20" s="107"/>
      <c r="D20" s="165"/>
    </row>
    <row r="21" spans="1:4" s="149" customFormat="1" ht="25.5">
      <c r="A21" s="134" t="s">
        <v>94</v>
      </c>
      <c r="B21" s="132" t="s">
        <v>95</v>
      </c>
      <c r="C21" s="107"/>
      <c r="D21" s="165"/>
    </row>
    <row r="22" spans="1:4" s="149" customFormat="1" ht="24">
      <c r="A22" s="134" t="s">
        <v>96</v>
      </c>
      <c r="B22" s="132" t="s">
        <v>97</v>
      </c>
      <c r="C22" s="107"/>
      <c r="D22" s="165"/>
    </row>
    <row r="23" spans="1:4" s="149" customFormat="1" ht="14.25">
      <c r="A23" s="131" t="s">
        <v>98</v>
      </c>
      <c r="B23" s="132" t="s">
        <v>99</v>
      </c>
      <c r="C23" s="107"/>
      <c r="D23" s="165"/>
    </row>
    <row r="24" spans="1:4" s="149" customFormat="1" ht="14.25">
      <c r="A24" s="131" t="s">
        <v>100</v>
      </c>
      <c r="B24" s="133" t="s">
        <v>116</v>
      </c>
      <c r="C24" s="107"/>
      <c r="D24" s="167">
        <f>SUM(C18:C23)/100*5</f>
        <v>0</v>
      </c>
    </row>
    <row r="25" spans="1:4" s="148" customFormat="1" ht="24.95" customHeight="1">
      <c r="A25" s="201" t="s">
        <v>164</v>
      </c>
      <c r="B25" s="202"/>
      <c r="C25" s="186"/>
      <c r="D25" s="164"/>
    </row>
    <row r="26" spans="1:4" s="149" customFormat="1" ht="14.25">
      <c r="A26" s="131" t="s">
        <v>101</v>
      </c>
      <c r="B26" s="136" t="s">
        <v>102</v>
      </c>
      <c r="C26" s="107"/>
      <c r="D26" s="165"/>
    </row>
    <row r="27" spans="1:4" s="149" customFormat="1" ht="24">
      <c r="A27" s="131" t="s">
        <v>103</v>
      </c>
      <c r="B27" s="132" t="s">
        <v>106</v>
      </c>
      <c r="C27" s="107"/>
      <c r="D27" s="165"/>
    </row>
    <row r="28" spans="1:4" s="149" customFormat="1" ht="14.25">
      <c r="A28" s="131" t="s">
        <v>104</v>
      </c>
      <c r="B28" s="133" t="s">
        <v>105</v>
      </c>
      <c r="C28" s="107"/>
      <c r="D28" s="165"/>
    </row>
    <row r="29" spans="1:4" s="149" customFormat="1" ht="14.25">
      <c r="A29" s="131" t="s">
        <v>107</v>
      </c>
      <c r="B29" s="132" t="s">
        <v>318</v>
      </c>
      <c r="C29" s="107"/>
      <c r="D29" s="165"/>
    </row>
    <row r="30" spans="1:4">
      <c r="A30" s="134" t="s">
        <v>108</v>
      </c>
      <c r="B30" s="132" t="s">
        <v>321</v>
      </c>
      <c r="C30" s="107"/>
      <c r="D30" s="168"/>
    </row>
    <row r="31" spans="1:4">
      <c r="A31" s="134" t="s">
        <v>109</v>
      </c>
      <c r="B31" s="132" t="s">
        <v>322</v>
      </c>
      <c r="C31" s="107"/>
    </row>
    <row r="32" spans="1:4">
      <c r="A32" s="134" t="s">
        <v>110</v>
      </c>
      <c r="B32" s="132" t="s">
        <v>111</v>
      </c>
      <c r="C32" s="107"/>
    </row>
    <row r="33" spans="1:4" s="148" customFormat="1" ht="24.95" customHeight="1">
      <c r="A33" s="201" t="s">
        <v>172</v>
      </c>
      <c r="B33" s="202"/>
      <c r="C33" s="186"/>
      <c r="D33" s="164"/>
    </row>
    <row r="34" spans="1:4" s="150" customFormat="1" ht="24">
      <c r="A34" s="134" t="s">
        <v>173</v>
      </c>
      <c r="B34" s="132" t="s">
        <v>174</v>
      </c>
      <c r="C34" s="111"/>
      <c r="D34" s="169"/>
    </row>
    <row r="35" spans="1:4" s="150" customFormat="1" ht="24">
      <c r="A35" s="134" t="s">
        <v>175</v>
      </c>
      <c r="B35" s="132" t="s">
        <v>176</v>
      </c>
      <c r="C35" s="111"/>
      <c r="D35" s="169"/>
    </row>
    <row r="36" spans="1:4" s="150" customFormat="1" ht="14.25">
      <c r="A36" s="134" t="s">
        <v>177</v>
      </c>
      <c r="B36" s="132" t="s">
        <v>178</v>
      </c>
      <c r="C36" s="111"/>
      <c r="D36" s="169"/>
    </row>
    <row r="37" spans="1:4" s="150" customFormat="1" ht="14.25">
      <c r="A37" s="134" t="s">
        <v>179</v>
      </c>
      <c r="B37" s="132" t="s">
        <v>318</v>
      </c>
      <c r="C37" s="111"/>
      <c r="D37" s="169"/>
    </row>
    <row r="38" spans="1:4" s="150" customFormat="1" ht="14.25">
      <c r="A38" s="134" t="s">
        <v>180</v>
      </c>
      <c r="B38" s="132" t="s">
        <v>320</v>
      </c>
      <c r="C38" s="111"/>
      <c r="D38" s="169"/>
    </row>
    <row r="39" spans="1:4" s="150" customFormat="1" ht="24">
      <c r="A39" s="134" t="s">
        <v>181</v>
      </c>
      <c r="B39" s="132" t="s">
        <v>182</v>
      </c>
      <c r="C39" s="111"/>
      <c r="D39" s="169"/>
    </row>
    <row r="40" spans="1:4" s="150" customFormat="1" ht="14.25">
      <c r="A40" s="134" t="s">
        <v>183</v>
      </c>
      <c r="B40" s="137" t="s">
        <v>252</v>
      </c>
      <c r="C40" s="111"/>
      <c r="D40" s="167">
        <f>SUM(C34:C39)/100*5</f>
        <v>0</v>
      </c>
    </row>
    <row r="41" spans="1:4" s="148" customFormat="1" ht="24.95" customHeight="1">
      <c r="A41" s="201" t="s">
        <v>184</v>
      </c>
      <c r="B41" s="202"/>
      <c r="C41" s="186"/>
      <c r="D41" s="164"/>
    </row>
    <row r="42" spans="1:4" s="150" customFormat="1" ht="24">
      <c r="A42" s="134" t="s">
        <v>185</v>
      </c>
      <c r="B42" s="132" t="s">
        <v>186</v>
      </c>
      <c r="C42" s="111"/>
      <c r="D42" s="169"/>
    </row>
    <row r="43" spans="1:4" s="150" customFormat="1" ht="14.25">
      <c r="A43" s="134" t="s">
        <v>187</v>
      </c>
      <c r="B43" s="132" t="s">
        <v>324</v>
      </c>
      <c r="C43" s="111"/>
      <c r="D43" s="169"/>
    </row>
    <row r="44" spans="1:4" s="150" customFormat="1" ht="24">
      <c r="A44" s="134" t="s">
        <v>188</v>
      </c>
      <c r="B44" s="136" t="s">
        <v>355</v>
      </c>
      <c r="C44" s="111"/>
      <c r="D44" s="169"/>
    </row>
    <row r="45" spans="1:4" s="150" customFormat="1" ht="14.25">
      <c r="A45" s="134" t="s">
        <v>189</v>
      </c>
      <c r="B45" s="136" t="s">
        <v>356</v>
      </c>
      <c r="C45" s="111"/>
      <c r="D45" s="169"/>
    </row>
    <row r="46" spans="1:4" s="150" customFormat="1" ht="14.25">
      <c r="A46" s="134" t="s">
        <v>190</v>
      </c>
      <c r="B46" s="132" t="s">
        <v>191</v>
      </c>
      <c r="C46" s="111"/>
      <c r="D46" s="169"/>
    </row>
    <row r="47" spans="1:4" s="150" customFormat="1" ht="14.25">
      <c r="A47" s="134" t="s">
        <v>192</v>
      </c>
      <c r="B47" s="136" t="s">
        <v>251</v>
      </c>
      <c r="C47" s="111"/>
      <c r="D47" s="170">
        <f>SUM(C42:C46)/100*5</f>
        <v>0</v>
      </c>
    </row>
    <row r="48" spans="1:4" s="148" customFormat="1" ht="24.95" customHeight="1">
      <c r="A48" s="201" t="s">
        <v>193</v>
      </c>
      <c r="B48" s="202"/>
      <c r="C48" s="186"/>
      <c r="D48" s="164"/>
    </row>
    <row r="49" spans="1:4" s="150" customFormat="1" ht="14.25">
      <c r="A49" s="134" t="s">
        <v>194</v>
      </c>
      <c r="B49" s="132" t="s">
        <v>325</v>
      </c>
      <c r="C49" s="111"/>
      <c r="D49" s="169"/>
    </row>
    <row r="50" spans="1:4" s="150" customFormat="1" ht="14.25">
      <c r="A50" s="131" t="s">
        <v>117</v>
      </c>
      <c r="B50" s="136" t="s">
        <v>327</v>
      </c>
      <c r="C50" s="111"/>
      <c r="D50" s="169"/>
    </row>
    <row r="51" spans="1:4" s="150" customFormat="1" ht="14.25">
      <c r="A51" s="131" t="s">
        <v>118</v>
      </c>
      <c r="B51" s="136" t="s">
        <v>120</v>
      </c>
      <c r="C51" s="111"/>
      <c r="D51" s="169"/>
    </row>
    <row r="52" spans="1:4" s="150" customFormat="1" ht="14.25">
      <c r="A52" s="131" t="s">
        <v>119</v>
      </c>
      <c r="B52" s="138" t="s">
        <v>326</v>
      </c>
      <c r="C52" s="111"/>
      <c r="D52" s="170">
        <f>SUM(C49:C51)/100*5</f>
        <v>0</v>
      </c>
    </row>
    <row r="53" spans="1:4" s="148" customFormat="1" ht="29.45" customHeight="1">
      <c r="A53" s="201" t="s">
        <v>328</v>
      </c>
      <c r="B53" s="202"/>
      <c r="C53" s="186"/>
      <c r="D53" s="164"/>
    </row>
    <row r="54" spans="1:4" s="150" customFormat="1" ht="14.25">
      <c r="A54" s="131" t="s">
        <v>253</v>
      </c>
      <c r="B54" s="136" t="s">
        <v>329</v>
      </c>
      <c r="C54" s="111"/>
      <c r="D54" s="169"/>
    </row>
    <row r="55" spans="1:4" s="148" customFormat="1" ht="24.95" customHeight="1">
      <c r="A55" s="201" t="s">
        <v>170</v>
      </c>
      <c r="B55" s="202"/>
      <c r="C55" s="186"/>
      <c r="D55" s="164"/>
    </row>
    <row r="56" spans="1:4" ht="24">
      <c r="A56" s="131" t="s">
        <v>121</v>
      </c>
      <c r="B56" s="136" t="s">
        <v>330</v>
      </c>
      <c r="C56" s="107"/>
    </row>
    <row r="57" spans="1:4">
      <c r="A57" s="139" t="s">
        <v>247</v>
      </c>
      <c r="B57" s="136" t="s">
        <v>331</v>
      </c>
      <c r="C57" s="107"/>
    </row>
    <row r="58" spans="1:4" s="148" customFormat="1" ht="24.95" customHeight="1">
      <c r="A58" s="201" t="s">
        <v>168</v>
      </c>
      <c r="B58" s="202"/>
      <c r="C58" s="186"/>
      <c r="D58" s="164"/>
    </row>
    <row r="59" spans="1:4" ht="36.6" customHeight="1">
      <c r="A59" s="131" t="s">
        <v>122</v>
      </c>
      <c r="B59" s="136" t="s">
        <v>353</v>
      </c>
      <c r="C59" s="107"/>
    </row>
    <row r="60" spans="1:4">
      <c r="A60" s="131" t="s">
        <v>123</v>
      </c>
      <c r="B60" s="138" t="s">
        <v>124</v>
      </c>
      <c r="C60" s="107"/>
    </row>
    <row r="61" spans="1:4">
      <c r="A61" s="131" t="s">
        <v>125</v>
      </c>
      <c r="B61" s="136" t="s">
        <v>126</v>
      </c>
      <c r="C61" s="107"/>
    </row>
    <row r="62" spans="1:4">
      <c r="A62" s="131" t="s">
        <v>127</v>
      </c>
      <c r="B62" s="136" t="s">
        <v>128</v>
      </c>
      <c r="C62" s="107"/>
    </row>
    <row r="63" spans="1:4" ht="24">
      <c r="A63" s="131" t="s">
        <v>129</v>
      </c>
      <c r="B63" s="136" t="s">
        <v>130</v>
      </c>
      <c r="C63" s="107"/>
    </row>
    <row r="64" spans="1:4">
      <c r="A64" s="131" t="s">
        <v>131</v>
      </c>
      <c r="B64" s="136" t="s">
        <v>348</v>
      </c>
      <c r="C64" s="107"/>
    </row>
    <row r="65" spans="1:4" ht="24">
      <c r="A65" s="131" t="s">
        <v>132</v>
      </c>
      <c r="B65" s="136" t="s">
        <v>248</v>
      </c>
      <c r="C65" s="107"/>
      <c r="D65" s="166">
        <f>SUM(C59:C64)/100*5</f>
        <v>0</v>
      </c>
    </row>
    <row r="66" spans="1:4" s="148" customFormat="1" ht="24.95" customHeight="1">
      <c r="A66" s="203" t="s">
        <v>133</v>
      </c>
      <c r="B66" s="204"/>
      <c r="C66" s="128">
        <f>SUM(C67:C91)</f>
        <v>0</v>
      </c>
      <c r="D66" s="164"/>
    </row>
    <row r="67" spans="1:4" s="148" customFormat="1" ht="24.95" customHeight="1">
      <c r="A67" s="201" t="s">
        <v>357</v>
      </c>
      <c r="B67" s="202"/>
      <c r="C67" s="186"/>
      <c r="D67" s="164"/>
    </row>
    <row r="68" spans="1:4" s="151" customFormat="1">
      <c r="A68" s="131" t="s">
        <v>249</v>
      </c>
      <c r="B68" s="136" t="s">
        <v>250</v>
      </c>
      <c r="C68" s="107"/>
      <c r="D68" s="166"/>
    </row>
    <row r="69" spans="1:4" s="151" customFormat="1">
      <c r="A69" s="131" t="s">
        <v>203</v>
      </c>
      <c r="B69" s="138" t="s">
        <v>358</v>
      </c>
      <c r="C69" s="107"/>
      <c r="D69" s="166">
        <f>SUM(C68)/100*5</f>
        <v>0</v>
      </c>
    </row>
    <row r="70" spans="1:4" s="148" customFormat="1" ht="24.95" customHeight="1">
      <c r="A70" s="201" t="s">
        <v>336</v>
      </c>
      <c r="B70" s="202"/>
      <c r="C70" s="186"/>
      <c r="D70" s="164"/>
    </row>
    <row r="71" spans="1:4" s="151" customFormat="1">
      <c r="A71" s="131" t="s">
        <v>134</v>
      </c>
      <c r="B71" s="138" t="s">
        <v>135</v>
      </c>
      <c r="C71" s="107"/>
      <c r="D71" s="166"/>
    </row>
    <row r="72" spans="1:4" s="151" customFormat="1">
      <c r="A72" s="131" t="s">
        <v>136</v>
      </c>
      <c r="B72" s="138" t="s">
        <v>137</v>
      </c>
      <c r="C72" s="107"/>
      <c r="D72" s="166"/>
    </row>
    <row r="73" spans="1:4" s="151" customFormat="1">
      <c r="A73" s="131" t="s">
        <v>138</v>
      </c>
      <c r="B73" s="138" t="s">
        <v>157</v>
      </c>
      <c r="C73" s="107"/>
      <c r="D73" s="166">
        <f>SUM(C71:C72)/100*5</f>
        <v>0</v>
      </c>
    </row>
    <row r="74" spans="1:4" s="151" customFormat="1" ht="42" customHeight="1">
      <c r="A74" s="201" t="s">
        <v>169</v>
      </c>
      <c r="B74" s="205"/>
      <c r="C74" s="186"/>
      <c r="D74" s="166"/>
    </row>
    <row r="75" spans="1:4" s="151" customFormat="1">
      <c r="A75" s="134" t="s">
        <v>337</v>
      </c>
      <c r="B75" s="136" t="s">
        <v>338</v>
      </c>
      <c r="C75" s="107"/>
      <c r="D75" s="166"/>
    </row>
    <row r="76" spans="1:4" s="151" customFormat="1">
      <c r="A76" s="131" t="s">
        <v>139</v>
      </c>
      <c r="B76" s="136" t="s">
        <v>339</v>
      </c>
      <c r="C76" s="107"/>
      <c r="D76" s="166">
        <f>SUM(C75)/100*5</f>
        <v>0</v>
      </c>
    </row>
    <row r="77" spans="1:4" s="148" customFormat="1" ht="24.95" customHeight="1">
      <c r="A77" s="201" t="s">
        <v>68</v>
      </c>
      <c r="B77" s="202"/>
      <c r="C77" s="186"/>
      <c r="D77" s="164"/>
    </row>
    <row r="78" spans="1:4" s="152" customFormat="1">
      <c r="A78" s="131" t="s">
        <v>140</v>
      </c>
      <c r="B78" s="136" t="s">
        <v>352</v>
      </c>
      <c r="C78" s="107"/>
      <c r="D78" s="166"/>
    </row>
    <row r="79" spans="1:4" s="152" customFormat="1">
      <c r="A79" s="134" t="s">
        <v>141</v>
      </c>
      <c r="B79" s="136" t="s">
        <v>142</v>
      </c>
      <c r="C79" s="107"/>
      <c r="D79" s="166"/>
    </row>
    <row r="80" spans="1:4" s="152" customFormat="1">
      <c r="A80" s="134" t="s">
        <v>143</v>
      </c>
      <c r="B80" s="136" t="s">
        <v>214</v>
      </c>
      <c r="C80" s="107"/>
      <c r="D80" s="166"/>
    </row>
    <row r="81" spans="1:4" s="152" customFormat="1">
      <c r="A81" s="134" t="s">
        <v>29</v>
      </c>
      <c r="B81" s="136" t="s">
        <v>145</v>
      </c>
      <c r="C81" s="107"/>
      <c r="D81" s="166"/>
    </row>
    <row r="82" spans="1:4" s="152" customFormat="1">
      <c r="A82" s="134" t="s">
        <v>30</v>
      </c>
      <c r="B82" s="136" t="s">
        <v>146</v>
      </c>
      <c r="C82" s="107"/>
      <c r="D82" s="166"/>
    </row>
    <row r="83" spans="1:4" s="151" customFormat="1">
      <c r="A83" s="134" t="s">
        <v>147</v>
      </c>
      <c r="B83" s="138" t="s">
        <v>148</v>
      </c>
      <c r="C83" s="107"/>
      <c r="D83" s="166">
        <f>SUM(C78:C82)/100*5</f>
        <v>0</v>
      </c>
    </row>
    <row r="84" spans="1:4" s="148" customFormat="1" ht="24.95" customHeight="1">
      <c r="A84" s="201" t="s">
        <v>171</v>
      </c>
      <c r="B84" s="202"/>
      <c r="C84" s="186"/>
      <c r="D84" s="164"/>
    </row>
    <row r="85" spans="1:4" s="151" customFormat="1" ht="24">
      <c r="A85" s="134" t="s">
        <v>149</v>
      </c>
      <c r="B85" s="136" t="s">
        <v>359</v>
      </c>
      <c r="C85" s="107"/>
      <c r="D85" s="166"/>
    </row>
    <row r="86" spans="1:4" s="151" customFormat="1">
      <c r="A86" s="134" t="s">
        <v>31</v>
      </c>
      <c r="B86" s="138" t="s">
        <v>150</v>
      </c>
      <c r="C86" s="107"/>
      <c r="D86" s="166"/>
    </row>
    <row r="87" spans="1:4" s="151" customFormat="1">
      <c r="A87" s="134" t="s">
        <v>32</v>
      </c>
      <c r="B87" s="136" t="s">
        <v>151</v>
      </c>
      <c r="C87" s="107"/>
      <c r="D87" s="166"/>
    </row>
    <row r="88" spans="1:4" s="151" customFormat="1">
      <c r="A88" s="134" t="s">
        <v>33</v>
      </c>
      <c r="B88" s="136" t="s">
        <v>128</v>
      </c>
      <c r="C88" s="107"/>
      <c r="D88" s="166"/>
    </row>
    <row r="89" spans="1:4" s="151" customFormat="1" ht="24.75" thickBot="1">
      <c r="A89" s="140" t="s">
        <v>144</v>
      </c>
      <c r="B89" s="141" t="s">
        <v>152</v>
      </c>
      <c r="C89" s="107"/>
      <c r="D89" s="166"/>
    </row>
    <row r="90" spans="1:4" s="151" customFormat="1" ht="15.6" customHeight="1" thickBot="1">
      <c r="A90" s="140" t="s">
        <v>153</v>
      </c>
      <c r="B90" s="142" t="s">
        <v>360</v>
      </c>
      <c r="C90" s="107"/>
      <c r="D90" s="166"/>
    </row>
    <row r="91" spans="1:4" s="151" customFormat="1" ht="24">
      <c r="A91" s="173" t="s">
        <v>154</v>
      </c>
      <c r="B91" s="130" t="s">
        <v>155</v>
      </c>
      <c r="C91" s="107"/>
      <c r="D91" s="166">
        <f>SUM(C85:C90)/100*5</f>
        <v>0</v>
      </c>
    </row>
    <row r="92" spans="1:4" s="148" customFormat="1" ht="24.95" customHeight="1">
      <c r="A92" s="207" t="s">
        <v>202</v>
      </c>
      <c r="B92" s="208"/>
      <c r="C92" s="143">
        <f>SUM(C93:C121)</f>
        <v>0</v>
      </c>
      <c r="D92" s="164"/>
    </row>
    <row r="93" spans="1:4" s="148" customFormat="1" ht="24.95" customHeight="1">
      <c r="A93" s="201" t="s">
        <v>254</v>
      </c>
      <c r="B93" s="202"/>
      <c r="C93" s="186"/>
      <c r="D93" s="164"/>
    </row>
    <row r="94" spans="1:4" ht="24">
      <c r="A94" s="129" t="s">
        <v>255</v>
      </c>
      <c r="B94" s="135" t="s">
        <v>84</v>
      </c>
      <c r="C94" s="112"/>
    </row>
    <row r="95" spans="1:4" ht="24">
      <c r="A95" s="131" t="s">
        <v>256</v>
      </c>
      <c r="B95" s="132" t="s">
        <v>86</v>
      </c>
      <c r="C95" s="107"/>
    </row>
    <row r="96" spans="1:4" s="149" customFormat="1" ht="14.25">
      <c r="A96" s="131" t="s">
        <v>257</v>
      </c>
      <c r="B96" s="133" t="s">
        <v>88</v>
      </c>
      <c r="C96" s="107"/>
      <c r="D96" s="165"/>
    </row>
    <row r="97" spans="1:4">
      <c r="A97" s="131" t="s">
        <v>258</v>
      </c>
      <c r="B97" s="133" t="s">
        <v>259</v>
      </c>
      <c r="C97" s="107"/>
      <c r="D97" s="166">
        <f>SUM(C94:C96)/100*5</f>
        <v>0</v>
      </c>
    </row>
    <row r="98" spans="1:4" s="148" customFormat="1" ht="24.95" customHeight="1">
      <c r="A98" s="201" t="s">
        <v>260</v>
      </c>
      <c r="B98" s="202"/>
      <c r="C98" s="186"/>
      <c r="D98" s="164"/>
    </row>
    <row r="99" spans="1:4">
      <c r="A99" s="131" t="s">
        <v>89</v>
      </c>
      <c r="B99" s="132" t="s">
        <v>90</v>
      </c>
      <c r="C99" s="107"/>
    </row>
    <row r="100" spans="1:4" s="149" customFormat="1" ht="14.25">
      <c r="A100" s="134" t="s">
        <v>91</v>
      </c>
      <c r="B100" s="133" t="s">
        <v>92</v>
      </c>
      <c r="C100" s="107"/>
      <c r="D100" s="165"/>
    </row>
    <row r="101" spans="1:4" s="149" customFormat="1" ht="14.25">
      <c r="A101" s="131" t="s">
        <v>261</v>
      </c>
      <c r="B101" s="133" t="s">
        <v>262</v>
      </c>
      <c r="C101" s="107"/>
      <c r="D101" s="165"/>
    </row>
    <row r="102" spans="1:4" s="149" customFormat="1" ht="24">
      <c r="A102" s="134" t="s">
        <v>263</v>
      </c>
      <c r="B102" s="132" t="s">
        <v>97</v>
      </c>
      <c r="C102" s="107"/>
      <c r="D102" s="165"/>
    </row>
    <row r="103" spans="1:4" s="149" customFormat="1" ht="14.25">
      <c r="A103" s="131" t="s">
        <v>264</v>
      </c>
      <c r="B103" s="132" t="s">
        <v>99</v>
      </c>
      <c r="C103" s="107"/>
      <c r="D103" s="165"/>
    </row>
    <row r="104" spans="1:4" s="149" customFormat="1" ht="14.25">
      <c r="A104" s="131" t="s">
        <v>265</v>
      </c>
      <c r="B104" s="133" t="s">
        <v>266</v>
      </c>
      <c r="C104" s="107"/>
      <c r="D104" s="167">
        <f>SUM(C99:C103)/100*5</f>
        <v>0</v>
      </c>
    </row>
    <row r="105" spans="1:4" s="148" customFormat="1" ht="24.95" customHeight="1">
      <c r="A105" s="201" t="s">
        <v>267</v>
      </c>
      <c r="B105" s="202"/>
      <c r="C105" s="186"/>
      <c r="D105" s="164"/>
    </row>
    <row r="106" spans="1:4" s="150" customFormat="1" ht="14.25">
      <c r="A106" s="134" t="s">
        <v>268</v>
      </c>
      <c r="B106" s="132" t="s">
        <v>344</v>
      </c>
      <c r="C106" s="111"/>
      <c r="D106" s="169"/>
    </row>
    <row r="107" spans="1:4" s="150" customFormat="1" ht="14.25">
      <c r="A107" s="134" t="s">
        <v>269</v>
      </c>
      <c r="B107" s="132" t="s">
        <v>345</v>
      </c>
      <c r="C107" s="111"/>
      <c r="D107" s="169"/>
    </row>
    <row r="108" spans="1:4" s="150" customFormat="1" ht="14.25">
      <c r="A108" s="134" t="s">
        <v>270</v>
      </c>
      <c r="B108" s="132" t="s">
        <v>271</v>
      </c>
      <c r="C108" s="111"/>
      <c r="D108" s="169"/>
    </row>
    <row r="109" spans="1:4" s="150" customFormat="1" ht="14.25">
      <c r="A109" s="134" t="s">
        <v>272</v>
      </c>
      <c r="B109" s="136" t="s">
        <v>273</v>
      </c>
      <c r="C109" s="111"/>
      <c r="D109" s="167">
        <f>SUM(C106:C108)/100*5</f>
        <v>0</v>
      </c>
    </row>
    <row r="110" spans="1:4" s="148" customFormat="1" ht="24.95" customHeight="1">
      <c r="A110" s="201" t="s">
        <v>274</v>
      </c>
      <c r="B110" s="202"/>
      <c r="C110" s="186"/>
      <c r="D110" s="164"/>
    </row>
    <row r="111" spans="1:4" s="150" customFormat="1" ht="14.25">
      <c r="A111" s="134" t="s">
        <v>275</v>
      </c>
      <c r="B111" s="132" t="s">
        <v>361</v>
      </c>
      <c r="C111" s="111"/>
      <c r="D111" s="169"/>
    </row>
    <row r="112" spans="1:4" s="150" customFormat="1" ht="14.25">
      <c r="A112" s="134" t="s">
        <v>276</v>
      </c>
      <c r="B112" s="136" t="s">
        <v>347</v>
      </c>
      <c r="C112" s="111"/>
      <c r="D112" s="169"/>
    </row>
    <row r="113" spans="1:8" s="150" customFormat="1" ht="14.25">
      <c r="A113" s="134" t="s">
        <v>277</v>
      </c>
      <c r="B113" s="136" t="s">
        <v>201</v>
      </c>
      <c r="C113" s="111"/>
      <c r="D113" s="170">
        <f>SUM(C111:C112)/100*5</f>
        <v>0</v>
      </c>
    </row>
    <row r="114" spans="1:8" s="148" customFormat="1" ht="24.95" customHeight="1">
      <c r="A114" s="201" t="s">
        <v>278</v>
      </c>
      <c r="B114" s="202"/>
      <c r="C114" s="186"/>
      <c r="D114" s="164"/>
    </row>
    <row r="115" spans="1:8" ht="29.1" customHeight="1">
      <c r="A115" s="131" t="s">
        <v>279</v>
      </c>
      <c r="B115" s="136" t="s">
        <v>362</v>
      </c>
      <c r="C115" s="107"/>
    </row>
    <row r="116" spans="1:8">
      <c r="A116" s="131" t="s">
        <v>280</v>
      </c>
      <c r="B116" s="138" t="s">
        <v>124</v>
      </c>
      <c r="C116" s="107"/>
    </row>
    <row r="117" spans="1:8">
      <c r="A117" s="131" t="s">
        <v>281</v>
      </c>
      <c r="B117" s="136" t="s">
        <v>282</v>
      </c>
      <c r="C117" s="107"/>
    </row>
    <row r="118" spans="1:8">
      <c r="A118" s="131" t="s">
        <v>283</v>
      </c>
      <c r="B118" s="136" t="s">
        <v>128</v>
      </c>
      <c r="C118" s="107"/>
    </row>
    <row r="119" spans="1:8" ht="24">
      <c r="A119" s="131" t="s">
        <v>284</v>
      </c>
      <c r="B119" s="136" t="s">
        <v>285</v>
      </c>
      <c r="C119" s="107"/>
    </row>
    <row r="120" spans="1:8">
      <c r="A120" s="131" t="s">
        <v>286</v>
      </c>
      <c r="B120" s="136" t="s">
        <v>348</v>
      </c>
      <c r="C120" s="107"/>
    </row>
    <row r="121" spans="1:8">
      <c r="A121" s="131" t="s">
        <v>288</v>
      </c>
      <c r="B121" s="136" t="s">
        <v>287</v>
      </c>
      <c r="C121" s="107"/>
      <c r="D121" s="166">
        <f>SUM(C115:C120)/100*5</f>
        <v>0</v>
      </c>
    </row>
    <row r="122" spans="1:8" s="148" customFormat="1" ht="24.95" customHeight="1">
      <c r="A122" s="203" t="s">
        <v>156</v>
      </c>
      <c r="B122" s="204"/>
      <c r="C122" s="128">
        <f>SUM(C123:C127)</f>
        <v>0</v>
      </c>
      <c r="D122" s="164"/>
    </row>
    <row r="123" spans="1:8" s="151" customFormat="1" ht="24.95" customHeight="1">
      <c r="A123" s="201" t="s">
        <v>368</v>
      </c>
      <c r="B123" s="205"/>
      <c r="C123" s="186"/>
      <c r="D123" s="166"/>
      <c r="E123" s="147"/>
      <c r="F123" s="147"/>
      <c r="G123" s="147"/>
      <c r="H123" s="147"/>
    </row>
    <row r="124" spans="1:8">
      <c r="A124" s="134" t="s">
        <v>158</v>
      </c>
      <c r="B124" s="136" t="s">
        <v>363</v>
      </c>
      <c r="C124" s="107"/>
    </row>
    <row r="125" spans="1:8" ht="14.25">
      <c r="A125" s="134" t="s">
        <v>159</v>
      </c>
      <c r="B125" s="136" t="s">
        <v>349</v>
      </c>
      <c r="C125" s="107"/>
      <c r="D125" s="167">
        <f>SUM(C124)/100*5</f>
        <v>0</v>
      </c>
    </row>
    <row r="126" spans="1:8" ht="30" customHeight="1">
      <c r="A126" s="201" t="s">
        <v>160</v>
      </c>
      <c r="B126" s="205"/>
      <c r="C126" s="186"/>
      <c r="D126" s="171"/>
    </row>
    <row r="127" spans="1:8" ht="13.5" thickBot="1">
      <c r="A127" s="144" t="s">
        <v>161</v>
      </c>
      <c r="B127" s="145" t="s">
        <v>350</v>
      </c>
      <c r="C127" s="108"/>
    </row>
    <row r="128" spans="1:8">
      <c r="A128" s="153"/>
      <c r="B128" s="160"/>
      <c r="C128" s="161"/>
    </row>
    <row r="129" spans="1:3">
      <c r="A129" s="153"/>
      <c r="B129" s="160"/>
      <c r="C129" s="161"/>
    </row>
    <row r="130" spans="1:3">
      <c r="A130" s="153"/>
      <c r="B130" s="160"/>
      <c r="C130" s="161"/>
    </row>
    <row r="131" spans="1:3">
      <c r="A131" s="153"/>
      <c r="B131" s="160"/>
      <c r="C131" s="161"/>
    </row>
    <row r="132" spans="1:3">
      <c r="A132" s="153"/>
      <c r="B132" s="160"/>
      <c r="C132" s="161"/>
    </row>
    <row r="133" spans="1:3">
      <c r="A133" s="153"/>
      <c r="B133" s="160"/>
      <c r="C133" s="161"/>
    </row>
    <row r="134" spans="1:3">
      <c r="A134" s="153"/>
      <c r="B134" s="160"/>
      <c r="C134" s="161"/>
    </row>
    <row r="135" spans="1:3">
      <c r="A135" s="153"/>
      <c r="B135" s="160"/>
      <c r="C135" s="161"/>
    </row>
    <row r="136" spans="1:3">
      <c r="A136" s="153"/>
      <c r="B136" s="160"/>
      <c r="C136" s="161"/>
    </row>
    <row r="137" spans="1:3">
      <c r="A137" s="153"/>
      <c r="B137" s="160"/>
      <c r="C137" s="161"/>
    </row>
    <row r="138" spans="1:3">
      <c r="A138" s="153"/>
      <c r="B138" s="160"/>
      <c r="C138" s="161"/>
    </row>
    <row r="139" spans="1:3">
      <c r="A139" s="153"/>
      <c r="B139" s="160"/>
      <c r="C139" s="161"/>
    </row>
    <row r="140" spans="1:3">
      <c r="A140" s="153"/>
      <c r="B140" s="160"/>
      <c r="C140" s="161"/>
    </row>
    <row r="141" spans="1:3">
      <c r="A141" s="153"/>
      <c r="B141" s="160"/>
      <c r="C141" s="161"/>
    </row>
    <row r="142" spans="1:3">
      <c r="A142" s="153"/>
      <c r="B142" s="160"/>
      <c r="C142" s="161"/>
    </row>
    <row r="143" spans="1:3">
      <c r="A143" s="153"/>
      <c r="B143" s="160"/>
      <c r="C143" s="161"/>
    </row>
    <row r="144" spans="1:3">
      <c r="A144" s="153"/>
      <c r="B144" s="160"/>
      <c r="C144" s="161"/>
    </row>
    <row r="145" spans="1:3">
      <c r="A145" s="153"/>
      <c r="B145" s="160"/>
      <c r="C145" s="161"/>
    </row>
    <row r="146" spans="1:3">
      <c r="A146" s="153"/>
      <c r="B146" s="160"/>
      <c r="C146" s="161"/>
    </row>
    <row r="147" spans="1:3">
      <c r="A147" s="153"/>
      <c r="B147" s="160"/>
      <c r="C147" s="161"/>
    </row>
    <row r="148" spans="1:3">
      <c r="A148" s="153"/>
      <c r="B148" s="160"/>
      <c r="C148" s="161"/>
    </row>
    <row r="149" spans="1:3">
      <c r="A149" s="153"/>
      <c r="B149" s="160"/>
      <c r="C149" s="161"/>
    </row>
    <row r="150" spans="1:3">
      <c r="A150" s="153"/>
      <c r="B150" s="160"/>
      <c r="C150" s="161"/>
    </row>
    <row r="151" spans="1:3">
      <c r="A151" s="153"/>
      <c r="B151" s="160"/>
      <c r="C151" s="161"/>
    </row>
    <row r="152" spans="1:3">
      <c r="A152" s="153"/>
      <c r="B152" s="160"/>
      <c r="C152" s="161"/>
    </row>
    <row r="153" spans="1:3">
      <c r="A153" s="153"/>
      <c r="B153" s="160"/>
      <c r="C153" s="161"/>
    </row>
    <row r="154" spans="1:3">
      <c r="A154" s="153"/>
      <c r="B154" s="160"/>
      <c r="C154" s="161"/>
    </row>
    <row r="155" spans="1:3">
      <c r="A155" s="153"/>
      <c r="B155" s="160"/>
      <c r="C155" s="161"/>
    </row>
    <row r="156" spans="1:3">
      <c r="A156" s="153"/>
      <c r="B156" s="160"/>
      <c r="C156" s="161"/>
    </row>
    <row r="157" spans="1:3">
      <c r="A157" s="153"/>
      <c r="B157" s="160"/>
      <c r="C157" s="161"/>
    </row>
    <row r="158" spans="1:3">
      <c r="A158" s="153"/>
      <c r="B158" s="160"/>
      <c r="C158" s="161"/>
    </row>
    <row r="159" spans="1:3">
      <c r="A159" s="153"/>
      <c r="B159" s="160"/>
      <c r="C159" s="161"/>
    </row>
    <row r="160" spans="1:3">
      <c r="A160" s="153"/>
      <c r="B160" s="160"/>
      <c r="C160" s="161"/>
    </row>
    <row r="161" spans="1:3">
      <c r="A161" s="153"/>
      <c r="B161" s="160"/>
      <c r="C161" s="161"/>
    </row>
    <row r="162" spans="1:3">
      <c r="A162" s="153"/>
      <c r="B162" s="160"/>
      <c r="C162" s="161"/>
    </row>
    <row r="163" spans="1:3">
      <c r="A163" s="153"/>
      <c r="B163" s="160"/>
      <c r="C163" s="161"/>
    </row>
    <row r="164" spans="1:3">
      <c r="A164" s="153"/>
      <c r="B164" s="160"/>
      <c r="C164" s="161"/>
    </row>
    <row r="165" spans="1:3">
      <c r="A165" s="153"/>
      <c r="B165" s="160"/>
      <c r="C165" s="161"/>
    </row>
    <row r="166" spans="1:3">
      <c r="A166" s="153"/>
      <c r="B166" s="160"/>
      <c r="C166" s="161"/>
    </row>
    <row r="167" spans="1:3">
      <c r="A167" s="153"/>
      <c r="B167" s="160"/>
      <c r="C167" s="161"/>
    </row>
    <row r="168" spans="1:3">
      <c r="A168" s="153"/>
      <c r="B168" s="160"/>
      <c r="C168" s="161"/>
    </row>
    <row r="169" spans="1:3">
      <c r="A169" s="153"/>
      <c r="B169" s="160"/>
      <c r="C169" s="161"/>
    </row>
    <row r="170" spans="1:3">
      <c r="A170" s="153"/>
      <c r="B170" s="160"/>
      <c r="C170" s="161"/>
    </row>
    <row r="171" spans="1:3">
      <c r="A171" s="153"/>
      <c r="B171" s="160"/>
      <c r="C171" s="161"/>
    </row>
    <row r="172" spans="1:3">
      <c r="A172" s="153"/>
      <c r="B172" s="160"/>
      <c r="C172" s="161"/>
    </row>
    <row r="173" spans="1:3">
      <c r="A173" s="153"/>
      <c r="B173" s="160"/>
      <c r="C173" s="161"/>
    </row>
    <row r="174" spans="1:3">
      <c r="A174" s="153"/>
      <c r="B174" s="160"/>
      <c r="C174" s="161"/>
    </row>
    <row r="175" spans="1:3">
      <c r="A175" s="153"/>
      <c r="B175" s="160"/>
      <c r="C175" s="161"/>
    </row>
    <row r="176" spans="1:3">
      <c r="A176" s="153"/>
      <c r="B176" s="160"/>
      <c r="C176" s="161"/>
    </row>
    <row r="177" spans="1:3">
      <c r="A177" s="153"/>
      <c r="B177" s="160"/>
      <c r="C177" s="161"/>
    </row>
    <row r="178" spans="1:3">
      <c r="A178" s="153"/>
      <c r="B178" s="160"/>
      <c r="C178" s="161"/>
    </row>
    <row r="179" spans="1:3">
      <c r="A179" s="153"/>
      <c r="B179" s="160"/>
      <c r="C179" s="161"/>
    </row>
    <row r="180" spans="1:3">
      <c r="A180" s="153"/>
      <c r="B180" s="160"/>
      <c r="C180" s="161"/>
    </row>
    <row r="181" spans="1:3">
      <c r="A181" s="153"/>
      <c r="B181" s="160"/>
      <c r="C181" s="161"/>
    </row>
    <row r="182" spans="1:3">
      <c r="A182" s="153"/>
      <c r="B182" s="160"/>
      <c r="C182" s="161"/>
    </row>
    <row r="183" spans="1:3">
      <c r="A183" s="153"/>
      <c r="B183" s="160"/>
      <c r="C183" s="161"/>
    </row>
    <row r="184" spans="1:3">
      <c r="A184" s="153"/>
      <c r="B184" s="160"/>
      <c r="C184" s="161"/>
    </row>
    <row r="185" spans="1:3">
      <c r="A185" s="153"/>
      <c r="B185" s="160"/>
      <c r="C185" s="161"/>
    </row>
    <row r="186" spans="1:3">
      <c r="A186" s="153"/>
      <c r="B186" s="160"/>
      <c r="C186" s="161"/>
    </row>
    <row r="187" spans="1:3">
      <c r="A187" s="153"/>
      <c r="B187" s="160"/>
      <c r="C187" s="161"/>
    </row>
    <row r="188" spans="1:3">
      <c r="A188" s="153"/>
      <c r="B188" s="160"/>
      <c r="C188" s="161"/>
    </row>
    <row r="189" spans="1:3">
      <c r="A189" s="153"/>
      <c r="B189" s="160"/>
      <c r="C189" s="161"/>
    </row>
    <row r="190" spans="1:3">
      <c r="A190" s="153"/>
      <c r="B190" s="160"/>
      <c r="C190" s="161"/>
    </row>
    <row r="191" spans="1:3">
      <c r="A191" s="153"/>
      <c r="B191" s="160"/>
      <c r="C191" s="161"/>
    </row>
    <row r="192" spans="1:3">
      <c r="A192" s="153"/>
      <c r="B192" s="160"/>
      <c r="C192" s="161"/>
    </row>
    <row r="193" spans="1:3">
      <c r="A193" s="153"/>
      <c r="B193" s="160"/>
      <c r="C193" s="161"/>
    </row>
    <row r="194" spans="1:3">
      <c r="A194" s="153"/>
      <c r="B194" s="160"/>
      <c r="C194" s="161"/>
    </row>
    <row r="195" spans="1:3">
      <c r="A195" s="153"/>
      <c r="B195" s="160"/>
      <c r="C195" s="161"/>
    </row>
    <row r="196" spans="1:3">
      <c r="A196" s="153"/>
      <c r="B196" s="160"/>
      <c r="C196" s="161"/>
    </row>
    <row r="197" spans="1:3">
      <c r="A197" s="153"/>
      <c r="B197" s="160"/>
      <c r="C197" s="161"/>
    </row>
    <row r="198" spans="1:3">
      <c r="A198" s="153"/>
      <c r="B198" s="160"/>
      <c r="C198" s="161"/>
    </row>
    <row r="199" spans="1:3">
      <c r="A199" s="153"/>
      <c r="B199" s="160"/>
      <c r="C199" s="161"/>
    </row>
    <row r="200" spans="1:3">
      <c r="A200" s="153"/>
      <c r="B200" s="160"/>
      <c r="C200" s="161"/>
    </row>
    <row r="201" spans="1:3">
      <c r="A201" s="153"/>
      <c r="B201" s="160"/>
      <c r="C201" s="161"/>
    </row>
    <row r="202" spans="1:3">
      <c r="A202" s="153"/>
      <c r="B202" s="160"/>
      <c r="C202" s="161"/>
    </row>
    <row r="203" spans="1:3">
      <c r="A203" s="153"/>
      <c r="B203" s="160"/>
      <c r="C203" s="161"/>
    </row>
    <row r="204" spans="1:3">
      <c r="A204" s="153"/>
      <c r="B204" s="160"/>
      <c r="C204" s="161"/>
    </row>
    <row r="205" spans="1:3">
      <c r="A205" s="153"/>
      <c r="B205" s="160"/>
      <c r="C205" s="161"/>
    </row>
    <row r="206" spans="1:3">
      <c r="A206" s="153"/>
      <c r="B206" s="160"/>
      <c r="C206" s="161"/>
    </row>
    <row r="207" spans="1:3">
      <c r="A207" s="153"/>
      <c r="B207" s="160"/>
      <c r="C207" s="161"/>
    </row>
    <row r="208" spans="1:3">
      <c r="A208" s="153"/>
      <c r="B208" s="160"/>
      <c r="C208" s="161"/>
    </row>
    <row r="209" spans="1:3">
      <c r="A209" s="153"/>
      <c r="B209" s="160"/>
      <c r="C209" s="161"/>
    </row>
    <row r="210" spans="1:3">
      <c r="A210" s="153"/>
      <c r="B210" s="160"/>
      <c r="C210" s="161"/>
    </row>
    <row r="211" spans="1:3">
      <c r="A211" s="153"/>
      <c r="B211" s="160"/>
      <c r="C211" s="161"/>
    </row>
    <row r="212" spans="1:3">
      <c r="A212" s="153"/>
      <c r="B212" s="160"/>
      <c r="C212" s="161"/>
    </row>
    <row r="213" spans="1:3">
      <c r="A213" s="153"/>
      <c r="B213" s="160"/>
      <c r="C213" s="161"/>
    </row>
    <row r="214" spans="1:3">
      <c r="A214" s="153"/>
      <c r="B214" s="160"/>
      <c r="C214" s="161"/>
    </row>
    <row r="215" spans="1:3">
      <c r="A215" s="153"/>
      <c r="B215" s="160"/>
      <c r="C215" s="161"/>
    </row>
    <row r="216" spans="1:3">
      <c r="A216" s="153"/>
      <c r="B216" s="160"/>
      <c r="C216" s="161"/>
    </row>
    <row r="217" spans="1:3">
      <c r="A217" s="153"/>
      <c r="B217" s="160"/>
      <c r="C217" s="161"/>
    </row>
    <row r="218" spans="1:3">
      <c r="A218" s="153"/>
      <c r="B218" s="160"/>
      <c r="C218" s="161"/>
    </row>
    <row r="219" spans="1:3">
      <c r="A219" s="153"/>
      <c r="B219" s="160"/>
      <c r="C219" s="161"/>
    </row>
    <row r="220" spans="1:3">
      <c r="A220" s="153"/>
      <c r="B220" s="160"/>
      <c r="C220" s="161"/>
    </row>
    <row r="221" spans="1:3">
      <c r="A221" s="153"/>
      <c r="B221" s="160"/>
      <c r="C221" s="161"/>
    </row>
    <row r="222" spans="1:3">
      <c r="A222" s="153"/>
      <c r="B222" s="160"/>
      <c r="C222" s="161"/>
    </row>
    <row r="223" spans="1:3">
      <c r="A223" s="153"/>
      <c r="B223" s="160"/>
      <c r="C223" s="161"/>
    </row>
    <row r="224" spans="1:3">
      <c r="A224" s="153"/>
      <c r="B224" s="160"/>
      <c r="C224" s="161"/>
    </row>
    <row r="225" spans="1:3">
      <c r="A225" s="153"/>
      <c r="B225" s="160"/>
      <c r="C225" s="161"/>
    </row>
    <row r="226" spans="1:3">
      <c r="A226" s="153"/>
      <c r="B226" s="160"/>
      <c r="C226" s="161"/>
    </row>
    <row r="227" spans="1:3">
      <c r="A227" s="153"/>
      <c r="B227" s="160"/>
      <c r="C227" s="161"/>
    </row>
    <row r="228" spans="1:3">
      <c r="A228" s="153"/>
      <c r="B228" s="160"/>
      <c r="C228" s="161"/>
    </row>
    <row r="229" spans="1:3">
      <c r="A229" s="153"/>
      <c r="B229" s="160"/>
      <c r="C229" s="161"/>
    </row>
    <row r="230" spans="1:3">
      <c r="A230" s="153"/>
      <c r="B230" s="160"/>
      <c r="C230" s="161"/>
    </row>
    <row r="231" spans="1:3">
      <c r="A231" s="153"/>
      <c r="B231" s="160"/>
      <c r="C231" s="161"/>
    </row>
    <row r="232" spans="1:3">
      <c r="A232" s="153"/>
      <c r="B232" s="160"/>
      <c r="C232" s="161"/>
    </row>
    <row r="233" spans="1:3">
      <c r="A233" s="153"/>
      <c r="B233" s="160"/>
      <c r="C233" s="161"/>
    </row>
    <row r="234" spans="1:3">
      <c r="A234" s="153"/>
      <c r="B234" s="160"/>
      <c r="C234" s="161"/>
    </row>
    <row r="235" spans="1:3">
      <c r="A235" s="153"/>
      <c r="B235" s="160"/>
      <c r="C235" s="161"/>
    </row>
    <row r="236" spans="1:3">
      <c r="A236" s="153"/>
      <c r="B236" s="160"/>
      <c r="C236" s="161"/>
    </row>
    <row r="237" spans="1:3">
      <c r="A237" s="153"/>
      <c r="B237" s="160"/>
      <c r="C237" s="161"/>
    </row>
    <row r="238" spans="1:3">
      <c r="A238" s="153"/>
      <c r="B238" s="160"/>
      <c r="C238" s="161"/>
    </row>
    <row r="239" spans="1:3">
      <c r="A239" s="153"/>
      <c r="B239" s="160"/>
      <c r="C239" s="161"/>
    </row>
    <row r="240" spans="1:3">
      <c r="A240" s="153"/>
      <c r="B240" s="160"/>
      <c r="C240" s="161"/>
    </row>
    <row r="241" spans="1:3">
      <c r="A241" s="153"/>
      <c r="B241" s="160"/>
      <c r="C241" s="161"/>
    </row>
    <row r="242" spans="1:3">
      <c r="A242" s="153"/>
      <c r="B242" s="160"/>
      <c r="C242" s="161"/>
    </row>
    <row r="243" spans="1:3">
      <c r="A243" s="153"/>
      <c r="B243" s="160"/>
      <c r="C243" s="161"/>
    </row>
    <row r="244" spans="1:3">
      <c r="A244" s="153"/>
      <c r="B244" s="160"/>
      <c r="C244" s="161"/>
    </row>
    <row r="245" spans="1:3">
      <c r="A245" s="153"/>
      <c r="B245" s="160"/>
      <c r="C245" s="161"/>
    </row>
    <row r="246" spans="1:3">
      <c r="A246" s="153"/>
      <c r="B246" s="160"/>
      <c r="C246" s="161"/>
    </row>
    <row r="247" spans="1:3">
      <c r="A247" s="153"/>
      <c r="B247" s="160"/>
      <c r="C247" s="161"/>
    </row>
    <row r="248" spans="1:3">
      <c r="A248" s="153"/>
      <c r="B248" s="160"/>
      <c r="C248" s="161"/>
    </row>
    <row r="249" spans="1:3">
      <c r="A249" s="153"/>
      <c r="B249" s="160"/>
      <c r="C249" s="161"/>
    </row>
    <row r="250" spans="1:3">
      <c r="A250" s="153"/>
      <c r="B250" s="160"/>
      <c r="C250" s="161"/>
    </row>
    <row r="251" spans="1:3">
      <c r="A251" s="153"/>
      <c r="B251" s="160"/>
      <c r="C251" s="161"/>
    </row>
    <row r="252" spans="1:3">
      <c r="A252" s="153"/>
      <c r="B252" s="160"/>
      <c r="C252" s="161"/>
    </row>
    <row r="253" spans="1:3">
      <c r="A253" s="153"/>
      <c r="B253" s="160"/>
      <c r="C253" s="161"/>
    </row>
    <row r="254" spans="1:3">
      <c r="A254" s="153"/>
      <c r="B254" s="160"/>
      <c r="C254" s="161"/>
    </row>
    <row r="255" spans="1:3">
      <c r="A255" s="153"/>
      <c r="B255" s="160"/>
      <c r="C255" s="161"/>
    </row>
    <row r="256" spans="1:3">
      <c r="A256" s="153"/>
      <c r="B256" s="160"/>
      <c r="C256" s="161"/>
    </row>
    <row r="257" spans="1:3">
      <c r="A257" s="153"/>
      <c r="B257" s="160"/>
      <c r="C257" s="161"/>
    </row>
    <row r="258" spans="1:3">
      <c r="A258" s="153"/>
      <c r="B258" s="160"/>
      <c r="C258" s="161"/>
    </row>
    <row r="259" spans="1:3">
      <c r="A259" s="153"/>
      <c r="B259" s="160"/>
      <c r="C259" s="161"/>
    </row>
    <row r="260" spans="1:3">
      <c r="A260" s="153"/>
      <c r="B260" s="160"/>
      <c r="C260" s="161"/>
    </row>
    <row r="261" spans="1:3">
      <c r="A261" s="153"/>
      <c r="B261" s="160"/>
      <c r="C261" s="161"/>
    </row>
    <row r="262" spans="1:3">
      <c r="A262" s="153"/>
      <c r="B262" s="160"/>
      <c r="C262" s="161"/>
    </row>
    <row r="263" spans="1:3">
      <c r="A263" s="153"/>
      <c r="B263" s="160"/>
      <c r="C263" s="161"/>
    </row>
    <row r="264" spans="1:3">
      <c r="A264" s="153"/>
      <c r="B264" s="160"/>
      <c r="C264" s="161"/>
    </row>
    <row r="265" spans="1:3">
      <c r="A265" s="153"/>
      <c r="B265" s="160"/>
      <c r="C265" s="161"/>
    </row>
    <row r="266" spans="1:3">
      <c r="A266" s="153"/>
      <c r="B266" s="160"/>
      <c r="C266" s="161"/>
    </row>
    <row r="267" spans="1:3">
      <c r="A267" s="153"/>
      <c r="B267" s="160"/>
      <c r="C267" s="161"/>
    </row>
    <row r="268" spans="1:3">
      <c r="A268" s="153"/>
      <c r="B268" s="160"/>
      <c r="C268" s="161"/>
    </row>
    <row r="269" spans="1:3">
      <c r="A269" s="153"/>
      <c r="B269" s="160"/>
      <c r="C269" s="161"/>
    </row>
    <row r="270" spans="1:3">
      <c r="A270" s="153"/>
      <c r="B270" s="160"/>
      <c r="C270" s="161"/>
    </row>
    <row r="271" spans="1:3">
      <c r="A271" s="153"/>
      <c r="B271" s="160"/>
      <c r="C271" s="161"/>
    </row>
    <row r="272" spans="1:3">
      <c r="A272" s="153"/>
      <c r="B272" s="160"/>
      <c r="C272" s="161"/>
    </row>
    <row r="273" spans="1:3">
      <c r="A273" s="153"/>
      <c r="B273" s="160"/>
      <c r="C273" s="161"/>
    </row>
    <row r="274" spans="1:3">
      <c r="A274" s="153"/>
      <c r="B274" s="160"/>
      <c r="C274" s="161"/>
    </row>
    <row r="275" spans="1:3">
      <c r="A275" s="153"/>
      <c r="B275" s="160"/>
      <c r="C275" s="161"/>
    </row>
    <row r="276" spans="1:3">
      <c r="A276" s="153"/>
      <c r="B276" s="160"/>
      <c r="C276" s="161"/>
    </row>
    <row r="277" spans="1:3">
      <c r="A277" s="157"/>
      <c r="B277" s="158"/>
      <c r="C277" s="159"/>
    </row>
    <row r="278" spans="1:3">
      <c r="A278" s="154"/>
      <c r="B278" s="155"/>
      <c r="C278" s="156"/>
    </row>
    <row r="279" spans="1:3">
      <c r="A279" s="154"/>
      <c r="B279" s="155"/>
      <c r="C279" s="156"/>
    </row>
    <row r="280" spans="1:3">
      <c r="A280" s="154"/>
      <c r="B280" s="155"/>
      <c r="C280" s="156"/>
    </row>
  </sheetData>
  <sheetProtection algorithmName="SHA-512" hashValue="lxjxcDCsyxHaTJD9Pbdr6b47sJgP7NZ90sPXaq/3+2ESdDGq9aRBcT/Leuz+yV5cOvI4G2zqgdeiaUB+m2hC9g==" saltValue="B88jlYoJR+bXy4xJew3V3Q==" spinCount="100000" sheet="1" objects="1" scenarios="1" selectLockedCells="1"/>
  <mergeCells count="5489">
    <mergeCell ref="AG2:AI2"/>
    <mergeCell ref="AJ2:AL2"/>
    <mergeCell ref="AM2:AO2"/>
    <mergeCell ref="AP2:AR2"/>
    <mergeCell ref="AS2:AU2"/>
    <mergeCell ref="AV2:AX2"/>
    <mergeCell ref="O2:Q2"/>
    <mergeCell ref="R2:T2"/>
    <mergeCell ref="U2:W2"/>
    <mergeCell ref="X2:Z2"/>
    <mergeCell ref="AA2:AC2"/>
    <mergeCell ref="AD2:AF2"/>
    <mergeCell ref="A1:B1"/>
    <mergeCell ref="A2:B2"/>
    <mergeCell ref="D2:E2"/>
    <mergeCell ref="F2:H2"/>
    <mergeCell ref="I2:K2"/>
    <mergeCell ref="L2:N2"/>
    <mergeCell ref="CI2:CK2"/>
    <mergeCell ref="CL2:CN2"/>
    <mergeCell ref="CO2:CQ2"/>
    <mergeCell ref="CR2:CT2"/>
    <mergeCell ref="CU2:CW2"/>
    <mergeCell ref="CX2:CZ2"/>
    <mergeCell ref="BQ2:BS2"/>
    <mergeCell ref="BT2:BV2"/>
    <mergeCell ref="BW2:BY2"/>
    <mergeCell ref="BZ2:CB2"/>
    <mergeCell ref="CC2:CE2"/>
    <mergeCell ref="CF2:CH2"/>
    <mergeCell ref="AY2:BA2"/>
    <mergeCell ref="BB2:BD2"/>
    <mergeCell ref="BE2:BG2"/>
    <mergeCell ref="BH2:BJ2"/>
    <mergeCell ref="BK2:BM2"/>
    <mergeCell ref="BN2:BP2"/>
    <mergeCell ref="EK2:EM2"/>
    <mergeCell ref="EN2:EP2"/>
    <mergeCell ref="EQ2:ES2"/>
    <mergeCell ref="ET2:EV2"/>
    <mergeCell ref="EW2:EY2"/>
    <mergeCell ref="EZ2:FB2"/>
    <mergeCell ref="DS2:DU2"/>
    <mergeCell ref="DV2:DX2"/>
    <mergeCell ref="DY2:EA2"/>
    <mergeCell ref="EB2:ED2"/>
    <mergeCell ref="EE2:EG2"/>
    <mergeCell ref="EH2:EJ2"/>
    <mergeCell ref="DA2:DC2"/>
    <mergeCell ref="DD2:DF2"/>
    <mergeCell ref="DG2:DI2"/>
    <mergeCell ref="DJ2:DL2"/>
    <mergeCell ref="DM2:DO2"/>
    <mergeCell ref="DP2:DR2"/>
    <mergeCell ref="GM2:GO2"/>
    <mergeCell ref="GP2:GR2"/>
    <mergeCell ref="GS2:GU2"/>
    <mergeCell ref="GV2:GX2"/>
    <mergeCell ref="GY2:HA2"/>
    <mergeCell ref="HB2:HD2"/>
    <mergeCell ref="FU2:FW2"/>
    <mergeCell ref="FX2:FZ2"/>
    <mergeCell ref="GA2:GC2"/>
    <mergeCell ref="GD2:GF2"/>
    <mergeCell ref="GG2:GI2"/>
    <mergeCell ref="GJ2:GL2"/>
    <mergeCell ref="FC2:FE2"/>
    <mergeCell ref="FF2:FH2"/>
    <mergeCell ref="FI2:FK2"/>
    <mergeCell ref="FL2:FN2"/>
    <mergeCell ref="FO2:FQ2"/>
    <mergeCell ref="FR2:FT2"/>
    <mergeCell ref="IO2:IQ2"/>
    <mergeCell ref="IR2:IT2"/>
    <mergeCell ref="IU2:IW2"/>
    <mergeCell ref="IX2:IZ2"/>
    <mergeCell ref="JA2:JC2"/>
    <mergeCell ref="JD2:JF2"/>
    <mergeCell ref="HW2:HY2"/>
    <mergeCell ref="HZ2:IB2"/>
    <mergeCell ref="IC2:IE2"/>
    <mergeCell ref="IF2:IH2"/>
    <mergeCell ref="II2:IK2"/>
    <mergeCell ref="IL2:IN2"/>
    <mergeCell ref="HE2:HG2"/>
    <mergeCell ref="HH2:HJ2"/>
    <mergeCell ref="HK2:HM2"/>
    <mergeCell ref="HN2:HP2"/>
    <mergeCell ref="HQ2:HS2"/>
    <mergeCell ref="HT2:HV2"/>
    <mergeCell ref="KQ2:KS2"/>
    <mergeCell ref="KT2:KV2"/>
    <mergeCell ref="KW2:KY2"/>
    <mergeCell ref="KZ2:LB2"/>
    <mergeCell ref="LC2:LE2"/>
    <mergeCell ref="LF2:LH2"/>
    <mergeCell ref="JY2:KA2"/>
    <mergeCell ref="KB2:KD2"/>
    <mergeCell ref="KE2:KG2"/>
    <mergeCell ref="KH2:KJ2"/>
    <mergeCell ref="KK2:KM2"/>
    <mergeCell ref="KN2:KP2"/>
    <mergeCell ref="JG2:JI2"/>
    <mergeCell ref="JJ2:JL2"/>
    <mergeCell ref="JM2:JO2"/>
    <mergeCell ref="JP2:JR2"/>
    <mergeCell ref="JS2:JU2"/>
    <mergeCell ref="JV2:JX2"/>
    <mergeCell ref="MS2:MU2"/>
    <mergeCell ref="MV2:MX2"/>
    <mergeCell ref="MY2:NA2"/>
    <mergeCell ref="NB2:ND2"/>
    <mergeCell ref="NE2:NG2"/>
    <mergeCell ref="NH2:NJ2"/>
    <mergeCell ref="MA2:MC2"/>
    <mergeCell ref="MD2:MF2"/>
    <mergeCell ref="MG2:MI2"/>
    <mergeCell ref="MJ2:ML2"/>
    <mergeCell ref="MM2:MO2"/>
    <mergeCell ref="MP2:MR2"/>
    <mergeCell ref="LI2:LK2"/>
    <mergeCell ref="LL2:LN2"/>
    <mergeCell ref="LO2:LQ2"/>
    <mergeCell ref="LR2:LT2"/>
    <mergeCell ref="LU2:LW2"/>
    <mergeCell ref="LX2:LZ2"/>
    <mergeCell ref="OU2:OW2"/>
    <mergeCell ref="OX2:OZ2"/>
    <mergeCell ref="PA2:PC2"/>
    <mergeCell ref="PD2:PF2"/>
    <mergeCell ref="PG2:PI2"/>
    <mergeCell ref="PJ2:PL2"/>
    <mergeCell ref="OC2:OE2"/>
    <mergeCell ref="OF2:OH2"/>
    <mergeCell ref="OI2:OK2"/>
    <mergeCell ref="OL2:ON2"/>
    <mergeCell ref="OO2:OQ2"/>
    <mergeCell ref="OR2:OT2"/>
    <mergeCell ref="NK2:NM2"/>
    <mergeCell ref="NN2:NP2"/>
    <mergeCell ref="NQ2:NS2"/>
    <mergeCell ref="NT2:NV2"/>
    <mergeCell ref="NW2:NY2"/>
    <mergeCell ref="NZ2:OB2"/>
    <mergeCell ref="QW2:QY2"/>
    <mergeCell ref="QZ2:RB2"/>
    <mergeCell ref="RC2:RE2"/>
    <mergeCell ref="RF2:RH2"/>
    <mergeCell ref="RI2:RK2"/>
    <mergeCell ref="RL2:RN2"/>
    <mergeCell ref="QE2:QG2"/>
    <mergeCell ref="QH2:QJ2"/>
    <mergeCell ref="QK2:QM2"/>
    <mergeCell ref="QN2:QP2"/>
    <mergeCell ref="QQ2:QS2"/>
    <mergeCell ref="QT2:QV2"/>
    <mergeCell ref="PM2:PO2"/>
    <mergeCell ref="PP2:PR2"/>
    <mergeCell ref="PS2:PU2"/>
    <mergeCell ref="PV2:PX2"/>
    <mergeCell ref="PY2:QA2"/>
    <mergeCell ref="QB2:QD2"/>
    <mergeCell ref="SY2:TA2"/>
    <mergeCell ref="TB2:TD2"/>
    <mergeCell ref="TE2:TG2"/>
    <mergeCell ref="TH2:TJ2"/>
    <mergeCell ref="TK2:TM2"/>
    <mergeCell ref="TN2:TP2"/>
    <mergeCell ref="SG2:SI2"/>
    <mergeCell ref="SJ2:SL2"/>
    <mergeCell ref="SM2:SO2"/>
    <mergeCell ref="SP2:SR2"/>
    <mergeCell ref="SS2:SU2"/>
    <mergeCell ref="SV2:SX2"/>
    <mergeCell ref="RO2:RQ2"/>
    <mergeCell ref="RR2:RT2"/>
    <mergeCell ref="RU2:RW2"/>
    <mergeCell ref="RX2:RZ2"/>
    <mergeCell ref="SA2:SC2"/>
    <mergeCell ref="SD2:SF2"/>
    <mergeCell ref="VA2:VC2"/>
    <mergeCell ref="VD2:VF2"/>
    <mergeCell ref="VG2:VI2"/>
    <mergeCell ref="VJ2:VL2"/>
    <mergeCell ref="VM2:VO2"/>
    <mergeCell ref="VP2:VR2"/>
    <mergeCell ref="UI2:UK2"/>
    <mergeCell ref="UL2:UN2"/>
    <mergeCell ref="UO2:UQ2"/>
    <mergeCell ref="UR2:UT2"/>
    <mergeCell ref="UU2:UW2"/>
    <mergeCell ref="UX2:UZ2"/>
    <mergeCell ref="TQ2:TS2"/>
    <mergeCell ref="TT2:TV2"/>
    <mergeCell ref="TW2:TY2"/>
    <mergeCell ref="TZ2:UB2"/>
    <mergeCell ref="UC2:UE2"/>
    <mergeCell ref="UF2:UH2"/>
    <mergeCell ref="XC2:XE2"/>
    <mergeCell ref="XF2:XH2"/>
    <mergeCell ref="XI2:XK2"/>
    <mergeCell ref="XL2:XN2"/>
    <mergeCell ref="XO2:XQ2"/>
    <mergeCell ref="XR2:XT2"/>
    <mergeCell ref="WK2:WM2"/>
    <mergeCell ref="WN2:WP2"/>
    <mergeCell ref="WQ2:WS2"/>
    <mergeCell ref="WT2:WV2"/>
    <mergeCell ref="WW2:WY2"/>
    <mergeCell ref="WZ2:XB2"/>
    <mergeCell ref="VS2:VU2"/>
    <mergeCell ref="VV2:VX2"/>
    <mergeCell ref="VY2:WA2"/>
    <mergeCell ref="WB2:WD2"/>
    <mergeCell ref="WE2:WG2"/>
    <mergeCell ref="WH2:WJ2"/>
    <mergeCell ref="ZE2:ZG2"/>
    <mergeCell ref="ZH2:ZJ2"/>
    <mergeCell ref="ZK2:ZM2"/>
    <mergeCell ref="ZN2:ZP2"/>
    <mergeCell ref="ZQ2:ZS2"/>
    <mergeCell ref="ZT2:ZV2"/>
    <mergeCell ref="YM2:YO2"/>
    <mergeCell ref="YP2:YR2"/>
    <mergeCell ref="YS2:YU2"/>
    <mergeCell ref="YV2:YX2"/>
    <mergeCell ref="YY2:ZA2"/>
    <mergeCell ref="ZB2:ZD2"/>
    <mergeCell ref="XU2:XW2"/>
    <mergeCell ref="XX2:XZ2"/>
    <mergeCell ref="YA2:YC2"/>
    <mergeCell ref="YD2:YF2"/>
    <mergeCell ref="YG2:YI2"/>
    <mergeCell ref="YJ2:YL2"/>
    <mergeCell ref="ABG2:ABI2"/>
    <mergeCell ref="ABJ2:ABL2"/>
    <mergeCell ref="ABM2:ABO2"/>
    <mergeCell ref="ABP2:ABR2"/>
    <mergeCell ref="ABS2:ABU2"/>
    <mergeCell ref="ABV2:ABX2"/>
    <mergeCell ref="AAO2:AAQ2"/>
    <mergeCell ref="AAR2:AAT2"/>
    <mergeCell ref="AAU2:AAW2"/>
    <mergeCell ref="AAX2:AAZ2"/>
    <mergeCell ref="ABA2:ABC2"/>
    <mergeCell ref="ABD2:ABF2"/>
    <mergeCell ref="ZW2:ZY2"/>
    <mergeCell ref="ZZ2:AAB2"/>
    <mergeCell ref="AAC2:AAE2"/>
    <mergeCell ref="AAF2:AAH2"/>
    <mergeCell ref="AAI2:AAK2"/>
    <mergeCell ref="AAL2:AAN2"/>
    <mergeCell ref="ADI2:ADK2"/>
    <mergeCell ref="ADL2:ADN2"/>
    <mergeCell ref="ADO2:ADQ2"/>
    <mergeCell ref="ADR2:ADT2"/>
    <mergeCell ref="ADU2:ADW2"/>
    <mergeCell ref="ADX2:ADZ2"/>
    <mergeCell ref="ACQ2:ACS2"/>
    <mergeCell ref="ACT2:ACV2"/>
    <mergeCell ref="ACW2:ACY2"/>
    <mergeCell ref="ACZ2:ADB2"/>
    <mergeCell ref="ADC2:ADE2"/>
    <mergeCell ref="ADF2:ADH2"/>
    <mergeCell ref="ABY2:ACA2"/>
    <mergeCell ref="ACB2:ACD2"/>
    <mergeCell ref="ACE2:ACG2"/>
    <mergeCell ref="ACH2:ACJ2"/>
    <mergeCell ref="ACK2:ACM2"/>
    <mergeCell ref="ACN2:ACP2"/>
    <mergeCell ref="AFK2:AFM2"/>
    <mergeCell ref="AFN2:AFP2"/>
    <mergeCell ref="AFQ2:AFS2"/>
    <mergeCell ref="AFT2:AFV2"/>
    <mergeCell ref="AFW2:AFY2"/>
    <mergeCell ref="AFZ2:AGB2"/>
    <mergeCell ref="AES2:AEU2"/>
    <mergeCell ref="AEV2:AEX2"/>
    <mergeCell ref="AEY2:AFA2"/>
    <mergeCell ref="AFB2:AFD2"/>
    <mergeCell ref="AFE2:AFG2"/>
    <mergeCell ref="AFH2:AFJ2"/>
    <mergeCell ref="AEA2:AEC2"/>
    <mergeCell ref="AED2:AEF2"/>
    <mergeCell ref="AEG2:AEI2"/>
    <mergeCell ref="AEJ2:AEL2"/>
    <mergeCell ref="AEM2:AEO2"/>
    <mergeCell ref="AEP2:AER2"/>
    <mergeCell ref="AHM2:AHO2"/>
    <mergeCell ref="AHP2:AHR2"/>
    <mergeCell ref="AHS2:AHU2"/>
    <mergeCell ref="AHV2:AHX2"/>
    <mergeCell ref="AHY2:AIA2"/>
    <mergeCell ref="AIB2:AID2"/>
    <mergeCell ref="AGU2:AGW2"/>
    <mergeCell ref="AGX2:AGZ2"/>
    <mergeCell ref="AHA2:AHC2"/>
    <mergeCell ref="AHD2:AHF2"/>
    <mergeCell ref="AHG2:AHI2"/>
    <mergeCell ref="AHJ2:AHL2"/>
    <mergeCell ref="AGC2:AGE2"/>
    <mergeCell ref="AGF2:AGH2"/>
    <mergeCell ref="AGI2:AGK2"/>
    <mergeCell ref="AGL2:AGN2"/>
    <mergeCell ref="AGO2:AGQ2"/>
    <mergeCell ref="AGR2:AGT2"/>
    <mergeCell ref="AJO2:AJQ2"/>
    <mergeCell ref="AJR2:AJT2"/>
    <mergeCell ref="AJU2:AJW2"/>
    <mergeCell ref="AJX2:AJZ2"/>
    <mergeCell ref="AKA2:AKC2"/>
    <mergeCell ref="AKD2:AKF2"/>
    <mergeCell ref="AIW2:AIY2"/>
    <mergeCell ref="AIZ2:AJB2"/>
    <mergeCell ref="AJC2:AJE2"/>
    <mergeCell ref="AJF2:AJH2"/>
    <mergeCell ref="AJI2:AJK2"/>
    <mergeCell ref="AJL2:AJN2"/>
    <mergeCell ref="AIE2:AIG2"/>
    <mergeCell ref="AIH2:AIJ2"/>
    <mergeCell ref="AIK2:AIM2"/>
    <mergeCell ref="AIN2:AIP2"/>
    <mergeCell ref="AIQ2:AIS2"/>
    <mergeCell ref="AIT2:AIV2"/>
    <mergeCell ref="ALQ2:ALS2"/>
    <mergeCell ref="ALT2:ALV2"/>
    <mergeCell ref="ALW2:ALY2"/>
    <mergeCell ref="ALZ2:AMB2"/>
    <mergeCell ref="AMC2:AME2"/>
    <mergeCell ref="AMF2:AMH2"/>
    <mergeCell ref="AKY2:ALA2"/>
    <mergeCell ref="ALB2:ALD2"/>
    <mergeCell ref="ALE2:ALG2"/>
    <mergeCell ref="ALH2:ALJ2"/>
    <mergeCell ref="ALK2:ALM2"/>
    <mergeCell ref="ALN2:ALP2"/>
    <mergeCell ref="AKG2:AKI2"/>
    <mergeCell ref="AKJ2:AKL2"/>
    <mergeCell ref="AKM2:AKO2"/>
    <mergeCell ref="AKP2:AKR2"/>
    <mergeCell ref="AKS2:AKU2"/>
    <mergeCell ref="AKV2:AKX2"/>
    <mergeCell ref="ANS2:ANU2"/>
    <mergeCell ref="ANV2:ANX2"/>
    <mergeCell ref="ANY2:AOA2"/>
    <mergeCell ref="AOB2:AOD2"/>
    <mergeCell ref="AOE2:AOG2"/>
    <mergeCell ref="AOH2:AOJ2"/>
    <mergeCell ref="ANA2:ANC2"/>
    <mergeCell ref="AND2:ANF2"/>
    <mergeCell ref="ANG2:ANI2"/>
    <mergeCell ref="ANJ2:ANL2"/>
    <mergeCell ref="ANM2:ANO2"/>
    <mergeCell ref="ANP2:ANR2"/>
    <mergeCell ref="AMI2:AMK2"/>
    <mergeCell ref="AML2:AMN2"/>
    <mergeCell ref="AMO2:AMQ2"/>
    <mergeCell ref="AMR2:AMT2"/>
    <mergeCell ref="AMU2:AMW2"/>
    <mergeCell ref="AMX2:AMZ2"/>
    <mergeCell ref="APU2:APW2"/>
    <mergeCell ref="APX2:APZ2"/>
    <mergeCell ref="AQA2:AQC2"/>
    <mergeCell ref="AQD2:AQF2"/>
    <mergeCell ref="AQG2:AQI2"/>
    <mergeCell ref="AQJ2:AQL2"/>
    <mergeCell ref="APC2:APE2"/>
    <mergeCell ref="APF2:APH2"/>
    <mergeCell ref="API2:APK2"/>
    <mergeCell ref="APL2:APN2"/>
    <mergeCell ref="APO2:APQ2"/>
    <mergeCell ref="APR2:APT2"/>
    <mergeCell ref="AOK2:AOM2"/>
    <mergeCell ref="AON2:AOP2"/>
    <mergeCell ref="AOQ2:AOS2"/>
    <mergeCell ref="AOT2:AOV2"/>
    <mergeCell ref="AOW2:AOY2"/>
    <mergeCell ref="AOZ2:APB2"/>
    <mergeCell ref="ARW2:ARY2"/>
    <mergeCell ref="ARZ2:ASB2"/>
    <mergeCell ref="ASC2:ASE2"/>
    <mergeCell ref="ASF2:ASH2"/>
    <mergeCell ref="ASI2:ASK2"/>
    <mergeCell ref="ASL2:ASN2"/>
    <mergeCell ref="ARE2:ARG2"/>
    <mergeCell ref="ARH2:ARJ2"/>
    <mergeCell ref="ARK2:ARM2"/>
    <mergeCell ref="ARN2:ARP2"/>
    <mergeCell ref="ARQ2:ARS2"/>
    <mergeCell ref="ART2:ARV2"/>
    <mergeCell ref="AQM2:AQO2"/>
    <mergeCell ref="AQP2:AQR2"/>
    <mergeCell ref="AQS2:AQU2"/>
    <mergeCell ref="AQV2:AQX2"/>
    <mergeCell ref="AQY2:ARA2"/>
    <mergeCell ref="ARB2:ARD2"/>
    <mergeCell ref="ATY2:AUA2"/>
    <mergeCell ref="AUB2:AUD2"/>
    <mergeCell ref="AUE2:AUG2"/>
    <mergeCell ref="AUH2:AUJ2"/>
    <mergeCell ref="AUK2:AUM2"/>
    <mergeCell ref="AUN2:AUP2"/>
    <mergeCell ref="ATG2:ATI2"/>
    <mergeCell ref="ATJ2:ATL2"/>
    <mergeCell ref="ATM2:ATO2"/>
    <mergeCell ref="ATP2:ATR2"/>
    <mergeCell ref="ATS2:ATU2"/>
    <mergeCell ref="ATV2:ATX2"/>
    <mergeCell ref="ASO2:ASQ2"/>
    <mergeCell ref="ASR2:AST2"/>
    <mergeCell ref="ASU2:ASW2"/>
    <mergeCell ref="ASX2:ASZ2"/>
    <mergeCell ref="ATA2:ATC2"/>
    <mergeCell ref="ATD2:ATF2"/>
    <mergeCell ref="AWA2:AWC2"/>
    <mergeCell ref="AWD2:AWF2"/>
    <mergeCell ref="AWG2:AWI2"/>
    <mergeCell ref="AWJ2:AWL2"/>
    <mergeCell ref="AWM2:AWO2"/>
    <mergeCell ref="AWP2:AWR2"/>
    <mergeCell ref="AVI2:AVK2"/>
    <mergeCell ref="AVL2:AVN2"/>
    <mergeCell ref="AVO2:AVQ2"/>
    <mergeCell ref="AVR2:AVT2"/>
    <mergeCell ref="AVU2:AVW2"/>
    <mergeCell ref="AVX2:AVZ2"/>
    <mergeCell ref="AUQ2:AUS2"/>
    <mergeCell ref="AUT2:AUV2"/>
    <mergeCell ref="AUW2:AUY2"/>
    <mergeCell ref="AUZ2:AVB2"/>
    <mergeCell ref="AVC2:AVE2"/>
    <mergeCell ref="AVF2:AVH2"/>
    <mergeCell ref="AYC2:AYE2"/>
    <mergeCell ref="AYF2:AYH2"/>
    <mergeCell ref="AYI2:AYK2"/>
    <mergeCell ref="AYL2:AYN2"/>
    <mergeCell ref="AYO2:AYQ2"/>
    <mergeCell ref="AYR2:AYT2"/>
    <mergeCell ref="AXK2:AXM2"/>
    <mergeCell ref="AXN2:AXP2"/>
    <mergeCell ref="AXQ2:AXS2"/>
    <mergeCell ref="AXT2:AXV2"/>
    <mergeCell ref="AXW2:AXY2"/>
    <mergeCell ref="AXZ2:AYB2"/>
    <mergeCell ref="AWS2:AWU2"/>
    <mergeCell ref="AWV2:AWX2"/>
    <mergeCell ref="AWY2:AXA2"/>
    <mergeCell ref="AXB2:AXD2"/>
    <mergeCell ref="AXE2:AXG2"/>
    <mergeCell ref="AXH2:AXJ2"/>
    <mergeCell ref="BAE2:BAG2"/>
    <mergeCell ref="BAH2:BAJ2"/>
    <mergeCell ref="BAK2:BAM2"/>
    <mergeCell ref="BAN2:BAP2"/>
    <mergeCell ref="BAQ2:BAS2"/>
    <mergeCell ref="BAT2:BAV2"/>
    <mergeCell ref="AZM2:AZO2"/>
    <mergeCell ref="AZP2:AZR2"/>
    <mergeCell ref="AZS2:AZU2"/>
    <mergeCell ref="AZV2:AZX2"/>
    <mergeCell ref="AZY2:BAA2"/>
    <mergeCell ref="BAB2:BAD2"/>
    <mergeCell ref="AYU2:AYW2"/>
    <mergeCell ref="AYX2:AYZ2"/>
    <mergeCell ref="AZA2:AZC2"/>
    <mergeCell ref="AZD2:AZF2"/>
    <mergeCell ref="AZG2:AZI2"/>
    <mergeCell ref="AZJ2:AZL2"/>
    <mergeCell ref="BCG2:BCI2"/>
    <mergeCell ref="BCJ2:BCL2"/>
    <mergeCell ref="BCM2:BCO2"/>
    <mergeCell ref="BCP2:BCR2"/>
    <mergeCell ref="BCS2:BCU2"/>
    <mergeCell ref="BCV2:BCX2"/>
    <mergeCell ref="BBO2:BBQ2"/>
    <mergeCell ref="BBR2:BBT2"/>
    <mergeCell ref="BBU2:BBW2"/>
    <mergeCell ref="BBX2:BBZ2"/>
    <mergeCell ref="BCA2:BCC2"/>
    <mergeCell ref="BCD2:BCF2"/>
    <mergeCell ref="BAW2:BAY2"/>
    <mergeCell ref="BAZ2:BBB2"/>
    <mergeCell ref="BBC2:BBE2"/>
    <mergeCell ref="BBF2:BBH2"/>
    <mergeCell ref="BBI2:BBK2"/>
    <mergeCell ref="BBL2:BBN2"/>
    <mergeCell ref="BEI2:BEK2"/>
    <mergeCell ref="BEL2:BEN2"/>
    <mergeCell ref="BEO2:BEQ2"/>
    <mergeCell ref="BER2:BET2"/>
    <mergeCell ref="BEU2:BEW2"/>
    <mergeCell ref="BEX2:BEZ2"/>
    <mergeCell ref="BDQ2:BDS2"/>
    <mergeCell ref="BDT2:BDV2"/>
    <mergeCell ref="BDW2:BDY2"/>
    <mergeCell ref="BDZ2:BEB2"/>
    <mergeCell ref="BEC2:BEE2"/>
    <mergeCell ref="BEF2:BEH2"/>
    <mergeCell ref="BCY2:BDA2"/>
    <mergeCell ref="BDB2:BDD2"/>
    <mergeCell ref="BDE2:BDG2"/>
    <mergeCell ref="BDH2:BDJ2"/>
    <mergeCell ref="BDK2:BDM2"/>
    <mergeCell ref="BDN2:BDP2"/>
    <mergeCell ref="BGK2:BGM2"/>
    <mergeCell ref="BGN2:BGP2"/>
    <mergeCell ref="BGQ2:BGS2"/>
    <mergeCell ref="BGT2:BGV2"/>
    <mergeCell ref="BGW2:BGY2"/>
    <mergeCell ref="BGZ2:BHB2"/>
    <mergeCell ref="BFS2:BFU2"/>
    <mergeCell ref="BFV2:BFX2"/>
    <mergeCell ref="BFY2:BGA2"/>
    <mergeCell ref="BGB2:BGD2"/>
    <mergeCell ref="BGE2:BGG2"/>
    <mergeCell ref="BGH2:BGJ2"/>
    <mergeCell ref="BFA2:BFC2"/>
    <mergeCell ref="BFD2:BFF2"/>
    <mergeCell ref="BFG2:BFI2"/>
    <mergeCell ref="BFJ2:BFL2"/>
    <mergeCell ref="BFM2:BFO2"/>
    <mergeCell ref="BFP2:BFR2"/>
    <mergeCell ref="BIM2:BIO2"/>
    <mergeCell ref="BIP2:BIR2"/>
    <mergeCell ref="BIS2:BIU2"/>
    <mergeCell ref="BIV2:BIX2"/>
    <mergeCell ref="BIY2:BJA2"/>
    <mergeCell ref="BJB2:BJD2"/>
    <mergeCell ref="BHU2:BHW2"/>
    <mergeCell ref="BHX2:BHZ2"/>
    <mergeCell ref="BIA2:BIC2"/>
    <mergeCell ref="BID2:BIF2"/>
    <mergeCell ref="BIG2:BII2"/>
    <mergeCell ref="BIJ2:BIL2"/>
    <mergeCell ref="BHC2:BHE2"/>
    <mergeCell ref="BHF2:BHH2"/>
    <mergeCell ref="BHI2:BHK2"/>
    <mergeCell ref="BHL2:BHN2"/>
    <mergeCell ref="BHO2:BHQ2"/>
    <mergeCell ref="BHR2:BHT2"/>
    <mergeCell ref="BKO2:BKQ2"/>
    <mergeCell ref="BKR2:BKT2"/>
    <mergeCell ref="BKU2:BKW2"/>
    <mergeCell ref="BKX2:BKZ2"/>
    <mergeCell ref="BLA2:BLC2"/>
    <mergeCell ref="BLD2:BLF2"/>
    <mergeCell ref="BJW2:BJY2"/>
    <mergeCell ref="BJZ2:BKB2"/>
    <mergeCell ref="BKC2:BKE2"/>
    <mergeCell ref="BKF2:BKH2"/>
    <mergeCell ref="BKI2:BKK2"/>
    <mergeCell ref="BKL2:BKN2"/>
    <mergeCell ref="BJE2:BJG2"/>
    <mergeCell ref="BJH2:BJJ2"/>
    <mergeCell ref="BJK2:BJM2"/>
    <mergeCell ref="BJN2:BJP2"/>
    <mergeCell ref="BJQ2:BJS2"/>
    <mergeCell ref="BJT2:BJV2"/>
    <mergeCell ref="BMQ2:BMS2"/>
    <mergeCell ref="BMT2:BMV2"/>
    <mergeCell ref="BMW2:BMY2"/>
    <mergeCell ref="BMZ2:BNB2"/>
    <mergeCell ref="BNC2:BNE2"/>
    <mergeCell ref="BNF2:BNH2"/>
    <mergeCell ref="BLY2:BMA2"/>
    <mergeCell ref="BMB2:BMD2"/>
    <mergeCell ref="BME2:BMG2"/>
    <mergeCell ref="BMH2:BMJ2"/>
    <mergeCell ref="BMK2:BMM2"/>
    <mergeCell ref="BMN2:BMP2"/>
    <mergeCell ref="BLG2:BLI2"/>
    <mergeCell ref="BLJ2:BLL2"/>
    <mergeCell ref="BLM2:BLO2"/>
    <mergeCell ref="BLP2:BLR2"/>
    <mergeCell ref="BLS2:BLU2"/>
    <mergeCell ref="BLV2:BLX2"/>
    <mergeCell ref="BOS2:BOU2"/>
    <mergeCell ref="BOV2:BOX2"/>
    <mergeCell ref="BOY2:BPA2"/>
    <mergeCell ref="BPB2:BPD2"/>
    <mergeCell ref="BPE2:BPG2"/>
    <mergeCell ref="BPH2:BPJ2"/>
    <mergeCell ref="BOA2:BOC2"/>
    <mergeCell ref="BOD2:BOF2"/>
    <mergeCell ref="BOG2:BOI2"/>
    <mergeCell ref="BOJ2:BOL2"/>
    <mergeCell ref="BOM2:BOO2"/>
    <mergeCell ref="BOP2:BOR2"/>
    <mergeCell ref="BNI2:BNK2"/>
    <mergeCell ref="BNL2:BNN2"/>
    <mergeCell ref="BNO2:BNQ2"/>
    <mergeCell ref="BNR2:BNT2"/>
    <mergeCell ref="BNU2:BNW2"/>
    <mergeCell ref="BNX2:BNZ2"/>
    <mergeCell ref="BQU2:BQW2"/>
    <mergeCell ref="BQX2:BQZ2"/>
    <mergeCell ref="BRA2:BRC2"/>
    <mergeCell ref="BRD2:BRF2"/>
    <mergeCell ref="BRG2:BRI2"/>
    <mergeCell ref="BRJ2:BRL2"/>
    <mergeCell ref="BQC2:BQE2"/>
    <mergeCell ref="BQF2:BQH2"/>
    <mergeCell ref="BQI2:BQK2"/>
    <mergeCell ref="BQL2:BQN2"/>
    <mergeCell ref="BQO2:BQQ2"/>
    <mergeCell ref="BQR2:BQT2"/>
    <mergeCell ref="BPK2:BPM2"/>
    <mergeCell ref="BPN2:BPP2"/>
    <mergeCell ref="BPQ2:BPS2"/>
    <mergeCell ref="BPT2:BPV2"/>
    <mergeCell ref="BPW2:BPY2"/>
    <mergeCell ref="BPZ2:BQB2"/>
    <mergeCell ref="BSW2:BSY2"/>
    <mergeCell ref="BSZ2:BTB2"/>
    <mergeCell ref="BTC2:BTE2"/>
    <mergeCell ref="BTF2:BTH2"/>
    <mergeCell ref="BTI2:BTK2"/>
    <mergeCell ref="BTL2:BTN2"/>
    <mergeCell ref="BSE2:BSG2"/>
    <mergeCell ref="BSH2:BSJ2"/>
    <mergeCell ref="BSK2:BSM2"/>
    <mergeCell ref="BSN2:BSP2"/>
    <mergeCell ref="BSQ2:BSS2"/>
    <mergeCell ref="BST2:BSV2"/>
    <mergeCell ref="BRM2:BRO2"/>
    <mergeCell ref="BRP2:BRR2"/>
    <mergeCell ref="BRS2:BRU2"/>
    <mergeCell ref="BRV2:BRX2"/>
    <mergeCell ref="BRY2:BSA2"/>
    <mergeCell ref="BSB2:BSD2"/>
    <mergeCell ref="BUY2:BVA2"/>
    <mergeCell ref="BVB2:BVD2"/>
    <mergeCell ref="BVE2:BVG2"/>
    <mergeCell ref="BVH2:BVJ2"/>
    <mergeCell ref="BVK2:BVM2"/>
    <mergeCell ref="BVN2:BVP2"/>
    <mergeCell ref="BUG2:BUI2"/>
    <mergeCell ref="BUJ2:BUL2"/>
    <mergeCell ref="BUM2:BUO2"/>
    <mergeCell ref="BUP2:BUR2"/>
    <mergeCell ref="BUS2:BUU2"/>
    <mergeCell ref="BUV2:BUX2"/>
    <mergeCell ref="BTO2:BTQ2"/>
    <mergeCell ref="BTR2:BTT2"/>
    <mergeCell ref="BTU2:BTW2"/>
    <mergeCell ref="BTX2:BTZ2"/>
    <mergeCell ref="BUA2:BUC2"/>
    <mergeCell ref="BUD2:BUF2"/>
    <mergeCell ref="BXA2:BXC2"/>
    <mergeCell ref="BXD2:BXF2"/>
    <mergeCell ref="BXG2:BXI2"/>
    <mergeCell ref="BXJ2:BXL2"/>
    <mergeCell ref="BXM2:BXO2"/>
    <mergeCell ref="BXP2:BXR2"/>
    <mergeCell ref="BWI2:BWK2"/>
    <mergeCell ref="BWL2:BWN2"/>
    <mergeCell ref="BWO2:BWQ2"/>
    <mergeCell ref="BWR2:BWT2"/>
    <mergeCell ref="BWU2:BWW2"/>
    <mergeCell ref="BWX2:BWZ2"/>
    <mergeCell ref="BVQ2:BVS2"/>
    <mergeCell ref="BVT2:BVV2"/>
    <mergeCell ref="BVW2:BVY2"/>
    <mergeCell ref="BVZ2:BWB2"/>
    <mergeCell ref="BWC2:BWE2"/>
    <mergeCell ref="BWF2:BWH2"/>
    <mergeCell ref="BZC2:BZE2"/>
    <mergeCell ref="BZF2:BZH2"/>
    <mergeCell ref="BZI2:BZK2"/>
    <mergeCell ref="BZL2:BZN2"/>
    <mergeCell ref="BZO2:BZQ2"/>
    <mergeCell ref="BZR2:BZT2"/>
    <mergeCell ref="BYK2:BYM2"/>
    <mergeCell ref="BYN2:BYP2"/>
    <mergeCell ref="BYQ2:BYS2"/>
    <mergeCell ref="BYT2:BYV2"/>
    <mergeCell ref="BYW2:BYY2"/>
    <mergeCell ref="BYZ2:BZB2"/>
    <mergeCell ref="BXS2:BXU2"/>
    <mergeCell ref="BXV2:BXX2"/>
    <mergeCell ref="BXY2:BYA2"/>
    <mergeCell ref="BYB2:BYD2"/>
    <mergeCell ref="BYE2:BYG2"/>
    <mergeCell ref="BYH2:BYJ2"/>
    <mergeCell ref="CBE2:CBG2"/>
    <mergeCell ref="CBH2:CBJ2"/>
    <mergeCell ref="CBK2:CBM2"/>
    <mergeCell ref="CBN2:CBP2"/>
    <mergeCell ref="CBQ2:CBS2"/>
    <mergeCell ref="CBT2:CBV2"/>
    <mergeCell ref="CAM2:CAO2"/>
    <mergeCell ref="CAP2:CAR2"/>
    <mergeCell ref="CAS2:CAU2"/>
    <mergeCell ref="CAV2:CAX2"/>
    <mergeCell ref="CAY2:CBA2"/>
    <mergeCell ref="CBB2:CBD2"/>
    <mergeCell ref="BZU2:BZW2"/>
    <mergeCell ref="BZX2:BZZ2"/>
    <mergeCell ref="CAA2:CAC2"/>
    <mergeCell ref="CAD2:CAF2"/>
    <mergeCell ref="CAG2:CAI2"/>
    <mergeCell ref="CAJ2:CAL2"/>
    <mergeCell ref="CDG2:CDI2"/>
    <mergeCell ref="CDJ2:CDL2"/>
    <mergeCell ref="CDM2:CDO2"/>
    <mergeCell ref="CDP2:CDR2"/>
    <mergeCell ref="CDS2:CDU2"/>
    <mergeCell ref="CDV2:CDX2"/>
    <mergeCell ref="CCO2:CCQ2"/>
    <mergeCell ref="CCR2:CCT2"/>
    <mergeCell ref="CCU2:CCW2"/>
    <mergeCell ref="CCX2:CCZ2"/>
    <mergeCell ref="CDA2:CDC2"/>
    <mergeCell ref="CDD2:CDF2"/>
    <mergeCell ref="CBW2:CBY2"/>
    <mergeCell ref="CBZ2:CCB2"/>
    <mergeCell ref="CCC2:CCE2"/>
    <mergeCell ref="CCF2:CCH2"/>
    <mergeCell ref="CCI2:CCK2"/>
    <mergeCell ref="CCL2:CCN2"/>
    <mergeCell ref="CFI2:CFK2"/>
    <mergeCell ref="CFL2:CFN2"/>
    <mergeCell ref="CFO2:CFQ2"/>
    <mergeCell ref="CFR2:CFT2"/>
    <mergeCell ref="CFU2:CFW2"/>
    <mergeCell ref="CFX2:CFZ2"/>
    <mergeCell ref="CEQ2:CES2"/>
    <mergeCell ref="CET2:CEV2"/>
    <mergeCell ref="CEW2:CEY2"/>
    <mergeCell ref="CEZ2:CFB2"/>
    <mergeCell ref="CFC2:CFE2"/>
    <mergeCell ref="CFF2:CFH2"/>
    <mergeCell ref="CDY2:CEA2"/>
    <mergeCell ref="CEB2:CED2"/>
    <mergeCell ref="CEE2:CEG2"/>
    <mergeCell ref="CEH2:CEJ2"/>
    <mergeCell ref="CEK2:CEM2"/>
    <mergeCell ref="CEN2:CEP2"/>
    <mergeCell ref="CHK2:CHM2"/>
    <mergeCell ref="CHN2:CHP2"/>
    <mergeCell ref="CHQ2:CHS2"/>
    <mergeCell ref="CHT2:CHV2"/>
    <mergeCell ref="CHW2:CHY2"/>
    <mergeCell ref="CHZ2:CIB2"/>
    <mergeCell ref="CGS2:CGU2"/>
    <mergeCell ref="CGV2:CGX2"/>
    <mergeCell ref="CGY2:CHA2"/>
    <mergeCell ref="CHB2:CHD2"/>
    <mergeCell ref="CHE2:CHG2"/>
    <mergeCell ref="CHH2:CHJ2"/>
    <mergeCell ref="CGA2:CGC2"/>
    <mergeCell ref="CGD2:CGF2"/>
    <mergeCell ref="CGG2:CGI2"/>
    <mergeCell ref="CGJ2:CGL2"/>
    <mergeCell ref="CGM2:CGO2"/>
    <mergeCell ref="CGP2:CGR2"/>
    <mergeCell ref="CJM2:CJO2"/>
    <mergeCell ref="CJP2:CJR2"/>
    <mergeCell ref="CJS2:CJU2"/>
    <mergeCell ref="CJV2:CJX2"/>
    <mergeCell ref="CJY2:CKA2"/>
    <mergeCell ref="CKB2:CKD2"/>
    <mergeCell ref="CIU2:CIW2"/>
    <mergeCell ref="CIX2:CIZ2"/>
    <mergeCell ref="CJA2:CJC2"/>
    <mergeCell ref="CJD2:CJF2"/>
    <mergeCell ref="CJG2:CJI2"/>
    <mergeCell ref="CJJ2:CJL2"/>
    <mergeCell ref="CIC2:CIE2"/>
    <mergeCell ref="CIF2:CIH2"/>
    <mergeCell ref="CII2:CIK2"/>
    <mergeCell ref="CIL2:CIN2"/>
    <mergeCell ref="CIO2:CIQ2"/>
    <mergeCell ref="CIR2:CIT2"/>
    <mergeCell ref="CLO2:CLQ2"/>
    <mergeCell ref="CLR2:CLT2"/>
    <mergeCell ref="CLU2:CLW2"/>
    <mergeCell ref="CLX2:CLZ2"/>
    <mergeCell ref="CMA2:CMC2"/>
    <mergeCell ref="CMD2:CMF2"/>
    <mergeCell ref="CKW2:CKY2"/>
    <mergeCell ref="CKZ2:CLB2"/>
    <mergeCell ref="CLC2:CLE2"/>
    <mergeCell ref="CLF2:CLH2"/>
    <mergeCell ref="CLI2:CLK2"/>
    <mergeCell ref="CLL2:CLN2"/>
    <mergeCell ref="CKE2:CKG2"/>
    <mergeCell ref="CKH2:CKJ2"/>
    <mergeCell ref="CKK2:CKM2"/>
    <mergeCell ref="CKN2:CKP2"/>
    <mergeCell ref="CKQ2:CKS2"/>
    <mergeCell ref="CKT2:CKV2"/>
    <mergeCell ref="CNQ2:CNS2"/>
    <mergeCell ref="CNT2:CNV2"/>
    <mergeCell ref="CNW2:CNY2"/>
    <mergeCell ref="CNZ2:COB2"/>
    <mergeCell ref="COC2:COE2"/>
    <mergeCell ref="COF2:COH2"/>
    <mergeCell ref="CMY2:CNA2"/>
    <mergeCell ref="CNB2:CND2"/>
    <mergeCell ref="CNE2:CNG2"/>
    <mergeCell ref="CNH2:CNJ2"/>
    <mergeCell ref="CNK2:CNM2"/>
    <mergeCell ref="CNN2:CNP2"/>
    <mergeCell ref="CMG2:CMI2"/>
    <mergeCell ref="CMJ2:CML2"/>
    <mergeCell ref="CMM2:CMO2"/>
    <mergeCell ref="CMP2:CMR2"/>
    <mergeCell ref="CMS2:CMU2"/>
    <mergeCell ref="CMV2:CMX2"/>
    <mergeCell ref="CPS2:CPU2"/>
    <mergeCell ref="CPV2:CPX2"/>
    <mergeCell ref="CPY2:CQA2"/>
    <mergeCell ref="CQB2:CQD2"/>
    <mergeCell ref="CQE2:CQG2"/>
    <mergeCell ref="CQH2:CQJ2"/>
    <mergeCell ref="CPA2:CPC2"/>
    <mergeCell ref="CPD2:CPF2"/>
    <mergeCell ref="CPG2:CPI2"/>
    <mergeCell ref="CPJ2:CPL2"/>
    <mergeCell ref="CPM2:CPO2"/>
    <mergeCell ref="CPP2:CPR2"/>
    <mergeCell ref="COI2:COK2"/>
    <mergeCell ref="COL2:CON2"/>
    <mergeCell ref="COO2:COQ2"/>
    <mergeCell ref="COR2:COT2"/>
    <mergeCell ref="COU2:COW2"/>
    <mergeCell ref="COX2:COZ2"/>
    <mergeCell ref="CRU2:CRW2"/>
    <mergeCell ref="CRX2:CRZ2"/>
    <mergeCell ref="CSA2:CSC2"/>
    <mergeCell ref="CSD2:CSF2"/>
    <mergeCell ref="CSG2:CSI2"/>
    <mergeCell ref="CSJ2:CSL2"/>
    <mergeCell ref="CRC2:CRE2"/>
    <mergeCell ref="CRF2:CRH2"/>
    <mergeCell ref="CRI2:CRK2"/>
    <mergeCell ref="CRL2:CRN2"/>
    <mergeCell ref="CRO2:CRQ2"/>
    <mergeCell ref="CRR2:CRT2"/>
    <mergeCell ref="CQK2:CQM2"/>
    <mergeCell ref="CQN2:CQP2"/>
    <mergeCell ref="CQQ2:CQS2"/>
    <mergeCell ref="CQT2:CQV2"/>
    <mergeCell ref="CQW2:CQY2"/>
    <mergeCell ref="CQZ2:CRB2"/>
    <mergeCell ref="CTW2:CTY2"/>
    <mergeCell ref="CTZ2:CUB2"/>
    <mergeCell ref="CUC2:CUE2"/>
    <mergeCell ref="CUF2:CUH2"/>
    <mergeCell ref="CUI2:CUK2"/>
    <mergeCell ref="CUL2:CUN2"/>
    <mergeCell ref="CTE2:CTG2"/>
    <mergeCell ref="CTH2:CTJ2"/>
    <mergeCell ref="CTK2:CTM2"/>
    <mergeCell ref="CTN2:CTP2"/>
    <mergeCell ref="CTQ2:CTS2"/>
    <mergeCell ref="CTT2:CTV2"/>
    <mergeCell ref="CSM2:CSO2"/>
    <mergeCell ref="CSP2:CSR2"/>
    <mergeCell ref="CSS2:CSU2"/>
    <mergeCell ref="CSV2:CSX2"/>
    <mergeCell ref="CSY2:CTA2"/>
    <mergeCell ref="CTB2:CTD2"/>
    <mergeCell ref="CVY2:CWA2"/>
    <mergeCell ref="CWB2:CWD2"/>
    <mergeCell ref="CWE2:CWG2"/>
    <mergeCell ref="CWH2:CWJ2"/>
    <mergeCell ref="CWK2:CWM2"/>
    <mergeCell ref="CWN2:CWP2"/>
    <mergeCell ref="CVG2:CVI2"/>
    <mergeCell ref="CVJ2:CVL2"/>
    <mergeCell ref="CVM2:CVO2"/>
    <mergeCell ref="CVP2:CVR2"/>
    <mergeCell ref="CVS2:CVU2"/>
    <mergeCell ref="CVV2:CVX2"/>
    <mergeCell ref="CUO2:CUQ2"/>
    <mergeCell ref="CUR2:CUT2"/>
    <mergeCell ref="CUU2:CUW2"/>
    <mergeCell ref="CUX2:CUZ2"/>
    <mergeCell ref="CVA2:CVC2"/>
    <mergeCell ref="CVD2:CVF2"/>
    <mergeCell ref="CYA2:CYC2"/>
    <mergeCell ref="CYD2:CYF2"/>
    <mergeCell ref="CYG2:CYI2"/>
    <mergeCell ref="CYJ2:CYL2"/>
    <mergeCell ref="CYM2:CYO2"/>
    <mergeCell ref="CYP2:CYR2"/>
    <mergeCell ref="CXI2:CXK2"/>
    <mergeCell ref="CXL2:CXN2"/>
    <mergeCell ref="CXO2:CXQ2"/>
    <mergeCell ref="CXR2:CXT2"/>
    <mergeCell ref="CXU2:CXW2"/>
    <mergeCell ref="CXX2:CXZ2"/>
    <mergeCell ref="CWQ2:CWS2"/>
    <mergeCell ref="CWT2:CWV2"/>
    <mergeCell ref="CWW2:CWY2"/>
    <mergeCell ref="CWZ2:CXB2"/>
    <mergeCell ref="CXC2:CXE2"/>
    <mergeCell ref="CXF2:CXH2"/>
    <mergeCell ref="DAC2:DAE2"/>
    <mergeCell ref="DAF2:DAH2"/>
    <mergeCell ref="DAI2:DAK2"/>
    <mergeCell ref="DAL2:DAN2"/>
    <mergeCell ref="DAO2:DAQ2"/>
    <mergeCell ref="DAR2:DAT2"/>
    <mergeCell ref="CZK2:CZM2"/>
    <mergeCell ref="CZN2:CZP2"/>
    <mergeCell ref="CZQ2:CZS2"/>
    <mergeCell ref="CZT2:CZV2"/>
    <mergeCell ref="CZW2:CZY2"/>
    <mergeCell ref="CZZ2:DAB2"/>
    <mergeCell ref="CYS2:CYU2"/>
    <mergeCell ref="CYV2:CYX2"/>
    <mergeCell ref="CYY2:CZA2"/>
    <mergeCell ref="CZB2:CZD2"/>
    <mergeCell ref="CZE2:CZG2"/>
    <mergeCell ref="CZH2:CZJ2"/>
    <mergeCell ref="DCE2:DCG2"/>
    <mergeCell ref="DCH2:DCJ2"/>
    <mergeCell ref="DCK2:DCM2"/>
    <mergeCell ref="DCN2:DCP2"/>
    <mergeCell ref="DCQ2:DCS2"/>
    <mergeCell ref="DCT2:DCV2"/>
    <mergeCell ref="DBM2:DBO2"/>
    <mergeCell ref="DBP2:DBR2"/>
    <mergeCell ref="DBS2:DBU2"/>
    <mergeCell ref="DBV2:DBX2"/>
    <mergeCell ref="DBY2:DCA2"/>
    <mergeCell ref="DCB2:DCD2"/>
    <mergeCell ref="DAU2:DAW2"/>
    <mergeCell ref="DAX2:DAZ2"/>
    <mergeCell ref="DBA2:DBC2"/>
    <mergeCell ref="DBD2:DBF2"/>
    <mergeCell ref="DBG2:DBI2"/>
    <mergeCell ref="DBJ2:DBL2"/>
    <mergeCell ref="DEG2:DEI2"/>
    <mergeCell ref="DEJ2:DEL2"/>
    <mergeCell ref="DEM2:DEO2"/>
    <mergeCell ref="DEP2:DER2"/>
    <mergeCell ref="DES2:DEU2"/>
    <mergeCell ref="DEV2:DEX2"/>
    <mergeCell ref="DDO2:DDQ2"/>
    <mergeCell ref="DDR2:DDT2"/>
    <mergeCell ref="DDU2:DDW2"/>
    <mergeCell ref="DDX2:DDZ2"/>
    <mergeCell ref="DEA2:DEC2"/>
    <mergeCell ref="DED2:DEF2"/>
    <mergeCell ref="DCW2:DCY2"/>
    <mergeCell ref="DCZ2:DDB2"/>
    <mergeCell ref="DDC2:DDE2"/>
    <mergeCell ref="DDF2:DDH2"/>
    <mergeCell ref="DDI2:DDK2"/>
    <mergeCell ref="DDL2:DDN2"/>
    <mergeCell ref="DGI2:DGK2"/>
    <mergeCell ref="DGL2:DGN2"/>
    <mergeCell ref="DGO2:DGQ2"/>
    <mergeCell ref="DGR2:DGT2"/>
    <mergeCell ref="DGU2:DGW2"/>
    <mergeCell ref="DGX2:DGZ2"/>
    <mergeCell ref="DFQ2:DFS2"/>
    <mergeCell ref="DFT2:DFV2"/>
    <mergeCell ref="DFW2:DFY2"/>
    <mergeCell ref="DFZ2:DGB2"/>
    <mergeCell ref="DGC2:DGE2"/>
    <mergeCell ref="DGF2:DGH2"/>
    <mergeCell ref="DEY2:DFA2"/>
    <mergeCell ref="DFB2:DFD2"/>
    <mergeCell ref="DFE2:DFG2"/>
    <mergeCell ref="DFH2:DFJ2"/>
    <mergeCell ref="DFK2:DFM2"/>
    <mergeCell ref="DFN2:DFP2"/>
    <mergeCell ref="DIK2:DIM2"/>
    <mergeCell ref="DIN2:DIP2"/>
    <mergeCell ref="DIQ2:DIS2"/>
    <mergeCell ref="DIT2:DIV2"/>
    <mergeCell ref="DIW2:DIY2"/>
    <mergeCell ref="DIZ2:DJB2"/>
    <mergeCell ref="DHS2:DHU2"/>
    <mergeCell ref="DHV2:DHX2"/>
    <mergeCell ref="DHY2:DIA2"/>
    <mergeCell ref="DIB2:DID2"/>
    <mergeCell ref="DIE2:DIG2"/>
    <mergeCell ref="DIH2:DIJ2"/>
    <mergeCell ref="DHA2:DHC2"/>
    <mergeCell ref="DHD2:DHF2"/>
    <mergeCell ref="DHG2:DHI2"/>
    <mergeCell ref="DHJ2:DHL2"/>
    <mergeCell ref="DHM2:DHO2"/>
    <mergeCell ref="DHP2:DHR2"/>
    <mergeCell ref="DKM2:DKO2"/>
    <mergeCell ref="DKP2:DKR2"/>
    <mergeCell ref="DKS2:DKU2"/>
    <mergeCell ref="DKV2:DKX2"/>
    <mergeCell ref="DKY2:DLA2"/>
    <mergeCell ref="DLB2:DLD2"/>
    <mergeCell ref="DJU2:DJW2"/>
    <mergeCell ref="DJX2:DJZ2"/>
    <mergeCell ref="DKA2:DKC2"/>
    <mergeCell ref="DKD2:DKF2"/>
    <mergeCell ref="DKG2:DKI2"/>
    <mergeCell ref="DKJ2:DKL2"/>
    <mergeCell ref="DJC2:DJE2"/>
    <mergeCell ref="DJF2:DJH2"/>
    <mergeCell ref="DJI2:DJK2"/>
    <mergeCell ref="DJL2:DJN2"/>
    <mergeCell ref="DJO2:DJQ2"/>
    <mergeCell ref="DJR2:DJT2"/>
    <mergeCell ref="DMO2:DMQ2"/>
    <mergeCell ref="DMR2:DMT2"/>
    <mergeCell ref="DMU2:DMW2"/>
    <mergeCell ref="DMX2:DMZ2"/>
    <mergeCell ref="DNA2:DNC2"/>
    <mergeCell ref="DND2:DNF2"/>
    <mergeCell ref="DLW2:DLY2"/>
    <mergeCell ref="DLZ2:DMB2"/>
    <mergeCell ref="DMC2:DME2"/>
    <mergeCell ref="DMF2:DMH2"/>
    <mergeCell ref="DMI2:DMK2"/>
    <mergeCell ref="DML2:DMN2"/>
    <mergeCell ref="DLE2:DLG2"/>
    <mergeCell ref="DLH2:DLJ2"/>
    <mergeCell ref="DLK2:DLM2"/>
    <mergeCell ref="DLN2:DLP2"/>
    <mergeCell ref="DLQ2:DLS2"/>
    <mergeCell ref="DLT2:DLV2"/>
    <mergeCell ref="DOQ2:DOS2"/>
    <mergeCell ref="DOT2:DOV2"/>
    <mergeCell ref="DOW2:DOY2"/>
    <mergeCell ref="DOZ2:DPB2"/>
    <mergeCell ref="DPC2:DPE2"/>
    <mergeCell ref="DPF2:DPH2"/>
    <mergeCell ref="DNY2:DOA2"/>
    <mergeCell ref="DOB2:DOD2"/>
    <mergeCell ref="DOE2:DOG2"/>
    <mergeCell ref="DOH2:DOJ2"/>
    <mergeCell ref="DOK2:DOM2"/>
    <mergeCell ref="DON2:DOP2"/>
    <mergeCell ref="DNG2:DNI2"/>
    <mergeCell ref="DNJ2:DNL2"/>
    <mergeCell ref="DNM2:DNO2"/>
    <mergeCell ref="DNP2:DNR2"/>
    <mergeCell ref="DNS2:DNU2"/>
    <mergeCell ref="DNV2:DNX2"/>
    <mergeCell ref="DQS2:DQU2"/>
    <mergeCell ref="DQV2:DQX2"/>
    <mergeCell ref="DQY2:DRA2"/>
    <mergeCell ref="DRB2:DRD2"/>
    <mergeCell ref="DRE2:DRG2"/>
    <mergeCell ref="DRH2:DRJ2"/>
    <mergeCell ref="DQA2:DQC2"/>
    <mergeCell ref="DQD2:DQF2"/>
    <mergeCell ref="DQG2:DQI2"/>
    <mergeCell ref="DQJ2:DQL2"/>
    <mergeCell ref="DQM2:DQO2"/>
    <mergeCell ref="DQP2:DQR2"/>
    <mergeCell ref="DPI2:DPK2"/>
    <mergeCell ref="DPL2:DPN2"/>
    <mergeCell ref="DPO2:DPQ2"/>
    <mergeCell ref="DPR2:DPT2"/>
    <mergeCell ref="DPU2:DPW2"/>
    <mergeCell ref="DPX2:DPZ2"/>
    <mergeCell ref="DSU2:DSW2"/>
    <mergeCell ref="DSX2:DSZ2"/>
    <mergeCell ref="DTA2:DTC2"/>
    <mergeCell ref="DTD2:DTF2"/>
    <mergeCell ref="DTG2:DTI2"/>
    <mergeCell ref="DTJ2:DTL2"/>
    <mergeCell ref="DSC2:DSE2"/>
    <mergeCell ref="DSF2:DSH2"/>
    <mergeCell ref="DSI2:DSK2"/>
    <mergeCell ref="DSL2:DSN2"/>
    <mergeCell ref="DSO2:DSQ2"/>
    <mergeCell ref="DSR2:DST2"/>
    <mergeCell ref="DRK2:DRM2"/>
    <mergeCell ref="DRN2:DRP2"/>
    <mergeCell ref="DRQ2:DRS2"/>
    <mergeCell ref="DRT2:DRV2"/>
    <mergeCell ref="DRW2:DRY2"/>
    <mergeCell ref="DRZ2:DSB2"/>
    <mergeCell ref="DUW2:DUY2"/>
    <mergeCell ref="DUZ2:DVB2"/>
    <mergeCell ref="DVC2:DVE2"/>
    <mergeCell ref="DVF2:DVH2"/>
    <mergeCell ref="DVI2:DVK2"/>
    <mergeCell ref="DVL2:DVN2"/>
    <mergeCell ref="DUE2:DUG2"/>
    <mergeCell ref="DUH2:DUJ2"/>
    <mergeCell ref="DUK2:DUM2"/>
    <mergeCell ref="DUN2:DUP2"/>
    <mergeCell ref="DUQ2:DUS2"/>
    <mergeCell ref="DUT2:DUV2"/>
    <mergeCell ref="DTM2:DTO2"/>
    <mergeCell ref="DTP2:DTR2"/>
    <mergeCell ref="DTS2:DTU2"/>
    <mergeCell ref="DTV2:DTX2"/>
    <mergeCell ref="DTY2:DUA2"/>
    <mergeCell ref="DUB2:DUD2"/>
    <mergeCell ref="DWY2:DXA2"/>
    <mergeCell ref="DXB2:DXD2"/>
    <mergeCell ref="DXE2:DXG2"/>
    <mergeCell ref="DXH2:DXJ2"/>
    <mergeCell ref="DXK2:DXM2"/>
    <mergeCell ref="DXN2:DXP2"/>
    <mergeCell ref="DWG2:DWI2"/>
    <mergeCell ref="DWJ2:DWL2"/>
    <mergeCell ref="DWM2:DWO2"/>
    <mergeCell ref="DWP2:DWR2"/>
    <mergeCell ref="DWS2:DWU2"/>
    <mergeCell ref="DWV2:DWX2"/>
    <mergeCell ref="DVO2:DVQ2"/>
    <mergeCell ref="DVR2:DVT2"/>
    <mergeCell ref="DVU2:DVW2"/>
    <mergeCell ref="DVX2:DVZ2"/>
    <mergeCell ref="DWA2:DWC2"/>
    <mergeCell ref="DWD2:DWF2"/>
    <mergeCell ref="DZA2:DZC2"/>
    <mergeCell ref="DZD2:DZF2"/>
    <mergeCell ref="DZG2:DZI2"/>
    <mergeCell ref="DZJ2:DZL2"/>
    <mergeCell ref="DZM2:DZO2"/>
    <mergeCell ref="DZP2:DZR2"/>
    <mergeCell ref="DYI2:DYK2"/>
    <mergeCell ref="DYL2:DYN2"/>
    <mergeCell ref="DYO2:DYQ2"/>
    <mergeCell ref="DYR2:DYT2"/>
    <mergeCell ref="DYU2:DYW2"/>
    <mergeCell ref="DYX2:DYZ2"/>
    <mergeCell ref="DXQ2:DXS2"/>
    <mergeCell ref="DXT2:DXV2"/>
    <mergeCell ref="DXW2:DXY2"/>
    <mergeCell ref="DXZ2:DYB2"/>
    <mergeCell ref="DYC2:DYE2"/>
    <mergeCell ref="DYF2:DYH2"/>
    <mergeCell ref="EBC2:EBE2"/>
    <mergeCell ref="EBF2:EBH2"/>
    <mergeCell ref="EBI2:EBK2"/>
    <mergeCell ref="EBL2:EBN2"/>
    <mergeCell ref="EBO2:EBQ2"/>
    <mergeCell ref="EBR2:EBT2"/>
    <mergeCell ref="EAK2:EAM2"/>
    <mergeCell ref="EAN2:EAP2"/>
    <mergeCell ref="EAQ2:EAS2"/>
    <mergeCell ref="EAT2:EAV2"/>
    <mergeCell ref="EAW2:EAY2"/>
    <mergeCell ref="EAZ2:EBB2"/>
    <mergeCell ref="DZS2:DZU2"/>
    <mergeCell ref="DZV2:DZX2"/>
    <mergeCell ref="DZY2:EAA2"/>
    <mergeCell ref="EAB2:EAD2"/>
    <mergeCell ref="EAE2:EAG2"/>
    <mergeCell ref="EAH2:EAJ2"/>
    <mergeCell ref="EDE2:EDG2"/>
    <mergeCell ref="EDH2:EDJ2"/>
    <mergeCell ref="EDK2:EDM2"/>
    <mergeCell ref="EDN2:EDP2"/>
    <mergeCell ref="EDQ2:EDS2"/>
    <mergeCell ref="EDT2:EDV2"/>
    <mergeCell ref="ECM2:ECO2"/>
    <mergeCell ref="ECP2:ECR2"/>
    <mergeCell ref="ECS2:ECU2"/>
    <mergeCell ref="ECV2:ECX2"/>
    <mergeCell ref="ECY2:EDA2"/>
    <mergeCell ref="EDB2:EDD2"/>
    <mergeCell ref="EBU2:EBW2"/>
    <mergeCell ref="EBX2:EBZ2"/>
    <mergeCell ref="ECA2:ECC2"/>
    <mergeCell ref="ECD2:ECF2"/>
    <mergeCell ref="ECG2:ECI2"/>
    <mergeCell ref="ECJ2:ECL2"/>
    <mergeCell ref="EFG2:EFI2"/>
    <mergeCell ref="EFJ2:EFL2"/>
    <mergeCell ref="EFM2:EFO2"/>
    <mergeCell ref="EFP2:EFR2"/>
    <mergeCell ref="EFS2:EFU2"/>
    <mergeCell ref="EFV2:EFX2"/>
    <mergeCell ref="EEO2:EEQ2"/>
    <mergeCell ref="EER2:EET2"/>
    <mergeCell ref="EEU2:EEW2"/>
    <mergeCell ref="EEX2:EEZ2"/>
    <mergeCell ref="EFA2:EFC2"/>
    <mergeCell ref="EFD2:EFF2"/>
    <mergeCell ref="EDW2:EDY2"/>
    <mergeCell ref="EDZ2:EEB2"/>
    <mergeCell ref="EEC2:EEE2"/>
    <mergeCell ref="EEF2:EEH2"/>
    <mergeCell ref="EEI2:EEK2"/>
    <mergeCell ref="EEL2:EEN2"/>
    <mergeCell ref="EHI2:EHK2"/>
    <mergeCell ref="EHL2:EHN2"/>
    <mergeCell ref="EHO2:EHQ2"/>
    <mergeCell ref="EHR2:EHT2"/>
    <mergeCell ref="EHU2:EHW2"/>
    <mergeCell ref="EHX2:EHZ2"/>
    <mergeCell ref="EGQ2:EGS2"/>
    <mergeCell ref="EGT2:EGV2"/>
    <mergeCell ref="EGW2:EGY2"/>
    <mergeCell ref="EGZ2:EHB2"/>
    <mergeCell ref="EHC2:EHE2"/>
    <mergeCell ref="EHF2:EHH2"/>
    <mergeCell ref="EFY2:EGA2"/>
    <mergeCell ref="EGB2:EGD2"/>
    <mergeCell ref="EGE2:EGG2"/>
    <mergeCell ref="EGH2:EGJ2"/>
    <mergeCell ref="EGK2:EGM2"/>
    <mergeCell ref="EGN2:EGP2"/>
    <mergeCell ref="EJK2:EJM2"/>
    <mergeCell ref="EJN2:EJP2"/>
    <mergeCell ref="EJQ2:EJS2"/>
    <mergeCell ref="EJT2:EJV2"/>
    <mergeCell ref="EJW2:EJY2"/>
    <mergeCell ref="EJZ2:EKB2"/>
    <mergeCell ref="EIS2:EIU2"/>
    <mergeCell ref="EIV2:EIX2"/>
    <mergeCell ref="EIY2:EJA2"/>
    <mergeCell ref="EJB2:EJD2"/>
    <mergeCell ref="EJE2:EJG2"/>
    <mergeCell ref="EJH2:EJJ2"/>
    <mergeCell ref="EIA2:EIC2"/>
    <mergeCell ref="EID2:EIF2"/>
    <mergeCell ref="EIG2:EII2"/>
    <mergeCell ref="EIJ2:EIL2"/>
    <mergeCell ref="EIM2:EIO2"/>
    <mergeCell ref="EIP2:EIR2"/>
    <mergeCell ref="ELM2:ELO2"/>
    <mergeCell ref="ELP2:ELR2"/>
    <mergeCell ref="ELS2:ELU2"/>
    <mergeCell ref="ELV2:ELX2"/>
    <mergeCell ref="ELY2:EMA2"/>
    <mergeCell ref="EMB2:EMD2"/>
    <mergeCell ref="EKU2:EKW2"/>
    <mergeCell ref="EKX2:EKZ2"/>
    <mergeCell ref="ELA2:ELC2"/>
    <mergeCell ref="ELD2:ELF2"/>
    <mergeCell ref="ELG2:ELI2"/>
    <mergeCell ref="ELJ2:ELL2"/>
    <mergeCell ref="EKC2:EKE2"/>
    <mergeCell ref="EKF2:EKH2"/>
    <mergeCell ref="EKI2:EKK2"/>
    <mergeCell ref="EKL2:EKN2"/>
    <mergeCell ref="EKO2:EKQ2"/>
    <mergeCell ref="EKR2:EKT2"/>
    <mergeCell ref="ENO2:ENQ2"/>
    <mergeCell ref="ENR2:ENT2"/>
    <mergeCell ref="ENU2:ENW2"/>
    <mergeCell ref="ENX2:ENZ2"/>
    <mergeCell ref="EOA2:EOC2"/>
    <mergeCell ref="EOD2:EOF2"/>
    <mergeCell ref="EMW2:EMY2"/>
    <mergeCell ref="EMZ2:ENB2"/>
    <mergeCell ref="ENC2:ENE2"/>
    <mergeCell ref="ENF2:ENH2"/>
    <mergeCell ref="ENI2:ENK2"/>
    <mergeCell ref="ENL2:ENN2"/>
    <mergeCell ref="EME2:EMG2"/>
    <mergeCell ref="EMH2:EMJ2"/>
    <mergeCell ref="EMK2:EMM2"/>
    <mergeCell ref="EMN2:EMP2"/>
    <mergeCell ref="EMQ2:EMS2"/>
    <mergeCell ref="EMT2:EMV2"/>
    <mergeCell ref="EPQ2:EPS2"/>
    <mergeCell ref="EPT2:EPV2"/>
    <mergeCell ref="EPW2:EPY2"/>
    <mergeCell ref="EPZ2:EQB2"/>
    <mergeCell ref="EQC2:EQE2"/>
    <mergeCell ref="EQF2:EQH2"/>
    <mergeCell ref="EOY2:EPA2"/>
    <mergeCell ref="EPB2:EPD2"/>
    <mergeCell ref="EPE2:EPG2"/>
    <mergeCell ref="EPH2:EPJ2"/>
    <mergeCell ref="EPK2:EPM2"/>
    <mergeCell ref="EPN2:EPP2"/>
    <mergeCell ref="EOG2:EOI2"/>
    <mergeCell ref="EOJ2:EOL2"/>
    <mergeCell ref="EOM2:EOO2"/>
    <mergeCell ref="EOP2:EOR2"/>
    <mergeCell ref="EOS2:EOU2"/>
    <mergeCell ref="EOV2:EOX2"/>
    <mergeCell ref="ERS2:ERU2"/>
    <mergeCell ref="ERV2:ERX2"/>
    <mergeCell ref="ERY2:ESA2"/>
    <mergeCell ref="ESB2:ESD2"/>
    <mergeCell ref="ESE2:ESG2"/>
    <mergeCell ref="ESH2:ESJ2"/>
    <mergeCell ref="ERA2:ERC2"/>
    <mergeCell ref="ERD2:ERF2"/>
    <mergeCell ref="ERG2:ERI2"/>
    <mergeCell ref="ERJ2:ERL2"/>
    <mergeCell ref="ERM2:ERO2"/>
    <mergeCell ref="ERP2:ERR2"/>
    <mergeCell ref="EQI2:EQK2"/>
    <mergeCell ref="EQL2:EQN2"/>
    <mergeCell ref="EQO2:EQQ2"/>
    <mergeCell ref="EQR2:EQT2"/>
    <mergeCell ref="EQU2:EQW2"/>
    <mergeCell ref="EQX2:EQZ2"/>
    <mergeCell ref="ETU2:ETW2"/>
    <mergeCell ref="ETX2:ETZ2"/>
    <mergeCell ref="EUA2:EUC2"/>
    <mergeCell ref="EUD2:EUF2"/>
    <mergeCell ref="EUG2:EUI2"/>
    <mergeCell ref="EUJ2:EUL2"/>
    <mergeCell ref="ETC2:ETE2"/>
    <mergeCell ref="ETF2:ETH2"/>
    <mergeCell ref="ETI2:ETK2"/>
    <mergeCell ref="ETL2:ETN2"/>
    <mergeCell ref="ETO2:ETQ2"/>
    <mergeCell ref="ETR2:ETT2"/>
    <mergeCell ref="ESK2:ESM2"/>
    <mergeCell ref="ESN2:ESP2"/>
    <mergeCell ref="ESQ2:ESS2"/>
    <mergeCell ref="EST2:ESV2"/>
    <mergeCell ref="ESW2:ESY2"/>
    <mergeCell ref="ESZ2:ETB2"/>
    <mergeCell ref="EVW2:EVY2"/>
    <mergeCell ref="EVZ2:EWB2"/>
    <mergeCell ref="EWC2:EWE2"/>
    <mergeCell ref="EWF2:EWH2"/>
    <mergeCell ref="EWI2:EWK2"/>
    <mergeCell ref="EWL2:EWN2"/>
    <mergeCell ref="EVE2:EVG2"/>
    <mergeCell ref="EVH2:EVJ2"/>
    <mergeCell ref="EVK2:EVM2"/>
    <mergeCell ref="EVN2:EVP2"/>
    <mergeCell ref="EVQ2:EVS2"/>
    <mergeCell ref="EVT2:EVV2"/>
    <mergeCell ref="EUM2:EUO2"/>
    <mergeCell ref="EUP2:EUR2"/>
    <mergeCell ref="EUS2:EUU2"/>
    <mergeCell ref="EUV2:EUX2"/>
    <mergeCell ref="EUY2:EVA2"/>
    <mergeCell ref="EVB2:EVD2"/>
    <mergeCell ref="EXY2:EYA2"/>
    <mergeCell ref="EYB2:EYD2"/>
    <mergeCell ref="EYE2:EYG2"/>
    <mergeCell ref="EYH2:EYJ2"/>
    <mergeCell ref="EYK2:EYM2"/>
    <mergeCell ref="EYN2:EYP2"/>
    <mergeCell ref="EXG2:EXI2"/>
    <mergeCell ref="EXJ2:EXL2"/>
    <mergeCell ref="EXM2:EXO2"/>
    <mergeCell ref="EXP2:EXR2"/>
    <mergeCell ref="EXS2:EXU2"/>
    <mergeCell ref="EXV2:EXX2"/>
    <mergeCell ref="EWO2:EWQ2"/>
    <mergeCell ref="EWR2:EWT2"/>
    <mergeCell ref="EWU2:EWW2"/>
    <mergeCell ref="EWX2:EWZ2"/>
    <mergeCell ref="EXA2:EXC2"/>
    <mergeCell ref="EXD2:EXF2"/>
    <mergeCell ref="FAA2:FAC2"/>
    <mergeCell ref="FAD2:FAF2"/>
    <mergeCell ref="FAG2:FAI2"/>
    <mergeCell ref="FAJ2:FAL2"/>
    <mergeCell ref="FAM2:FAO2"/>
    <mergeCell ref="FAP2:FAR2"/>
    <mergeCell ref="EZI2:EZK2"/>
    <mergeCell ref="EZL2:EZN2"/>
    <mergeCell ref="EZO2:EZQ2"/>
    <mergeCell ref="EZR2:EZT2"/>
    <mergeCell ref="EZU2:EZW2"/>
    <mergeCell ref="EZX2:EZZ2"/>
    <mergeCell ref="EYQ2:EYS2"/>
    <mergeCell ref="EYT2:EYV2"/>
    <mergeCell ref="EYW2:EYY2"/>
    <mergeCell ref="EYZ2:EZB2"/>
    <mergeCell ref="EZC2:EZE2"/>
    <mergeCell ref="EZF2:EZH2"/>
    <mergeCell ref="FCC2:FCE2"/>
    <mergeCell ref="FCF2:FCH2"/>
    <mergeCell ref="FCI2:FCK2"/>
    <mergeCell ref="FCL2:FCN2"/>
    <mergeCell ref="FCO2:FCQ2"/>
    <mergeCell ref="FCR2:FCT2"/>
    <mergeCell ref="FBK2:FBM2"/>
    <mergeCell ref="FBN2:FBP2"/>
    <mergeCell ref="FBQ2:FBS2"/>
    <mergeCell ref="FBT2:FBV2"/>
    <mergeCell ref="FBW2:FBY2"/>
    <mergeCell ref="FBZ2:FCB2"/>
    <mergeCell ref="FAS2:FAU2"/>
    <mergeCell ref="FAV2:FAX2"/>
    <mergeCell ref="FAY2:FBA2"/>
    <mergeCell ref="FBB2:FBD2"/>
    <mergeCell ref="FBE2:FBG2"/>
    <mergeCell ref="FBH2:FBJ2"/>
    <mergeCell ref="FEE2:FEG2"/>
    <mergeCell ref="FEH2:FEJ2"/>
    <mergeCell ref="FEK2:FEM2"/>
    <mergeCell ref="FEN2:FEP2"/>
    <mergeCell ref="FEQ2:FES2"/>
    <mergeCell ref="FET2:FEV2"/>
    <mergeCell ref="FDM2:FDO2"/>
    <mergeCell ref="FDP2:FDR2"/>
    <mergeCell ref="FDS2:FDU2"/>
    <mergeCell ref="FDV2:FDX2"/>
    <mergeCell ref="FDY2:FEA2"/>
    <mergeCell ref="FEB2:FED2"/>
    <mergeCell ref="FCU2:FCW2"/>
    <mergeCell ref="FCX2:FCZ2"/>
    <mergeCell ref="FDA2:FDC2"/>
    <mergeCell ref="FDD2:FDF2"/>
    <mergeCell ref="FDG2:FDI2"/>
    <mergeCell ref="FDJ2:FDL2"/>
    <mergeCell ref="FGG2:FGI2"/>
    <mergeCell ref="FGJ2:FGL2"/>
    <mergeCell ref="FGM2:FGO2"/>
    <mergeCell ref="FGP2:FGR2"/>
    <mergeCell ref="FGS2:FGU2"/>
    <mergeCell ref="FGV2:FGX2"/>
    <mergeCell ref="FFO2:FFQ2"/>
    <mergeCell ref="FFR2:FFT2"/>
    <mergeCell ref="FFU2:FFW2"/>
    <mergeCell ref="FFX2:FFZ2"/>
    <mergeCell ref="FGA2:FGC2"/>
    <mergeCell ref="FGD2:FGF2"/>
    <mergeCell ref="FEW2:FEY2"/>
    <mergeCell ref="FEZ2:FFB2"/>
    <mergeCell ref="FFC2:FFE2"/>
    <mergeCell ref="FFF2:FFH2"/>
    <mergeCell ref="FFI2:FFK2"/>
    <mergeCell ref="FFL2:FFN2"/>
    <mergeCell ref="FII2:FIK2"/>
    <mergeCell ref="FIL2:FIN2"/>
    <mergeCell ref="FIO2:FIQ2"/>
    <mergeCell ref="FIR2:FIT2"/>
    <mergeCell ref="FIU2:FIW2"/>
    <mergeCell ref="FIX2:FIZ2"/>
    <mergeCell ref="FHQ2:FHS2"/>
    <mergeCell ref="FHT2:FHV2"/>
    <mergeCell ref="FHW2:FHY2"/>
    <mergeCell ref="FHZ2:FIB2"/>
    <mergeCell ref="FIC2:FIE2"/>
    <mergeCell ref="FIF2:FIH2"/>
    <mergeCell ref="FGY2:FHA2"/>
    <mergeCell ref="FHB2:FHD2"/>
    <mergeCell ref="FHE2:FHG2"/>
    <mergeCell ref="FHH2:FHJ2"/>
    <mergeCell ref="FHK2:FHM2"/>
    <mergeCell ref="FHN2:FHP2"/>
    <mergeCell ref="FKK2:FKM2"/>
    <mergeCell ref="FKN2:FKP2"/>
    <mergeCell ref="FKQ2:FKS2"/>
    <mergeCell ref="FKT2:FKV2"/>
    <mergeCell ref="FKW2:FKY2"/>
    <mergeCell ref="FKZ2:FLB2"/>
    <mergeCell ref="FJS2:FJU2"/>
    <mergeCell ref="FJV2:FJX2"/>
    <mergeCell ref="FJY2:FKA2"/>
    <mergeCell ref="FKB2:FKD2"/>
    <mergeCell ref="FKE2:FKG2"/>
    <mergeCell ref="FKH2:FKJ2"/>
    <mergeCell ref="FJA2:FJC2"/>
    <mergeCell ref="FJD2:FJF2"/>
    <mergeCell ref="FJG2:FJI2"/>
    <mergeCell ref="FJJ2:FJL2"/>
    <mergeCell ref="FJM2:FJO2"/>
    <mergeCell ref="FJP2:FJR2"/>
    <mergeCell ref="FMM2:FMO2"/>
    <mergeCell ref="FMP2:FMR2"/>
    <mergeCell ref="FMS2:FMU2"/>
    <mergeCell ref="FMV2:FMX2"/>
    <mergeCell ref="FMY2:FNA2"/>
    <mergeCell ref="FNB2:FND2"/>
    <mergeCell ref="FLU2:FLW2"/>
    <mergeCell ref="FLX2:FLZ2"/>
    <mergeCell ref="FMA2:FMC2"/>
    <mergeCell ref="FMD2:FMF2"/>
    <mergeCell ref="FMG2:FMI2"/>
    <mergeCell ref="FMJ2:FML2"/>
    <mergeCell ref="FLC2:FLE2"/>
    <mergeCell ref="FLF2:FLH2"/>
    <mergeCell ref="FLI2:FLK2"/>
    <mergeCell ref="FLL2:FLN2"/>
    <mergeCell ref="FLO2:FLQ2"/>
    <mergeCell ref="FLR2:FLT2"/>
    <mergeCell ref="FOO2:FOQ2"/>
    <mergeCell ref="FOR2:FOT2"/>
    <mergeCell ref="FOU2:FOW2"/>
    <mergeCell ref="FOX2:FOZ2"/>
    <mergeCell ref="FPA2:FPC2"/>
    <mergeCell ref="FPD2:FPF2"/>
    <mergeCell ref="FNW2:FNY2"/>
    <mergeCell ref="FNZ2:FOB2"/>
    <mergeCell ref="FOC2:FOE2"/>
    <mergeCell ref="FOF2:FOH2"/>
    <mergeCell ref="FOI2:FOK2"/>
    <mergeCell ref="FOL2:FON2"/>
    <mergeCell ref="FNE2:FNG2"/>
    <mergeCell ref="FNH2:FNJ2"/>
    <mergeCell ref="FNK2:FNM2"/>
    <mergeCell ref="FNN2:FNP2"/>
    <mergeCell ref="FNQ2:FNS2"/>
    <mergeCell ref="FNT2:FNV2"/>
    <mergeCell ref="FQQ2:FQS2"/>
    <mergeCell ref="FQT2:FQV2"/>
    <mergeCell ref="FQW2:FQY2"/>
    <mergeCell ref="FQZ2:FRB2"/>
    <mergeCell ref="FRC2:FRE2"/>
    <mergeCell ref="FRF2:FRH2"/>
    <mergeCell ref="FPY2:FQA2"/>
    <mergeCell ref="FQB2:FQD2"/>
    <mergeCell ref="FQE2:FQG2"/>
    <mergeCell ref="FQH2:FQJ2"/>
    <mergeCell ref="FQK2:FQM2"/>
    <mergeCell ref="FQN2:FQP2"/>
    <mergeCell ref="FPG2:FPI2"/>
    <mergeCell ref="FPJ2:FPL2"/>
    <mergeCell ref="FPM2:FPO2"/>
    <mergeCell ref="FPP2:FPR2"/>
    <mergeCell ref="FPS2:FPU2"/>
    <mergeCell ref="FPV2:FPX2"/>
    <mergeCell ref="FSS2:FSU2"/>
    <mergeCell ref="FSV2:FSX2"/>
    <mergeCell ref="FSY2:FTA2"/>
    <mergeCell ref="FTB2:FTD2"/>
    <mergeCell ref="FTE2:FTG2"/>
    <mergeCell ref="FTH2:FTJ2"/>
    <mergeCell ref="FSA2:FSC2"/>
    <mergeCell ref="FSD2:FSF2"/>
    <mergeCell ref="FSG2:FSI2"/>
    <mergeCell ref="FSJ2:FSL2"/>
    <mergeCell ref="FSM2:FSO2"/>
    <mergeCell ref="FSP2:FSR2"/>
    <mergeCell ref="FRI2:FRK2"/>
    <mergeCell ref="FRL2:FRN2"/>
    <mergeCell ref="FRO2:FRQ2"/>
    <mergeCell ref="FRR2:FRT2"/>
    <mergeCell ref="FRU2:FRW2"/>
    <mergeCell ref="FRX2:FRZ2"/>
    <mergeCell ref="FUU2:FUW2"/>
    <mergeCell ref="FUX2:FUZ2"/>
    <mergeCell ref="FVA2:FVC2"/>
    <mergeCell ref="FVD2:FVF2"/>
    <mergeCell ref="FVG2:FVI2"/>
    <mergeCell ref="FVJ2:FVL2"/>
    <mergeCell ref="FUC2:FUE2"/>
    <mergeCell ref="FUF2:FUH2"/>
    <mergeCell ref="FUI2:FUK2"/>
    <mergeCell ref="FUL2:FUN2"/>
    <mergeCell ref="FUO2:FUQ2"/>
    <mergeCell ref="FUR2:FUT2"/>
    <mergeCell ref="FTK2:FTM2"/>
    <mergeCell ref="FTN2:FTP2"/>
    <mergeCell ref="FTQ2:FTS2"/>
    <mergeCell ref="FTT2:FTV2"/>
    <mergeCell ref="FTW2:FTY2"/>
    <mergeCell ref="FTZ2:FUB2"/>
    <mergeCell ref="FWW2:FWY2"/>
    <mergeCell ref="FWZ2:FXB2"/>
    <mergeCell ref="FXC2:FXE2"/>
    <mergeCell ref="FXF2:FXH2"/>
    <mergeCell ref="FXI2:FXK2"/>
    <mergeCell ref="FXL2:FXN2"/>
    <mergeCell ref="FWE2:FWG2"/>
    <mergeCell ref="FWH2:FWJ2"/>
    <mergeCell ref="FWK2:FWM2"/>
    <mergeCell ref="FWN2:FWP2"/>
    <mergeCell ref="FWQ2:FWS2"/>
    <mergeCell ref="FWT2:FWV2"/>
    <mergeCell ref="FVM2:FVO2"/>
    <mergeCell ref="FVP2:FVR2"/>
    <mergeCell ref="FVS2:FVU2"/>
    <mergeCell ref="FVV2:FVX2"/>
    <mergeCell ref="FVY2:FWA2"/>
    <mergeCell ref="FWB2:FWD2"/>
    <mergeCell ref="FYY2:FZA2"/>
    <mergeCell ref="FZB2:FZD2"/>
    <mergeCell ref="FZE2:FZG2"/>
    <mergeCell ref="FZH2:FZJ2"/>
    <mergeCell ref="FZK2:FZM2"/>
    <mergeCell ref="FZN2:FZP2"/>
    <mergeCell ref="FYG2:FYI2"/>
    <mergeCell ref="FYJ2:FYL2"/>
    <mergeCell ref="FYM2:FYO2"/>
    <mergeCell ref="FYP2:FYR2"/>
    <mergeCell ref="FYS2:FYU2"/>
    <mergeCell ref="FYV2:FYX2"/>
    <mergeCell ref="FXO2:FXQ2"/>
    <mergeCell ref="FXR2:FXT2"/>
    <mergeCell ref="FXU2:FXW2"/>
    <mergeCell ref="FXX2:FXZ2"/>
    <mergeCell ref="FYA2:FYC2"/>
    <mergeCell ref="FYD2:FYF2"/>
    <mergeCell ref="GBA2:GBC2"/>
    <mergeCell ref="GBD2:GBF2"/>
    <mergeCell ref="GBG2:GBI2"/>
    <mergeCell ref="GBJ2:GBL2"/>
    <mergeCell ref="GBM2:GBO2"/>
    <mergeCell ref="GBP2:GBR2"/>
    <mergeCell ref="GAI2:GAK2"/>
    <mergeCell ref="GAL2:GAN2"/>
    <mergeCell ref="GAO2:GAQ2"/>
    <mergeCell ref="GAR2:GAT2"/>
    <mergeCell ref="GAU2:GAW2"/>
    <mergeCell ref="GAX2:GAZ2"/>
    <mergeCell ref="FZQ2:FZS2"/>
    <mergeCell ref="FZT2:FZV2"/>
    <mergeCell ref="FZW2:FZY2"/>
    <mergeCell ref="FZZ2:GAB2"/>
    <mergeCell ref="GAC2:GAE2"/>
    <mergeCell ref="GAF2:GAH2"/>
    <mergeCell ref="GDC2:GDE2"/>
    <mergeCell ref="GDF2:GDH2"/>
    <mergeCell ref="GDI2:GDK2"/>
    <mergeCell ref="GDL2:GDN2"/>
    <mergeCell ref="GDO2:GDQ2"/>
    <mergeCell ref="GDR2:GDT2"/>
    <mergeCell ref="GCK2:GCM2"/>
    <mergeCell ref="GCN2:GCP2"/>
    <mergeCell ref="GCQ2:GCS2"/>
    <mergeCell ref="GCT2:GCV2"/>
    <mergeCell ref="GCW2:GCY2"/>
    <mergeCell ref="GCZ2:GDB2"/>
    <mergeCell ref="GBS2:GBU2"/>
    <mergeCell ref="GBV2:GBX2"/>
    <mergeCell ref="GBY2:GCA2"/>
    <mergeCell ref="GCB2:GCD2"/>
    <mergeCell ref="GCE2:GCG2"/>
    <mergeCell ref="GCH2:GCJ2"/>
    <mergeCell ref="GFE2:GFG2"/>
    <mergeCell ref="GFH2:GFJ2"/>
    <mergeCell ref="GFK2:GFM2"/>
    <mergeCell ref="GFN2:GFP2"/>
    <mergeCell ref="GFQ2:GFS2"/>
    <mergeCell ref="GFT2:GFV2"/>
    <mergeCell ref="GEM2:GEO2"/>
    <mergeCell ref="GEP2:GER2"/>
    <mergeCell ref="GES2:GEU2"/>
    <mergeCell ref="GEV2:GEX2"/>
    <mergeCell ref="GEY2:GFA2"/>
    <mergeCell ref="GFB2:GFD2"/>
    <mergeCell ref="GDU2:GDW2"/>
    <mergeCell ref="GDX2:GDZ2"/>
    <mergeCell ref="GEA2:GEC2"/>
    <mergeCell ref="GED2:GEF2"/>
    <mergeCell ref="GEG2:GEI2"/>
    <mergeCell ref="GEJ2:GEL2"/>
    <mergeCell ref="GHG2:GHI2"/>
    <mergeCell ref="GHJ2:GHL2"/>
    <mergeCell ref="GHM2:GHO2"/>
    <mergeCell ref="GHP2:GHR2"/>
    <mergeCell ref="GHS2:GHU2"/>
    <mergeCell ref="GHV2:GHX2"/>
    <mergeCell ref="GGO2:GGQ2"/>
    <mergeCell ref="GGR2:GGT2"/>
    <mergeCell ref="GGU2:GGW2"/>
    <mergeCell ref="GGX2:GGZ2"/>
    <mergeCell ref="GHA2:GHC2"/>
    <mergeCell ref="GHD2:GHF2"/>
    <mergeCell ref="GFW2:GFY2"/>
    <mergeCell ref="GFZ2:GGB2"/>
    <mergeCell ref="GGC2:GGE2"/>
    <mergeCell ref="GGF2:GGH2"/>
    <mergeCell ref="GGI2:GGK2"/>
    <mergeCell ref="GGL2:GGN2"/>
    <mergeCell ref="GJI2:GJK2"/>
    <mergeCell ref="GJL2:GJN2"/>
    <mergeCell ref="GJO2:GJQ2"/>
    <mergeCell ref="GJR2:GJT2"/>
    <mergeCell ref="GJU2:GJW2"/>
    <mergeCell ref="GJX2:GJZ2"/>
    <mergeCell ref="GIQ2:GIS2"/>
    <mergeCell ref="GIT2:GIV2"/>
    <mergeCell ref="GIW2:GIY2"/>
    <mergeCell ref="GIZ2:GJB2"/>
    <mergeCell ref="GJC2:GJE2"/>
    <mergeCell ref="GJF2:GJH2"/>
    <mergeCell ref="GHY2:GIA2"/>
    <mergeCell ref="GIB2:GID2"/>
    <mergeCell ref="GIE2:GIG2"/>
    <mergeCell ref="GIH2:GIJ2"/>
    <mergeCell ref="GIK2:GIM2"/>
    <mergeCell ref="GIN2:GIP2"/>
    <mergeCell ref="GLK2:GLM2"/>
    <mergeCell ref="GLN2:GLP2"/>
    <mergeCell ref="GLQ2:GLS2"/>
    <mergeCell ref="GLT2:GLV2"/>
    <mergeCell ref="GLW2:GLY2"/>
    <mergeCell ref="GLZ2:GMB2"/>
    <mergeCell ref="GKS2:GKU2"/>
    <mergeCell ref="GKV2:GKX2"/>
    <mergeCell ref="GKY2:GLA2"/>
    <mergeCell ref="GLB2:GLD2"/>
    <mergeCell ref="GLE2:GLG2"/>
    <mergeCell ref="GLH2:GLJ2"/>
    <mergeCell ref="GKA2:GKC2"/>
    <mergeCell ref="GKD2:GKF2"/>
    <mergeCell ref="GKG2:GKI2"/>
    <mergeCell ref="GKJ2:GKL2"/>
    <mergeCell ref="GKM2:GKO2"/>
    <mergeCell ref="GKP2:GKR2"/>
    <mergeCell ref="GNM2:GNO2"/>
    <mergeCell ref="GNP2:GNR2"/>
    <mergeCell ref="GNS2:GNU2"/>
    <mergeCell ref="GNV2:GNX2"/>
    <mergeCell ref="GNY2:GOA2"/>
    <mergeCell ref="GOB2:GOD2"/>
    <mergeCell ref="GMU2:GMW2"/>
    <mergeCell ref="GMX2:GMZ2"/>
    <mergeCell ref="GNA2:GNC2"/>
    <mergeCell ref="GND2:GNF2"/>
    <mergeCell ref="GNG2:GNI2"/>
    <mergeCell ref="GNJ2:GNL2"/>
    <mergeCell ref="GMC2:GME2"/>
    <mergeCell ref="GMF2:GMH2"/>
    <mergeCell ref="GMI2:GMK2"/>
    <mergeCell ref="GML2:GMN2"/>
    <mergeCell ref="GMO2:GMQ2"/>
    <mergeCell ref="GMR2:GMT2"/>
    <mergeCell ref="GPO2:GPQ2"/>
    <mergeCell ref="GPR2:GPT2"/>
    <mergeCell ref="GPU2:GPW2"/>
    <mergeCell ref="GPX2:GPZ2"/>
    <mergeCell ref="GQA2:GQC2"/>
    <mergeCell ref="GQD2:GQF2"/>
    <mergeCell ref="GOW2:GOY2"/>
    <mergeCell ref="GOZ2:GPB2"/>
    <mergeCell ref="GPC2:GPE2"/>
    <mergeCell ref="GPF2:GPH2"/>
    <mergeCell ref="GPI2:GPK2"/>
    <mergeCell ref="GPL2:GPN2"/>
    <mergeCell ref="GOE2:GOG2"/>
    <mergeCell ref="GOH2:GOJ2"/>
    <mergeCell ref="GOK2:GOM2"/>
    <mergeCell ref="GON2:GOP2"/>
    <mergeCell ref="GOQ2:GOS2"/>
    <mergeCell ref="GOT2:GOV2"/>
    <mergeCell ref="GRQ2:GRS2"/>
    <mergeCell ref="GRT2:GRV2"/>
    <mergeCell ref="GRW2:GRY2"/>
    <mergeCell ref="GRZ2:GSB2"/>
    <mergeCell ref="GSC2:GSE2"/>
    <mergeCell ref="GSF2:GSH2"/>
    <mergeCell ref="GQY2:GRA2"/>
    <mergeCell ref="GRB2:GRD2"/>
    <mergeCell ref="GRE2:GRG2"/>
    <mergeCell ref="GRH2:GRJ2"/>
    <mergeCell ref="GRK2:GRM2"/>
    <mergeCell ref="GRN2:GRP2"/>
    <mergeCell ref="GQG2:GQI2"/>
    <mergeCell ref="GQJ2:GQL2"/>
    <mergeCell ref="GQM2:GQO2"/>
    <mergeCell ref="GQP2:GQR2"/>
    <mergeCell ref="GQS2:GQU2"/>
    <mergeCell ref="GQV2:GQX2"/>
    <mergeCell ref="GTS2:GTU2"/>
    <mergeCell ref="GTV2:GTX2"/>
    <mergeCell ref="GTY2:GUA2"/>
    <mergeCell ref="GUB2:GUD2"/>
    <mergeCell ref="GUE2:GUG2"/>
    <mergeCell ref="GUH2:GUJ2"/>
    <mergeCell ref="GTA2:GTC2"/>
    <mergeCell ref="GTD2:GTF2"/>
    <mergeCell ref="GTG2:GTI2"/>
    <mergeCell ref="GTJ2:GTL2"/>
    <mergeCell ref="GTM2:GTO2"/>
    <mergeCell ref="GTP2:GTR2"/>
    <mergeCell ref="GSI2:GSK2"/>
    <mergeCell ref="GSL2:GSN2"/>
    <mergeCell ref="GSO2:GSQ2"/>
    <mergeCell ref="GSR2:GST2"/>
    <mergeCell ref="GSU2:GSW2"/>
    <mergeCell ref="GSX2:GSZ2"/>
    <mergeCell ref="GVU2:GVW2"/>
    <mergeCell ref="GVX2:GVZ2"/>
    <mergeCell ref="GWA2:GWC2"/>
    <mergeCell ref="GWD2:GWF2"/>
    <mergeCell ref="GWG2:GWI2"/>
    <mergeCell ref="GWJ2:GWL2"/>
    <mergeCell ref="GVC2:GVE2"/>
    <mergeCell ref="GVF2:GVH2"/>
    <mergeCell ref="GVI2:GVK2"/>
    <mergeCell ref="GVL2:GVN2"/>
    <mergeCell ref="GVO2:GVQ2"/>
    <mergeCell ref="GVR2:GVT2"/>
    <mergeCell ref="GUK2:GUM2"/>
    <mergeCell ref="GUN2:GUP2"/>
    <mergeCell ref="GUQ2:GUS2"/>
    <mergeCell ref="GUT2:GUV2"/>
    <mergeCell ref="GUW2:GUY2"/>
    <mergeCell ref="GUZ2:GVB2"/>
    <mergeCell ref="GXW2:GXY2"/>
    <mergeCell ref="GXZ2:GYB2"/>
    <mergeCell ref="GYC2:GYE2"/>
    <mergeCell ref="GYF2:GYH2"/>
    <mergeCell ref="GYI2:GYK2"/>
    <mergeCell ref="GYL2:GYN2"/>
    <mergeCell ref="GXE2:GXG2"/>
    <mergeCell ref="GXH2:GXJ2"/>
    <mergeCell ref="GXK2:GXM2"/>
    <mergeCell ref="GXN2:GXP2"/>
    <mergeCell ref="GXQ2:GXS2"/>
    <mergeCell ref="GXT2:GXV2"/>
    <mergeCell ref="GWM2:GWO2"/>
    <mergeCell ref="GWP2:GWR2"/>
    <mergeCell ref="GWS2:GWU2"/>
    <mergeCell ref="GWV2:GWX2"/>
    <mergeCell ref="GWY2:GXA2"/>
    <mergeCell ref="GXB2:GXD2"/>
    <mergeCell ref="GZY2:HAA2"/>
    <mergeCell ref="HAB2:HAD2"/>
    <mergeCell ref="HAE2:HAG2"/>
    <mergeCell ref="HAH2:HAJ2"/>
    <mergeCell ref="HAK2:HAM2"/>
    <mergeCell ref="HAN2:HAP2"/>
    <mergeCell ref="GZG2:GZI2"/>
    <mergeCell ref="GZJ2:GZL2"/>
    <mergeCell ref="GZM2:GZO2"/>
    <mergeCell ref="GZP2:GZR2"/>
    <mergeCell ref="GZS2:GZU2"/>
    <mergeCell ref="GZV2:GZX2"/>
    <mergeCell ref="GYO2:GYQ2"/>
    <mergeCell ref="GYR2:GYT2"/>
    <mergeCell ref="GYU2:GYW2"/>
    <mergeCell ref="GYX2:GYZ2"/>
    <mergeCell ref="GZA2:GZC2"/>
    <mergeCell ref="GZD2:GZF2"/>
    <mergeCell ref="HCA2:HCC2"/>
    <mergeCell ref="HCD2:HCF2"/>
    <mergeCell ref="HCG2:HCI2"/>
    <mergeCell ref="HCJ2:HCL2"/>
    <mergeCell ref="HCM2:HCO2"/>
    <mergeCell ref="HCP2:HCR2"/>
    <mergeCell ref="HBI2:HBK2"/>
    <mergeCell ref="HBL2:HBN2"/>
    <mergeCell ref="HBO2:HBQ2"/>
    <mergeCell ref="HBR2:HBT2"/>
    <mergeCell ref="HBU2:HBW2"/>
    <mergeCell ref="HBX2:HBZ2"/>
    <mergeCell ref="HAQ2:HAS2"/>
    <mergeCell ref="HAT2:HAV2"/>
    <mergeCell ref="HAW2:HAY2"/>
    <mergeCell ref="HAZ2:HBB2"/>
    <mergeCell ref="HBC2:HBE2"/>
    <mergeCell ref="HBF2:HBH2"/>
    <mergeCell ref="HEC2:HEE2"/>
    <mergeCell ref="HEF2:HEH2"/>
    <mergeCell ref="HEI2:HEK2"/>
    <mergeCell ref="HEL2:HEN2"/>
    <mergeCell ref="HEO2:HEQ2"/>
    <mergeCell ref="HER2:HET2"/>
    <mergeCell ref="HDK2:HDM2"/>
    <mergeCell ref="HDN2:HDP2"/>
    <mergeCell ref="HDQ2:HDS2"/>
    <mergeCell ref="HDT2:HDV2"/>
    <mergeCell ref="HDW2:HDY2"/>
    <mergeCell ref="HDZ2:HEB2"/>
    <mergeCell ref="HCS2:HCU2"/>
    <mergeCell ref="HCV2:HCX2"/>
    <mergeCell ref="HCY2:HDA2"/>
    <mergeCell ref="HDB2:HDD2"/>
    <mergeCell ref="HDE2:HDG2"/>
    <mergeCell ref="HDH2:HDJ2"/>
    <mergeCell ref="HGE2:HGG2"/>
    <mergeCell ref="HGH2:HGJ2"/>
    <mergeCell ref="HGK2:HGM2"/>
    <mergeCell ref="HGN2:HGP2"/>
    <mergeCell ref="HGQ2:HGS2"/>
    <mergeCell ref="HGT2:HGV2"/>
    <mergeCell ref="HFM2:HFO2"/>
    <mergeCell ref="HFP2:HFR2"/>
    <mergeCell ref="HFS2:HFU2"/>
    <mergeCell ref="HFV2:HFX2"/>
    <mergeCell ref="HFY2:HGA2"/>
    <mergeCell ref="HGB2:HGD2"/>
    <mergeCell ref="HEU2:HEW2"/>
    <mergeCell ref="HEX2:HEZ2"/>
    <mergeCell ref="HFA2:HFC2"/>
    <mergeCell ref="HFD2:HFF2"/>
    <mergeCell ref="HFG2:HFI2"/>
    <mergeCell ref="HFJ2:HFL2"/>
    <mergeCell ref="HIG2:HII2"/>
    <mergeCell ref="HIJ2:HIL2"/>
    <mergeCell ref="HIM2:HIO2"/>
    <mergeCell ref="HIP2:HIR2"/>
    <mergeCell ref="HIS2:HIU2"/>
    <mergeCell ref="HIV2:HIX2"/>
    <mergeCell ref="HHO2:HHQ2"/>
    <mergeCell ref="HHR2:HHT2"/>
    <mergeCell ref="HHU2:HHW2"/>
    <mergeCell ref="HHX2:HHZ2"/>
    <mergeCell ref="HIA2:HIC2"/>
    <mergeCell ref="HID2:HIF2"/>
    <mergeCell ref="HGW2:HGY2"/>
    <mergeCell ref="HGZ2:HHB2"/>
    <mergeCell ref="HHC2:HHE2"/>
    <mergeCell ref="HHF2:HHH2"/>
    <mergeCell ref="HHI2:HHK2"/>
    <mergeCell ref="HHL2:HHN2"/>
    <mergeCell ref="HKI2:HKK2"/>
    <mergeCell ref="HKL2:HKN2"/>
    <mergeCell ref="HKO2:HKQ2"/>
    <mergeCell ref="HKR2:HKT2"/>
    <mergeCell ref="HKU2:HKW2"/>
    <mergeCell ref="HKX2:HKZ2"/>
    <mergeCell ref="HJQ2:HJS2"/>
    <mergeCell ref="HJT2:HJV2"/>
    <mergeCell ref="HJW2:HJY2"/>
    <mergeCell ref="HJZ2:HKB2"/>
    <mergeCell ref="HKC2:HKE2"/>
    <mergeCell ref="HKF2:HKH2"/>
    <mergeCell ref="HIY2:HJA2"/>
    <mergeCell ref="HJB2:HJD2"/>
    <mergeCell ref="HJE2:HJG2"/>
    <mergeCell ref="HJH2:HJJ2"/>
    <mergeCell ref="HJK2:HJM2"/>
    <mergeCell ref="HJN2:HJP2"/>
    <mergeCell ref="HMK2:HMM2"/>
    <mergeCell ref="HMN2:HMP2"/>
    <mergeCell ref="HMQ2:HMS2"/>
    <mergeCell ref="HMT2:HMV2"/>
    <mergeCell ref="HMW2:HMY2"/>
    <mergeCell ref="HMZ2:HNB2"/>
    <mergeCell ref="HLS2:HLU2"/>
    <mergeCell ref="HLV2:HLX2"/>
    <mergeCell ref="HLY2:HMA2"/>
    <mergeCell ref="HMB2:HMD2"/>
    <mergeCell ref="HME2:HMG2"/>
    <mergeCell ref="HMH2:HMJ2"/>
    <mergeCell ref="HLA2:HLC2"/>
    <mergeCell ref="HLD2:HLF2"/>
    <mergeCell ref="HLG2:HLI2"/>
    <mergeCell ref="HLJ2:HLL2"/>
    <mergeCell ref="HLM2:HLO2"/>
    <mergeCell ref="HLP2:HLR2"/>
    <mergeCell ref="HOM2:HOO2"/>
    <mergeCell ref="HOP2:HOR2"/>
    <mergeCell ref="HOS2:HOU2"/>
    <mergeCell ref="HOV2:HOX2"/>
    <mergeCell ref="HOY2:HPA2"/>
    <mergeCell ref="HPB2:HPD2"/>
    <mergeCell ref="HNU2:HNW2"/>
    <mergeCell ref="HNX2:HNZ2"/>
    <mergeCell ref="HOA2:HOC2"/>
    <mergeCell ref="HOD2:HOF2"/>
    <mergeCell ref="HOG2:HOI2"/>
    <mergeCell ref="HOJ2:HOL2"/>
    <mergeCell ref="HNC2:HNE2"/>
    <mergeCell ref="HNF2:HNH2"/>
    <mergeCell ref="HNI2:HNK2"/>
    <mergeCell ref="HNL2:HNN2"/>
    <mergeCell ref="HNO2:HNQ2"/>
    <mergeCell ref="HNR2:HNT2"/>
    <mergeCell ref="HQO2:HQQ2"/>
    <mergeCell ref="HQR2:HQT2"/>
    <mergeCell ref="HQU2:HQW2"/>
    <mergeCell ref="HQX2:HQZ2"/>
    <mergeCell ref="HRA2:HRC2"/>
    <mergeCell ref="HRD2:HRF2"/>
    <mergeCell ref="HPW2:HPY2"/>
    <mergeCell ref="HPZ2:HQB2"/>
    <mergeCell ref="HQC2:HQE2"/>
    <mergeCell ref="HQF2:HQH2"/>
    <mergeCell ref="HQI2:HQK2"/>
    <mergeCell ref="HQL2:HQN2"/>
    <mergeCell ref="HPE2:HPG2"/>
    <mergeCell ref="HPH2:HPJ2"/>
    <mergeCell ref="HPK2:HPM2"/>
    <mergeCell ref="HPN2:HPP2"/>
    <mergeCell ref="HPQ2:HPS2"/>
    <mergeCell ref="HPT2:HPV2"/>
    <mergeCell ref="HSQ2:HSS2"/>
    <mergeCell ref="HST2:HSV2"/>
    <mergeCell ref="HSW2:HSY2"/>
    <mergeCell ref="HSZ2:HTB2"/>
    <mergeCell ref="HTC2:HTE2"/>
    <mergeCell ref="HTF2:HTH2"/>
    <mergeCell ref="HRY2:HSA2"/>
    <mergeCell ref="HSB2:HSD2"/>
    <mergeCell ref="HSE2:HSG2"/>
    <mergeCell ref="HSH2:HSJ2"/>
    <mergeCell ref="HSK2:HSM2"/>
    <mergeCell ref="HSN2:HSP2"/>
    <mergeCell ref="HRG2:HRI2"/>
    <mergeCell ref="HRJ2:HRL2"/>
    <mergeCell ref="HRM2:HRO2"/>
    <mergeCell ref="HRP2:HRR2"/>
    <mergeCell ref="HRS2:HRU2"/>
    <mergeCell ref="HRV2:HRX2"/>
    <mergeCell ref="HUS2:HUU2"/>
    <mergeCell ref="HUV2:HUX2"/>
    <mergeCell ref="HUY2:HVA2"/>
    <mergeCell ref="HVB2:HVD2"/>
    <mergeCell ref="HVE2:HVG2"/>
    <mergeCell ref="HVH2:HVJ2"/>
    <mergeCell ref="HUA2:HUC2"/>
    <mergeCell ref="HUD2:HUF2"/>
    <mergeCell ref="HUG2:HUI2"/>
    <mergeCell ref="HUJ2:HUL2"/>
    <mergeCell ref="HUM2:HUO2"/>
    <mergeCell ref="HUP2:HUR2"/>
    <mergeCell ref="HTI2:HTK2"/>
    <mergeCell ref="HTL2:HTN2"/>
    <mergeCell ref="HTO2:HTQ2"/>
    <mergeCell ref="HTR2:HTT2"/>
    <mergeCell ref="HTU2:HTW2"/>
    <mergeCell ref="HTX2:HTZ2"/>
    <mergeCell ref="HWU2:HWW2"/>
    <mergeCell ref="HWX2:HWZ2"/>
    <mergeCell ref="HXA2:HXC2"/>
    <mergeCell ref="HXD2:HXF2"/>
    <mergeCell ref="HXG2:HXI2"/>
    <mergeCell ref="HXJ2:HXL2"/>
    <mergeCell ref="HWC2:HWE2"/>
    <mergeCell ref="HWF2:HWH2"/>
    <mergeCell ref="HWI2:HWK2"/>
    <mergeCell ref="HWL2:HWN2"/>
    <mergeCell ref="HWO2:HWQ2"/>
    <mergeCell ref="HWR2:HWT2"/>
    <mergeCell ref="HVK2:HVM2"/>
    <mergeCell ref="HVN2:HVP2"/>
    <mergeCell ref="HVQ2:HVS2"/>
    <mergeCell ref="HVT2:HVV2"/>
    <mergeCell ref="HVW2:HVY2"/>
    <mergeCell ref="HVZ2:HWB2"/>
    <mergeCell ref="HYW2:HYY2"/>
    <mergeCell ref="HYZ2:HZB2"/>
    <mergeCell ref="HZC2:HZE2"/>
    <mergeCell ref="HZF2:HZH2"/>
    <mergeCell ref="HZI2:HZK2"/>
    <mergeCell ref="HZL2:HZN2"/>
    <mergeCell ref="HYE2:HYG2"/>
    <mergeCell ref="HYH2:HYJ2"/>
    <mergeCell ref="HYK2:HYM2"/>
    <mergeCell ref="HYN2:HYP2"/>
    <mergeCell ref="HYQ2:HYS2"/>
    <mergeCell ref="HYT2:HYV2"/>
    <mergeCell ref="HXM2:HXO2"/>
    <mergeCell ref="HXP2:HXR2"/>
    <mergeCell ref="HXS2:HXU2"/>
    <mergeCell ref="HXV2:HXX2"/>
    <mergeCell ref="HXY2:HYA2"/>
    <mergeCell ref="HYB2:HYD2"/>
    <mergeCell ref="IAY2:IBA2"/>
    <mergeCell ref="IBB2:IBD2"/>
    <mergeCell ref="IBE2:IBG2"/>
    <mergeCell ref="IBH2:IBJ2"/>
    <mergeCell ref="IBK2:IBM2"/>
    <mergeCell ref="IBN2:IBP2"/>
    <mergeCell ref="IAG2:IAI2"/>
    <mergeCell ref="IAJ2:IAL2"/>
    <mergeCell ref="IAM2:IAO2"/>
    <mergeCell ref="IAP2:IAR2"/>
    <mergeCell ref="IAS2:IAU2"/>
    <mergeCell ref="IAV2:IAX2"/>
    <mergeCell ref="HZO2:HZQ2"/>
    <mergeCell ref="HZR2:HZT2"/>
    <mergeCell ref="HZU2:HZW2"/>
    <mergeCell ref="HZX2:HZZ2"/>
    <mergeCell ref="IAA2:IAC2"/>
    <mergeCell ref="IAD2:IAF2"/>
    <mergeCell ref="IDA2:IDC2"/>
    <mergeCell ref="IDD2:IDF2"/>
    <mergeCell ref="IDG2:IDI2"/>
    <mergeCell ref="IDJ2:IDL2"/>
    <mergeCell ref="IDM2:IDO2"/>
    <mergeCell ref="IDP2:IDR2"/>
    <mergeCell ref="ICI2:ICK2"/>
    <mergeCell ref="ICL2:ICN2"/>
    <mergeCell ref="ICO2:ICQ2"/>
    <mergeCell ref="ICR2:ICT2"/>
    <mergeCell ref="ICU2:ICW2"/>
    <mergeCell ref="ICX2:ICZ2"/>
    <mergeCell ref="IBQ2:IBS2"/>
    <mergeCell ref="IBT2:IBV2"/>
    <mergeCell ref="IBW2:IBY2"/>
    <mergeCell ref="IBZ2:ICB2"/>
    <mergeCell ref="ICC2:ICE2"/>
    <mergeCell ref="ICF2:ICH2"/>
    <mergeCell ref="IFC2:IFE2"/>
    <mergeCell ref="IFF2:IFH2"/>
    <mergeCell ref="IFI2:IFK2"/>
    <mergeCell ref="IFL2:IFN2"/>
    <mergeCell ref="IFO2:IFQ2"/>
    <mergeCell ref="IFR2:IFT2"/>
    <mergeCell ref="IEK2:IEM2"/>
    <mergeCell ref="IEN2:IEP2"/>
    <mergeCell ref="IEQ2:IES2"/>
    <mergeCell ref="IET2:IEV2"/>
    <mergeCell ref="IEW2:IEY2"/>
    <mergeCell ref="IEZ2:IFB2"/>
    <mergeCell ref="IDS2:IDU2"/>
    <mergeCell ref="IDV2:IDX2"/>
    <mergeCell ref="IDY2:IEA2"/>
    <mergeCell ref="IEB2:IED2"/>
    <mergeCell ref="IEE2:IEG2"/>
    <mergeCell ref="IEH2:IEJ2"/>
    <mergeCell ref="IHE2:IHG2"/>
    <mergeCell ref="IHH2:IHJ2"/>
    <mergeCell ref="IHK2:IHM2"/>
    <mergeCell ref="IHN2:IHP2"/>
    <mergeCell ref="IHQ2:IHS2"/>
    <mergeCell ref="IHT2:IHV2"/>
    <mergeCell ref="IGM2:IGO2"/>
    <mergeCell ref="IGP2:IGR2"/>
    <mergeCell ref="IGS2:IGU2"/>
    <mergeCell ref="IGV2:IGX2"/>
    <mergeCell ref="IGY2:IHA2"/>
    <mergeCell ref="IHB2:IHD2"/>
    <mergeCell ref="IFU2:IFW2"/>
    <mergeCell ref="IFX2:IFZ2"/>
    <mergeCell ref="IGA2:IGC2"/>
    <mergeCell ref="IGD2:IGF2"/>
    <mergeCell ref="IGG2:IGI2"/>
    <mergeCell ref="IGJ2:IGL2"/>
    <mergeCell ref="IJG2:IJI2"/>
    <mergeCell ref="IJJ2:IJL2"/>
    <mergeCell ref="IJM2:IJO2"/>
    <mergeCell ref="IJP2:IJR2"/>
    <mergeCell ref="IJS2:IJU2"/>
    <mergeCell ref="IJV2:IJX2"/>
    <mergeCell ref="IIO2:IIQ2"/>
    <mergeCell ref="IIR2:IIT2"/>
    <mergeCell ref="IIU2:IIW2"/>
    <mergeCell ref="IIX2:IIZ2"/>
    <mergeCell ref="IJA2:IJC2"/>
    <mergeCell ref="IJD2:IJF2"/>
    <mergeCell ref="IHW2:IHY2"/>
    <mergeCell ref="IHZ2:IIB2"/>
    <mergeCell ref="IIC2:IIE2"/>
    <mergeCell ref="IIF2:IIH2"/>
    <mergeCell ref="III2:IIK2"/>
    <mergeCell ref="IIL2:IIN2"/>
    <mergeCell ref="ILI2:ILK2"/>
    <mergeCell ref="ILL2:ILN2"/>
    <mergeCell ref="ILO2:ILQ2"/>
    <mergeCell ref="ILR2:ILT2"/>
    <mergeCell ref="ILU2:ILW2"/>
    <mergeCell ref="ILX2:ILZ2"/>
    <mergeCell ref="IKQ2:IKS2"/>
    <mergeCell ref="IKT2:IKV2"/>
    <mergeCell ref="IKW2:IKY2"/>
    <mergeCell ref="IKZ2:ILB2"/>
    <mergeCell ref="ILC2:ILE2"/>
    <mergeCell ref="ILF2:ILH2"/>
    <mergeCell ref="IJY2:IKA2"/>
    <mergeCell ref="IKB2:IKD2"/>
    <mergeCell ref="IKE2:IKG2"/>
    <mergeCell ref="IKH2:IKJ2"/>
    <mergeCell ref="IKK2:IKM2"/>
    <mergeCell ref="IKN2:IKP2"/>
    <mergeCell ref="INK2:INM2"/>
    <mergeCell ref="INN2:INP2"/>
    <mergeCell ref="INQ2:INS2"/>
    <mergeCell ref="INT2:INV2"/>
    <mergeCell ref="INW2:INY2"/>
    <mergeCell ref="INZ2:IOB2"/>
    <mergeCell ref="IMS2:IMU2"/>
    <mergeCell ref="IMV2:IMX2"/>
    <mergeCell ref="IMY2:INA2"/>
    <mergeCell ref="INB2:IND2"/>
    <mergeCell ref="INE2:ING2"/>
    <mergeCell ref="INH2:INJ2"/>
    <mergeCell ref="IMA2:IMC2"/>
    <mergeCell ref="IMD2:IMF2"/>
    <mergeCell ref="IMG2:IMI2"/>
    <mergeCell ref="IMJ2:IML2"/>
    <mergeCell ref="IMM2:IMO2"/>
    <mergeCell ref="IMP2:IMR2"/>
    <mergeCell ref="IPM2:IPO2"/>
    <mergeCell ref="IPP2:IPR2"/>
    <mergeCell ref="IPS2:IPU2"/>
    <mergeCell ref="IPV2:IPX2"/>
    <mergeCell ref="IPY2:IQA2"/>
    <mergeCell ref="IQB2:IQD2"/>
    <mergeCell ref="IOU2:IOW2"/>
    <mergeCell ref="IOX2:IOZ2"/>
    <mergeCell ref="IPA2:IPC2"/>
    <mergeCell ref="IPD2:IPF2"/>
    <mergeCell ref="IPG2:IPI2"/>
    <mergeCell ref="IPJ2:IPL2"/>
    <mergeCell ref="IOC2:IOE2"/>
    <mergeCell ref="IOF2:IOH2"/>
    <mergeCell ref="IOI2:IOK2"/>
    <mergeCell ref="IOL2:ION2"/>
    <mergeCell ref="IOO2:IOQ2"/>
    <mergeCell ref="IOR2:IOT2"/>
    <mergeCell ref="IRO2:IRQ2"/>
    <mergeCell ref="IRR2:IRT2"/>
    <mergeCell ref="IRU2:IRW2"/>
    <mergeCell ref="IRX2:IRZ2"/>
    <mergeCell ref="ISA2:ISC2"/>
    <mergeCell ref="ISD2:ISF2"/>
    <mergeCell ref="IQW2:IQY2"/>
    <mergeCell ref="IQZ2:IRB2"/>
    <mergeCell ref="IRC2:IRE2"/>
    <mergeCell ref="IRF2:IRH2"/>
    <mergeCell ref="IRI2:IRK2"/>
    <mergeCell ref="IRL2:IRN2"/>
    <mergeCell ref="IQE2:IQG2"/>
    <mergeCell ref="IQH2:IQJ2"/>
    <mergeCell ref="IQK2:IQM2"/>
    <mergeCell ref="IQN2:IQP2"/>
    <mergeCell ref="IQQ2:IQS2"/>
    <mergeCell ref="IQT2:IQV2"/>
    <mergeCell ref="ITQ2:ITS2"/>
    <mergeCell ref="ITT2:ITV2"/>
    <mergeCell ref="ITW2:ITY2"/>
    <mergeCell ref="ITZ2:IUB2"/>
    <mergeCell ref="IUC2:IUE2"/>
    <mergeCell ref="IUF2:IUH2"/>
    <mergeCell ref="ISY2:ITA2"/>
    <mergeCell ref="ITB2:ITD2"/>
    <mergeCell ref="ITE2:ITG2"/>
    <mergeCell ref="ITH2:ITJ2"/>
    <mergeCell ref="ITK2:ITM2"/>
    <mergeCell ref="ITN2:ITP2"/>
    <mergeCell ref="ISG2:ISI2"/>
    <mergeCell ref="ISJ2:ISL2"/>
    <mergeCell ref="ISM2:ISO2"/>
    <mergeCell ref="ISP2:ISR2"/>
    <mergeCell ref="ISS2:ISU2"/>
    <mergeCell ref="ISV2:ISX2"/>
    <mergeCell ref="IVS2:IVU2"/>
    <mergeCell ref="IVV2:IVX2"/>
    <mergeCell ref="IVY2:IWA2"/>
    <mergeCell ref="IWB2:IWD2"/>
    <mergeCell ref="IWE2:IWG2"/>
    <mergeCell ref="IWH2:IWJ2"/>
    <mergeCell ref="IVA2:IVC2"/>
    <mergeCell ref="IVD2:IVF2"/>
    <mergeCell ref="IVG2:IVI2"/>
    <mergeCell ref="IVJ2:IVL2"/>
    <mergeCell ref="IVM2:IVO2"/>
    <mergeCell ref="IVP2:IVR2"/>
    <mergeCell ref="IUI2:IUK2"/>
    <mergeCell ref="IUL2:IUN2"/>
    <mergeCell ref="IUO2:IUQ2"/>
    <mergeCell ref="IUR2:IUT2"/>
    <mergeCell ref="IUU2:IUW2"/>
    <mergeCell ref="IUX2:IUZ2"/>
    <mergeCell ref="IXU2:IXW2"/>
    <mergeCell ref="IXX2:IXZ2"/>
    <mergeCell ref="IYA2:IYC2"/>
    <mergeCell ref="IYD2:IYF2"/>
    <mergeCell ref="IYG2:IYI2"/>
    <mergeCell ref="IYJ2:IYL2"/>
    <mergeCell ref="IXC2:IXE2"/>
    <mergeCell ref="IXF2:IXH2"/>
    <mergeCell ref="IXI2:IXK2"/>
    <mergeCell ref="IXL2:IXN2"/>
    <mergeCell ref="IXO2:IXQ2"/>
    <mergeCell ref="IXR2:IXT2"/>
    <mergeCell ref="IWK2:IWM2"/>
    <mergeCell ref="IWN2:IWP2"/>
    <mergeCell ref="IWQ2:IWS2"/>
    <mergeCell ref="IWT2:IWV2"/>
    <mergeCell ref="IWW2:IWY2"/>
    <mergeCell ref="IWZ2:IXB2"/>
    <mergeCell ref="IZW2:IZY2"/>
    <mergeCell ref="IZZ2:JAB2"/>
    <mergeCell ref="JAC2:JAE2"/>
    <mergeCell ref="JAF2:JAH2"/>
    <mergeCell ref="JAI2:JAK2"/>
    <mergeCell ref="JAL2:JAN2"/>
    <mergeCell ref="IZE2:IZG2"/>
    <mergeCell ref="IZH2:IZJ2"/>
    <mergeCell ref="IZK2:IZM2"/>
    <mergeCell ref="IZN2:IZP2"/>
    <mergeCell ref="IZQ2:IZS2"/>
    <mergeCell ref="IZT2:IZV2"/>
    <mergeCell ref="IYM2:IYO2"/>
    <mergeCell ref="IYP2:IYR2"/>
    <mergeCell ref="IYS2:IYU2"/>
    <mergeCell ref="IYV2:IYX2"/>
    <mergeCell ref="IYY2:IZA2"/>
    <mergeCell ref="IZB2:IZD2"/>
    <mergeCell ref="JBY2:JCA2"/>
    <mergeCell ref="JCB2:JCD2"/>
    <mergeCell ref="JCE2:JCG2"/>
    <mergeCell ref="JCH2:JCJ2"/>
    <mergeCell ref="JCK2:JCM2"/>
    <mergeCell ref="JCN2:JCP2"/>
    <mergeCell ref="JBG2:JBI2"/>
    <mergeCell ref="JBJ2:JBL2"/>
    <mergeCell ref="JBM2:JBO2"/>
    <mergeCell ref="JBP2:JBR2"/>
    <mergeCell ref="JBS2:JBU2"/>
    <mergeCell ref="JBV2:JBX2"/>
    <mergeCell ref="JAO2:JAQ2"/>
    <mergeCell ref="JAR2:JAT2"/>
    <mergeCell ref="JAU2:JAW2"/>
    <mergeCell ref="JAX2:JAZ2"/>
    <mergeCell ref="JBA2:JBC2"/>
    <mergeCell ref="JBD2:JBF2"/>
    <mergeCell ref="JEA2:JEC2"/>
    <mergeCell ref="JED2:JEF2"/>
    <mergeCell ref="JEG2:JEI2"/>
    <mergeCell ref="JEJ2:JEL2"/>
    <mergeCell ref="JEM2:JEO2"/>
    <mergeCell ref="JEP2:JER2"/>
    <mergeCell ref="JDI2:JDK2"/>
    <mergeCell ref="JDL2:JDN2"/>
    <mergeCell ref="JDO2:JDQ2"/>
    <mergeCell ref="JDR2:JDT2"/>
    <mergeCell ref="JDU2:JDW2"/>
    <mergeCell ref="JDX2:JDZ2"/>
    <mergeCell ref="JCQ2:JCS2"/>
    <mergeCell ref="JCT2:JCV2"/>
    <mergeCell ref="JCW2:JCY2"/>
    <mergeCell ref="JCZ2:JDB2"/>
    <mergeCell ref="JDC2:JDE2"/>
    <mergeCell ref="JDF2:JDH2"/>
    <mergeCell ref="JGC2:JGE2"/>
    <mergeCell ref="JGF2:JGH2"/>
    <mergeCell ref="JGI2:JGK2"/>
    <mergeCell ref="JGL2:JGN2"/>
    <mergeCell ref="JGO2:JGQ2"/>
    <mergeCell ref="JGR2:JGT2"/>
    <mergeCell ref="JFK2:JFM2"/>
    <mergeCell ref="JFN2:JFP2"/>
    <mergeCell ref="JFQ2:JFS2"/>
    <mergeCell ref="JFT2:JFV2"/>
    <mergeCell ref="JFW2:JFY2"/>
    <mergeCell ref="JFZ2:JGB2"/>
    <mergeCell ref="JES2:JEU2"/>
    <mergeCell ref="JEV2:JEX2"/>
    <mergeCell ref="JEY2:JFA2"/>
    <mergeCell ref="JFB2:JFD2"/>
    <mergeCell ref="JFE2:JFG2"/>
    <mergeCell ref="JFH2:JFJ2"/>
    <mergeCell ref="JIE2:JIG2"/>
    <mergeCell ref="JIH2:JIJ2"/>
    <mergeCell ref="JIK2:JIM2"/>
    <mergeCell ref="JIN2:JIP2"/>
    <mergeCell ref="JIQ2:JIS2"/>
    <mergeCell ref="JIT2:JIV2"/>
    <mergeCell ref="JHM2:JHO2"/>
    <mergeCell ref="JHP2:JHR2"/>
    <mergeCell ref="JHS2:JHU2"/>
    <mergeCell ref="JHV2:JHX2"/>
    <mergeCell ref="JHY2:JIA2"/>
    <mergeCell ref="JIB2:JID2"/>
    <mergeCell ref="JGU2:JGW2"/>
    <mergeCell ref="JGX2:JGZ2"/>
    <mergeCell ref="JHA2:JHC2"/>
    <mergeCell ref="JHD2:JHF2"/>
    <mergeCell ref="JHG2:JHI2"/>
    <mergeCell ref="JHJ2:JHL2"/>
    <mergeCell ref="JKG2:JKI2"/>
    <mergeCell ref="JKJ2:JKL2"/>
    <mergeCell ref="JKM2:JKO2"/>
    <mergeCell ref="JKP2:JKR2"/>
    <mergeCell ref="JKS2:JKU2"/>
    <mergeCell ref="JKV2:JKX2"/>
    <mergeCell ref="JJO2:JJQ2"/>
    <mergeCell ref="JJR2:JJT2"/>
    <mergeCell ref="JJU2:JJW2"/>
    <mergeCell ref="JJX2:JJZ2"/>
    <mergeCell ref="JKA2:JKC2"/>
    <mergeCell ref="JKD2:JKF2"/>
    <mergeCell ref="JIW2:JIY2"/>
    <mergeCell ref="JIZ2:JJB2"/>
    <mergeCell ref="JJC2:JJE2"/>
    <mergeCell ref="JJF2:JJH2"/>
    <mergeCell ref="JJI2:JJK2"/>
    <mergeCell ref="JJL2:JJN2"/>
    <mergeCell ref="JMI2:JMK2"/>
    <mergeCell ref="JML2:JMN2"/>
    <mergeCell ref="JMO2:JMQ2"/>
    <mergeCell ref="JMR2:JMT2"/>
    <mergeCell ref="JMU2:JMW2"/>
    <mergeCell ref="JMX2:JMZ2"/>
    <mergeCell ref="JLQ2:JLS2"/>
    <mergeCell ref="JLT2:JLV2"/>
    <mergeCell ref="JLW2:JLY2"/>
    <mergeCell ref="JLZ2:JMB2"/>
    <mergeCell ref="JMC2:JME2"/>
    <mergeCell ref="JMF2:JMH2"/>
    <mergeCell ref="JKY2:JLA2"/>
    <mergeCell ref="JLB2:JLD2"/>
    <mergeCell ref="JLE2:JLG2"/>
    <mergeCell ref="JLH2:JLJ2"/>
    <mergeCell ref="JLK2:JLM2"/>
    <mergeCell ref="JLN2:JLP2"/>
    <mergeCell ref="JOK2:JOM2"/>
    <mergeCell ref="JON2:JOP2"/>
    <mergeCell ref="JOQ2:JOS2"/>
    <mergeCell ref="JOT2:JOV2"/>
    <mergeCell ref="JOW2:JOY2"/>
    <mergeCell ref="JOZ2:JPB2"/>
    <mergeCell ref="JNS2:JNU2"/>
    <mergeCell ref="JNV2:JNX2"/>
    <mergeCell ref="JNY2:JOA2"/>
    <mergeCell ref="JOB2:JOD2"/>
    <mergeCell ref="JOE2:JOG2"/>
    <mergeCell ref="JOH2:JOJ2"/>
    <mergeCell ref="JNA2:JNC2"/>
    <mergeCell ref="JND2:JNF2"/>
    <mergeCell ref="JNG2:JNI2"/>
    <mergeCell ref="JNJ2:JNL2"/>
    <mergeCell ref="JNM2:JNO2"/>
    <mergeCell ref="JNP2:JNR2"/>
    <mergeCell ref="JQM2:JQO2"/>
    <mergeCell ref="JQP2:JQR2"/>
    <mergeCell ref="JQS2:JQU2"/>
    <mergeCell ref="JQV2:JQX2"/>
    <mergeCell ref="JQY2:JRA2"/>
    <mergeCell ref="JRB2:JRD2"/>
    <mergeCell ref="JPU2:JPW2"/>
    <mergeCell ref="JPX2:JPZ2"/>
    <mergeCell ref="JQA2:JQC2"/>
    <mergeCell ref="JQD2:JQF2"/>
    <mergeCell ref="JQG2:JQI2"/>
    <mergeCell ref="JQJ2:JQL2"/>
    <mergeCell ref="JPC2:JPE2"/>
    <mergeCell ref="JPF2:JPH2"/>
    <mergeCell ref="JPI2:JPK2"/>
    <mergeCell ref="JPL2:JPN2"/>
    <mergeCell ref="JPO2:JPQ2"/>
    <mergeCell ref="JPR2:JPT2"/>
    <mergeCell ref="JSO2:JSQ2"/>
    <mergeCell ref="JSR2:JST2"/>
    <mergeCell ref="JSU2:JSW2"/>
    <mergeCell ref="JSX2:JSZ2"/>
    <mergeCell ref="JTA2:JTC2"/>
    <mergeCell ref="JTD2:JTF2"/>
    <mergeCell ref="JRW2:JRY2"/>
    <mergeCell ref="JRZ2:JSB2"/>
    <mergeCell ref="JSC2:JSE2"/>
    <mergeCell ref="JSF2:JSH2"/>
    <mergeCell ref="JSI2:JSK2"/>
    <mergeCell ref="JSL2:JSN2"/>
    <mergeCell ref="JRE2:JRG2"/>
    <mergeCell ref="JRH2:JRJ2"/>
    <mergeCell ref="JRK2:JRM2"/>
    <mergeCell ref="JRN2:JRP2"/>
    <mergeCell ref="JRQ2:JRS2"/>
    <mergeCell ref="JRT2:JRV2"/>
    <mergeCell ref="JUQ2:JUS2"/>
    <mergeCell ref="JUT2:JUV2"/>
    <mergeCell ref="JUW2:JUY2"/>
    <mergeCell ref="JUZ2:JVB2"/>
    <mergeCell ref="JVC2:JVE2"/>
    <mergeCell ref="JVF2:JVH2"/>
    <mergeCell ref="JTY2:JUA2"/>
    <mergeCell ref="JUB2:JUD2"/>
    <mergeCell ref="JUE2:JUG2"/>
    <mergeCell ref="JUH2:JUJ2"/>
    <mergeCell ref="JUK2:JUM2"/>
    <mergeCell ref="JUN2:JUP2"/>
    <mergeCell ref="JTG2:JTI2"/>
    <mergeCell ref="JTJ2:JTL2"/>
    <mergeCell ref="JTM2:JTO2"/>
    <mergeCell ref="JTP2:JTR2"/>
    <mergeCell ref="JTS2:JTU2"/>
    <mergeCell ref="JTV2:JTX2"/>
    <mergeCell ref="JWS2:JWU2"/>
    <mergeCell ref="JWV2:JWX2"/>
    <mergeCell ref="JWY2:JXA2"/>
    <mergeCell ref="JXB2:JXD2"/>
    <mergeCell ref="JXE2:JXG2"/>
    <mergeCell ref="JXH2:JXJ2"/>
    <mergeCell ref="JWA2:JWC2"/>
    <mergeCell ref="JWD2:JWF2"/>
    <mergeCell ref="JWG2:JWI2"/>
    <mergeCell ref="JWJ2:JWL2"/>
    <mergeCell ref="JWM2:JWO2"/>
    <mergeCell ref="JWP2:JWR2"/>
    <mergeCell ref="JVI2:JVK2"/>
    <mergeCell ref="JVL2:JVN2"/>
    <mergeCell ref="JVO2:JVQ2"/>
    <mergeCell ref="JVR2:JVT2"/>
    <mergeCell ref="JVU2:JVW2"/>
    <mergeCell ref="JVX2:JVZ2"/>
    <mergeCell ref="JYU2:JYW2"/>
    <mergeCell ref="JYX2:JYZ2"/>
    <mergeCell ref="JZA2:JZC2"/>
    <mergeCell ref="JZD2:JZF2"/>
    <mergeCell ref="JZG2:JZI2"/>
    <mergeCell ref="JZJ2:JZL2"/>
    <mergeCell ref="JYC2:JYE2"/>
    <mergeCell ref="JYF2:JYH2"/>
    <mergeCell ref="JYI2:JYK2"/>
    <mergeCell ref="JYL2:JYN2"/>
    <mergeCell ref="JYO2:JYQ2"/>
    <mergeCell ref="JYR2:JYT2"/>
    <mergeCell ref="JXK2:JXM2"/>
    <mergeCell ref="JXN2:JXP2"/>
    <mergeCell ref="JXQ2:JXS2"/>
    <mergeCell ref="JXT2:JXV2"/>
    <mergeCell ref="JXW2:JXY2"/>
    <mergeCell ref="JXZ2:JYB2"/>
    <mergeCell ref="KAW2:KAY2"/>
    <mergeCell ref="KAZ2:KBB2"/>
    <mergeCell ref="KBC2:KBE2"/>
    <mergeCell ref="KBF2:KBH2"/>
    <mergeCell ref="KBI2:KBK2"/>
    <mergeCell ref="KBL2:KBN2"/>
    <mergeCell ref="KAE2:KAG2"/>
    <mergeCell ref="KAH2:KAJ2"/>
    <mergeCell ref="KAK2:KAM2"/>
    <mergeCell ref="KAN2:KAP2"/>
    <mergeCell ref="KAQ2:KAS2"/>
    <mergeCell ref="KAT2:KAV2"/>
    <mergeCell ref="JZM2:JZO2"/>
    <mergeCell ref="JZP2:JZR2"/>
    <mergeCell ref="JZS2:JZU2"/>
    <mergeCell ref="JZV2:JZX2"/>
    <mergeCell ref="JZY2:KAA2"/>
    <mergeCell ref="KAB2:KAD2"/>
    <mergeCell ref="KCY2:KDA2"/>
    <mergeCell ref="KDB2:KDD2"/>
    <mergeCell ref="KDE2:KDG2"/>
    <mergeCell ref="KDH2:KDJ2"/>
    <mergeCell ref="KDK2:KDM2"/>
    <mergeCell ref="KDN2:KDP2"/>
    <mergeCell ref="KCG2:KCI2"/>
    <mergeCell ref="KCJ2:KCL2"/>
    <mergeCell ref="KCM2:KCO2"/>
    <mergeCell ref="KCP2:KCR2"/>
    <mergeCell ref="KCS2:KCU2"/>
    <mergeCell ref="KCV2:KCX2"/>
    <mergeCell ref="KBO2:KBQ2"/>
    <mergeCell ref="KBR2:KBT2"/>
    <mergeCell ref="KBU2:KBW2"/>
    <mergeCell ref="KBX2:KBZ2"/>
    <mergeCell ref="KCA2:KCC2"/>
    <mergeCell ref="KCD2:KCF2"/>
    <mergeCell ref="KFA2:KFC2"/>
    <mergeCell ref="KFD2:KFF2"/>
    <mergeCell ref="KFG2:KFI2"/>
    <mergeCell ref="KFJ2:KFL2"/>
    <mergeCell ref="KFM2:KFO2"/>
    <mergeCell ref="KFP2:KFR2"/>
    <mergeCell ref="KEI2:KEK2"/>
    <mergeCell ref="KEL2:KEN2"/>
    <mergeCell ref="KEO2:KEQ2"/>
    <mergeCell ref="KER2:KET2"/>
    <mergeCell ref="KEU2:KEW2"/>
    <mergeCell ref="KEX2:KEZ2"/>
    <mergeCell ref="KDQ2:KDS2"/>
    <mergeCell ref="KDT2:KDV2"/>
    <mergeCell ref="KDW2:KDY2"/>
    <mergeCell ref="KDZ2:KEB2"/>
    <mergeCell ref="KEC2:KEE2"/>
    <mergeCell ref="KEF2:KEH2"/>
    <mergeCell ref="KHC2:KHE2"/>
    <mergeCell ref="KHF2:KHH2"/>
    <mergeCell ref="KHI2:KHK2"/>
    <mergeCell ref="KHL2:KHN2"/>
    <mergeCell ref="KHO2:KHQ2"/>
    <mergeCell ref="KHR2:KHT2"/>
    <mergeCell ref="KGK2:KGM2"/>
    <mergeCell ref="KGN2:KGP2"/>
    <mergeCell ref="KGQ2:KGS2"/>
    <mergeCell ref="KGT2:KGV2"/>
    <mergeCell ref="KGW2:KGY2"/>
    <mergeCell ref="KGZ2:KHB2"/>
    <mergeCell ref="KFS2:KFU2"/>
    <mergeCell ref="KFV2:KFX2"/>
    <mergeCell ref="KFY2:KGA2"/>
    <mergeCell ref="KGB2:KGD2"/>
    <mergeCell ref="KGE2:KGG2"/>
    <mergeCell ref="KGH2:KGJ2"/>
    <mergeCell ref="KJE2:KJG2"/>
    <mergeCell ref="KJH2:KJJ2"/>
    <mergeCell ref="KJK2:KJM2"/>
    <mergeCell ref="KJN2:KJP2"/>
    <mergeCell ref="KJQ2:KJS2"/>
    <mergeCell ref="KJT2:KJV2"/>
    <mergeCell ref="KIM2:KIO2"/>
    <mergeCell ref="KIP2:KIR2"/>
    <mergeCell ref="KIS2:KIU2"/>
    <mergeCell ref="KIV2:KIX2"/>
    <mergeCell ref="KIY2:KJA2"/>
    <mergeCell ref="KJB2:KJD2"/>
    <mergeCell ref="KHU2:KHW2"/>
    <mergeCell ref="KHX2:KHZ2"/>
    <mergeCell ref="KIA2:KIC2"/>
    <mergeCell ref="KID2:KIF2"/>
    <mergeCell ref="KIG2:KII2"/>
    <mergeCell ref="KIJ2:KIL2"/>
    <mergeCell ref="KLG2:KLI2"/>
    <mergeCell ref="KLJ2:KLL2"/>
    <mergeCell ref="KLM2:KLO2"/>
    <mergeCell ref="KLP2:KLR2"/>
    <mergeCell ref="KLS2:KLU2"/>
    <mergeCell ref="KLV2:KLX2"/>
    <mergeCell ref="KKO2:KKQ2"/>
    <mergeCell ref="KKR2:KKT2"/>
    <mergeCell ref="KKU2:KKW2"/>
    <mergeCell ref="KKX2:KKZ2"/>
    <mergeCell ref="KLA2:KLC2"/>
    <mergeCell ref="KLD2:KLF2"/>
    <mergeCell ref="KJW2:KJY2"/>
    <mergeCell ref="KJZ2:KKB2"/>
    <mergeCell ref="KKC2:KKE2"/>
    <mergeCell ref="KKF2:KKH2"/>
    <mergeCell ref="KKI2:KKK2"/>
    <mergeCell ref="KKL2:KKN2"/>
    <mergeCell ref="KNI2:KNK2"/>
    <mergeCell ref="KNL2:KNN2"/>
    <mergeCell ref="KNO2:KNQ2"/>
    <mergeCell ref="KNR2:KNT2"/>
    <mergeCell ref="KNU2:KNW2"/>
    <mergeCell ref="KNX2:KNZ2"/>
    <mergeCell ref="KMQ2:KMS2"/>
    <mergeCell ref="KMT2:KMV2"/>
    <mergeCell ref="KMW2:KMY2"/>
    <mergeCell ref="KMZ2:KNB2"/>
    <mergeCell ref="KNC2:KNE2"/>
    <mergeCell ref="KNF2:KNH2"/>
    <mergeCell ref="KLY2:KMA2"/>
    <mergeCell ref="KMB2:KMD2"/>
    <mergeCell ref="KME2:KMG2"/>
    <mergeCell ref="KMH2:KMJ2"/>
    <mergeCell ref="KMK2:KMM2"/>
    <mergeCell ref="KMN2:KMP2"/>
    <mergeCell ref="KPK2:KPM2"/>
    <mergeCell ref="KPN2:KPP2"/>
    <mergeCell ref="KPQ2:KPS2"/>
    <mergeCell ref="KPT2:KPV2"/>
    <mergeCell ref="KPW2:KPY2"/>
    <mergeCell ref="KPZ2:KQB2"/>
    <mergeCell ref="KOS2:KOU2"/>
    <mergeCell ref="KOV2:KOX2"/>
    <mergeCell ref="KOY2:KPA2"/>
    <mergeCell ref="KPB2:KPD2"/>
    <mergeCell ref="KPE2:KPG2"/>
    <mergeCell ref="KPH2:KPJ2"/>
    <mergeCell ref="KOA2:KOC2"/>
    <mergeCell ref="KOD2:KOF2"/>
    <mergeCell ref="KOG2:KOI2"/>
    <mergeCell ref="KOJ2:KOL2"/>
    <mergeCell ref="KOM2:KOO2"/>
    <mergeCell ref="KOP2:KOR2"/>
    <mergeCell ref="KRM2:KRO2"/>
    <mergeCell ref="KRP2:KRR2"/>
    <mergeCell ref="KRS2:KRU2"/>
    <mergeCell ref="KRV2:KRX2"/>
    <mergeCell ref="KRY2:KSA2"/>
    <mergeCell ref="KSB2:KSD2"/>
    <mergeCell ref="KQU2:KQW2"/>
    <mergeCell ref="KQX2:KQZ2"/>
    <mergeCell ref="KRA2:KRC2"/>
    <mergeCell ref="KRD2:KRF2"/>
    <mergeCell ref="KRG2:KRI2"/>
    <mergeCell ref="KRJ2:KRL2"/>
    <mergeCell ref="KQC2:KQE2"/>
    <mergeCell ref="KQF2:KQH2"/>
    <mergeCell ref="KQI2:KQK2"/>
    <mergeCell ref="KQL2:KQN2"/>
    <mergeCell ref="KQO2:KQQ2"/>
    <mergeCell ref="KQR2:KQT2"/>
    <mergeCell ref="KTO2:KTQ2"/>
    <mergeCell ref="KTR2:KTT2"/>
    <mergeCell ref="KTU2:KTW2"/>
    <mergeCell ref="KTX2:KTZ2"/>
    <mergeCell ref="KUA2:KUC2"/>
    <mergeCell ref="KUD2:KUF2"/>
    <mergeCell ref="KSW2:KSY2"/>
    <mergeCell ref="KSZ2:KTB2"/>
    <mergeCell ref="KTC2:KTE2"/>
    <mergeCell ref="KTF2:KTH2"/>
    <mergeCell ref="KTI2:KTK2"/>
    <mergeCell ref="KTL2:KTN2"/>
    <mergeCell ref="KSE2:KSG2"/>
    <mergeCell ref="KSH2:KSJ2"/>
    <mergeCell ref="KSK2:KSM2"/>
    <mergeCell ref="KSN2:KSP2"/>
    <mergeCell ref="KSQ2:KSS2"/>
    <mergeCell ref="KST2:KSV2"/>
    <mergeCell ref="KVQ2:KVS2"/>
    <mergeCell ref="KVT2:KVV2"/>
    <mergeCell ref="KVW2:KVY2"/>
    <mergeCell ref="KVZ2:KWB2"/>
    <mergeCell ref="KWC2:KWE2"/>
    <mergeCell ref="KWF2:KWH2"/>
    <mergeCell ref="KUY2:KVA2"/>
    <mergeCell ref="KVB2:KVD2"/>
    <mergeCell ref="KVE2:KVG2"/>
    <mergeCell ref="KVH2:KVJ2"/>
    <mergeCell ref="KVK2:KVM2"/>
    <mergeCell ref="KVN2:KVP2"/>
    <mergeCell ref="KUG2:KUI2"/>
    <mergeCell ref="KUJ2:KUL2"/>
    <mergeCell ref="KUM2:KUO2"/>
    <mergeCell ref="KUP2:KUR2"/>
    <mergeCell ref="KUS2:KUU2"/>
    <mergeCell ref="KUV2:KUX2"/>
    <mergeCell ref="KXS2:KXU2"/>
    <mergeCell ref="KXV2:KXX2"/>
    <mergeCell ref="KXY2:KYA2"/>
    <mergeCell ref="KYB2:KYD2"/>
    <mergeCell ref="KYE2:KYG2"/>
    <mergeCell ref="KYH2:KYJ2"/>
    <mergeCell ref="KXA2:KXC2"/>
    <mergeCell ref="KXD2:KXF2"/>
    <mergeCell ref="KXG2:KXI2"/>
    <mergeCell ref="KXJ2:KXL2"/>
    <mergeCell ref="KXM2:KXO2"/>
    <mergeCell ref="KXP2:KXR2"/>
    <mergeCell ref="KWI2:KWK2"/>
    <mergeCell ref="KWL2:KWN2"/>
    <mergeCell ref="KWO2:KWQ2"/>
    <mergeCell ref="KWR2:KWT2"/>
    <mergeCell ref="KWU2:KWW2"/>
    <mergeCell ref="KWX2:KWZ2"/>
    <mergeCell ref="KZU2:KZW2"/>
    <mergeCell ref="KZX2:KZZ2"/>
    <mergeCell ref="LAA2:LAC2"/>
    <mergeCell ref="LAD2:LAF2"/>
    <mergeCell ref="LAG2:LAI2"/>
    <mergeCell ref="LAJ2:LAL2"/>
    <mergeCell ref="KZC2:KZE2"/>
    <mergeCell ref="KZF2:KZH2"/>
    <mergeCell ref="KZI2:KZK2"/>
    <mergeCell ref="KZL2:KZN2"/>
    <mergeCell ref="KZO2:KZQ2"/>
    <mergeCell ref="KZR2:KZT2"/>
    <mergeCell ref="KYK2:KYM2"/>
    <mergeCell ref="KYN2:KYP2"/>
    <mergeCell ref="KYQ2:KYS2"/>
    <mergeCell ref="KYT2:KYV2"/>
    <mergeCell ref="KYW2:KYY2"/>
    <mergeCell ref="KYZ2:KZB2"/>
    <mergeCell ref="LBW2:LBY2"/>
    <mergeCell ref="LBZ2:LCB2"/>
    <mergeCell ref="LCC2:LCE2"/>
    <mergeCell ref="LCF2:LCH2"/>
    <mergeCell ref="LCI2:LCK2"/>
    <mergeCell ref="LCL2:LCN2"/>
    <mergeCell ref="LBE2:LBG2"/>
    <mergeCell ref="LBH2:LBJ2"/>
    <mergeCell ref="LBK2:LBM2"/>
    <mergeCell ref="LBN2:LBP2"/>
    <mergeCell ref="LBQ2:LBS2"/>
    <mergeCell ref="LBT2:LBV2"/>
    <mergeCell ref="LAM2:LAO2"/>
    <mergeCell ref="LAP2:LAR2"/>
    <mergeCell ref="LAS2:LAU2"/>
    <mergeCell ref="LAV2:LAX2"/>
    <mergeCell ref="LAY2:LBA2"/>
    <mergeCell ref="LBB2:LBD2"/>
    <mergeCell ref="LDY2:LEA2"/>
    <mergeCell ref="LEB2:LED2"/>
    <mergeCell ref="LEE2:LEG2"/>
    <mergeCell ref="LEH2:LEJ2"/>
    <mergeCell ref="LEK2:LEM2"/>
    <mergeCell ref="LEN2:LEP2"/>
    <mergeCell ref="LDG2:LDI2"/>
    <mergeCell ref="LDJ2:LDL2"/>
    <mergeCell ref="LDM2:LDO2"/>
    <mergeCell ref="LDP2:LDR2"/>
    <mergeCell ref="LDS2:LDU2"/>
    <mergeCell ref="LDV2:LDX2"/>
    <mergeCell ref="LCO2:LCQ2"/>
    <mergeCell ref="LCR2:LCT2"/>
    <mergeCell ref="LCU2:LCW2"/>
    <mergeCell ref="LCX2:LCZ2"/>
    <mergeCell ref="LDA2:LDC2"/>
    <mergeCell ref="LDD2:LDF2"/>
    <mergeCell ref="LGA2:LGC2"/>
    <mergeCell ref="LGD2:LGF2"/>
    <mergeCell ref="LGG2:LGI2"/>
    <mergeCell ref="LGJ2:LGL2"/>
    <mergeCell ref="LGM2:LGO2"/>
    <mergeCell ref="LGP2:LGR2"/>
    <mergeCell ref="LFI2:LFK2"/>
    <mergeCell ref="LFL2:LFN2"/>
    <mergeCell ref="LFO2:LFQ2"/>
    <mergeCell ref="LFR2:LFT2"/>
    <mergeCell ref="LFU2:LFW2"/>
    <mergeCell ref="LFX2:LFZ2"/>
    <mergeCell ref="LEQ2:LES2"/>
    <mergeCell ref="LET2:LEV2"/>
    <mergeCell ref="LEW2:LEY2"/>
    <mergeCell ref="LEZ2:LFB2"/>
    <mergeCell ref="LFC2:LFE2"/>
    <mergeCell ref="LFF2:LFH2"/>
    <mergeCell ref="LIC2:LIE2"/>
    <mergeCell ref="LIF2:LIH2"/>
    <mergeCell ref="LII2:LIK2"/>
    <mergeCell ref="LIL2:LIN2"/>
    <mergeCell ref="LIO2:LIQ2"/>
    <mergeCell ref="LIR2:LIT2"/>
    <mergeCell ref="LHK2:LHM2"/>
    <mergeCell ref="LHN2:LHP2"/>
    <mergeCell ref="LHQ2:LHS2"/>
    <mergeCell ref="LHT2:LHV2"/>
    <mergeCell ref="LHW2:LHY2"/>
    <mergeCell ref="LHZ2:LIB2"/>
    <mergeCell ref="LGS2:LGU2"/>
    <mergeCell ref="LGV2:LGX2"/>
    <mergeCell ref="LGY2:LHA2"/>
    <mergeCell ref="LHB2:LHD2"/>
    <mergeCell ref="LHE2:LHG2"/>
    <mergeCell ref="LHH2:LHJ2"/>
    <mergeCell ref="LKE2:LKG2"/>
    <mergeCell ref="LKH2:LKJ2"/>
    <mergeCell ref="LKK2:LKM2"/>
    <mergeCell ref="LKN2:LKP2"/>
    <mergeCell ref="LKQ2:LKS2"/>
    <mergeCell ref="LKT2:LKV2"/>
    <mergeCell ref="LJM2:LJO2"/>
    <mergeCell ref="LJP2:LJR2"/>
    <mergeCell ref="LJS2:LJU2"/>
    <mergeCell ref="LJV2:LJX2"/>
    <mergeCell ref="LJY2:LKA2"/>
    <mergeCell ref="LKB2:LKD2"/>
    <mergeCell ref="LIU2:LIW2"/>
    <mergeCell ref="LIX2:LIZ2"/>
    <mergeCell ref="LJA2:LJC2"/>
    <mergeCell ref="LJD2:LJF2"/>
    <mergeCell ref="LJG2:LJI2"/>
    <mergeCell ref="LJJ2:LJL2"/>
    <mergeCell ref="LMG2:LMI2"/>
    <mergeCell ref="LMJ2:LML2"/>
    <mergeCell ref="LMM2:LMO2"/>
    <mergeCell ref="LMP2:LMR2"/>
    <mergeCell ref="LMS2:LMU2"/>
    <mergeCell ref="LMV2:LMX2"/>
    <mergeCell ref="LLO2:LLQ2"/>
    <mergeCell ref="LLR2:LLT2"/>
    <mergeCell ref="LLU2:LLW2"/>
    <mergeCell ref="LLX2:LLZ2"/>
    <mergeCell ref="LMA2:LMC2"/>
    <mergeCell ref="LMD2:LMF2"/>
    <mergeCell ref="LKW2:LKY2"/>
    <mergeCell ref="LKZ2:LLB2"/>
    <mergeCell ref="LLC2:LLE2"/>
    <mergeCell ref="LLF2:LLH2"/>
    <mergeCell ref="LLI2:LLK2"/>
    <mergeCell ref="LLL2:LLN2"/>
    <mergeCell ref="LOI2:LOK2"/>
    <mergeCell ref="LOL2:LON2"/>
    <mergeCell ref="LOO2:LOQ2"/>
    <mergeCell ref="LOR2:LOT2"/>
    <mergeCell ref="LOU2:LOW2"/>
    <mergeCell ref="LOX2:LOZ2"/>
    <mergeCell ref="LNQ2:LNS2"/>
    <mergeCell ref="LNT2:LNV2"/>
    <mergeCell ref="LNW2:LNY2"/>
    <mergeCell ref="LNZ2:LOB2"/>
    <mergeCell ref="LOC2:LOE2"/>
    <mergeCell ref="LOF2:LOH2"/>
    <mergeCell ref="LMY2:LNA2"/>
    <mergeCell ref="LNB2:LND2"/>
    <mergeCell ref="LNE2:LNG2"/>
    <mergeCell ref="LNH2:LNJ2"/>
    <mergeCell ref="LNK2:LNM2"/>
    <mergeCell ref="LNN2:LNP2"/>
    <mergeCell ref="LQK2:LQM2"/>
    <mergeCell ref="LQN2:LQP2"/>
    <mergeCell ref="LQQ2:LQS2"/>
    <mergeCell ref="LQT2:LQV2"/>
    <mergeCell ref="LQW2:LQY2"/>
    <mergeCell ref="LQZ2:LRB2"/>
    <mergeCell ref="LPS2:LPU2"/>
    <mergeCell ref="LPV2:LPX2"/>
    <mergeCell ref="LPY2:LQA2"/>
    <mergeCell ref="LQB2:LQD2"/>
    <mergeCell ref="LQE2:LQG2"/>
    <mergeCell ref="LQH2:LQJ2"/>
    <mergeCell ref="LPA2:LPC2"/>
    <mergeCell ref="LPD2:LPF2"/>
    <mergeCell ref="LPG2:LPI2"/>
    <mergeCell ref="LPJ2:LPL2"/>
    <mergeCell ref="LPM2:LPO2"/>
    <mergeCell ref="LPP2:LPR2"/>
    <mergeCell ref="LSM2:LSO2"/>
    <mergeCell ref="LSP2:LSR2"/>
    <mergeCell ref="LSS2:LSU2"/>
    <mergeCell ref="LSV2:LSX2"/>
    <mergeCell ref="LSY2:LTA2"/>
    <mergeCell ref="LTB2:LTD2"/>
    <mergeCell ref="LRU2:LRW2"/>
    <mergeCell ref="LRX2:LRZ2"/>
    <mergeCell ref="LSA2:LSC2"/>
    <mergeCell ref="LSD2:LSF2"/>
    <mergeCell ref="LSG2:LSI2"/>
    <mergeCell ref="LSJ2:LSL2"/>
    <mergeCell ref="LRC2:LRE2"/>
    <mergeCell ref="LRF2:LRH2"/>
    <mergeCell ref="LRI2:LRK2"/>
    <mergeCell ref="LRL2:LRN2"/>
    <mergeCell ref="LRO2:LRQ2"/>
    <mergeCell ref="LRR2:LRT2"/>
    <mergeCell ref="LUO2:LUQ2"/>
    <mergeCell ref="LUR2:LUT2"/>
    <mergeCell ref="LUU2:LUW2"/>
    <mergeCell ref="LUX2:LUZ2"/>
    <mergeCell ref="LVA2:LVC2"/>
    <mergeCell ref="LVD2:LVF2"/>
    <mergeCell ref="LTW2:LTY2"/>
    <mergeCell ref="LTZ2:LUB2"/>
    <mergeCell ref="LUC2:LUE2"/>
    <mergeCell ref="LUF2:LUH2"/>
    <mergeCell ref="LUI2:LUK2"/>
    <mergeCell ref="LUL2:LUN2"/>
    <mergeCell ref="LTE2:LTG2"/>
    <mergeCell ref="LTH2:LTJ2"/>
    <mergeCell ref="LTK2:LTM2"/>
    <mergeCell ref="LTN2:LTP2"/>
    <mergeCell ref="LTQ2:LTS2"/>
    <mergeCell ref="LTT2:LTV2"/>
    <mergeCell ref="LWQ2:LWS2"/>
    <mergeCell ref="LWT2:LWV2"/>
    <mergeCell ref="LWW2:LWY2"/>
    <mergeCell ref="LWZ2:LXB2"/>
    <mergeCell ref="LXC2:LXE2"/>
    <mergeCell ref="LXF2:LXH2"/>
    <mergeCell ref="LVY2:LWA2"/>
    <mergeCell ref="LWB2:LWD2"/>
    <mergeCell ref="LWE2:LWG2"/>
    <mergeCell ref="LWH2:LWJ2"/>
    <mergeCell ref="LWK2:LWM2"/>
    <mergeCell ref="LWN2:LWP2"/>
    <mergeCell ref="LVG2:LVI2"/>
    <mergeCell ref="LVJ2:LVL2"/>
    <mergeCell ref="LVM2:LVO2"/>
    <mergeCell ref="LVP2:LVR2"/>
    <mergeCell ref="LVS2:LVU2"/>
    <mergeCell ref="LVV2:LVX2"/>
    <mergeCell ref="LYS2:LYU2"/>
    <mergeCell ref="LYV2:LYX2"/>
    <mergeCell ref="LYY2:LZA2"/>
    <mergeCell ref="LZB2:LZD2"/>
    <mergeCell ref="LZE2:LZG2"/>
    <mergeCell ref="LZH2:LZJ2"/>
    <mergeCell ref="LYA2:LYC2"/>
    <mergeCell ref="LYD2:LYF2"/>
    <mergeCell ref="LYG2:LYI2"/>
    <mergeCell ref="LYJ2:LYL2"/>
    <mergeCell ref="LYM2:LYO2"/>
    <mergeCell ref="LYP2:LYR2"/>
    <mergeCell ref="LXI2:LXK2"/>
    <mergeCell ref="LXL2:LXN2"/>
    <mergeCell ref="LXO2:LXQ2"/>
    <mergeCell ref="LXR2:LXT2"/>
    <mergeCell ref="LXU2:LXW2"/>
    <mergeCell ref="LXX2:LXZ2"/>
    <mergeCell ref="MAU2:MAW2"/>
    <mergeCell ref="MAX2:MAZ2"/>
    <mergeCell ref="MBA2:MBC2"/>
    <mergeCell ref="MBD2:MBF2"/>
    <mergeCell ref="MBG2:MBI2"/>
    <mergeCell ref="MBJ2:MBL2"/>
    <mergeCell ref="MAC2:MAE2"/>
    <mergeCell ref="MAF2:MAH2"/>
    <mergeCell ref="MAI2:MAK2"/>
    <mergeCell ref="MAL2:MAN2"/>
    <mergeCell ref="MAO2:MAQ2"/>
    <mergeCell ref="MAR2:MAT2"/>
    <mergeCell ref="LZK2:LZM2"/>
    <mergeCell ref="LZN2:LZP2"/>
    <mergeCell ref="LZQ2:LZS2"/>
    <mergeCell ref="LZT2:LZV2"/>
    <mergeCell ref="LZW2:LZY2"/>
    <mergeCell ref="LZZ2:MAB2"/>
    <mergeCell ref="MCW2:MCY2"/>
    <mergeCell ref="MCZ2:MDB2"/>
    <mergeCell ref="MDC2:MDE2"/>
    <mergeCell ref="MDF2:MDH2"/>
    <mergeCell ref="MDI2:MDK2"/>
    <mergeCell ref="MDL2:MDN2"/>
    <mergeCell ref="MCE2:MCG2"/>
    <mergeCell ref="MCH2:MCJ2"/>
    <mergeCell ref="MCK2:MCM2"/>
    <mergeCell ref="MCN2:MCP2"/>
    <mergeCell ref="MCQ2:MCS2"/>
    <mergeCell ref="MCT2:MCV2"/>
    <mergeCell ref="MBM2:MBO2"/>
    <mergeCell ref="MBP2:MBR2"/>
    <mergeCell ref="MBS2:MBU2"/>
    <mergeCell ref="MBV2:MBX2"/>
    <mergeCell ref="MBY2:MCA2"/>
    <mergeCell ref="MCB2:MCD2"/>
    <mergeCell ref="MEY2:MFA2"/>
    <mergeCell ref="MFB2:MFD2"/>
    <mergeCell ref="MFE2:MFG2"/>
    <mergeCell ref="MFH2:MFJ2"/>
    <mergeCell ref="MFK2:MFM2"/>
    <mergeCell ref="MFN2:MFP2"/>
    <mergeCell ref="MEG2:MEI2"/>
    <mergeCell ref="MEJ2:MEL2"/>
    <mergeCell ref="MEM2:MEO2"/>
    <mergeCell ref="MEP2:MER2"/>
    <mergeCell ref="MES2:MEU2"/>
    <mergeCell ref="MEV2:MEX2"/>
    <mergeCell ref="MDO2:MDQ2"/>
    <mergeCell ref="MDR2:MDT2"/>
    <mergeCell ref="MDU2:MDW2"/>
    <mergeCell ref="MDX2:MDZ2"/>
    <mergeCell ref="MEA2:MEC2"/>
    <mergeCell ref="MED2:MEF2"/>
    <mergeCell ref="MHA2:MHC2"/>
    <mergeCell ref="MHD2:MHF2"/>
    <mergeCell ref="MHG2:MHI2"/>
    <mergeCell ref="MHJ2:MHL2"/>
    <mergeCell ref="MHM2:MHO2"/>
    <mergeCell ref="MHP2:MHR2"/>
    <mergeCell ref="MGI2:MGK2"/>
    <mergeCell ref="MGL2:MGN2"/>
    <mergeCell ref="MGO2:MGQ2"/>
    <mergeCell ref="MGR2:MGT2"/>
    <mergeCell ref="MGU2:MGW2"/>
    <mergeCell ref="MGX2:MGZ2"/>
    <mergeCell ref="MFQ2:MFS2"/>
    <mergeCell ref="MFT2:MFV2"/>
    <mergeCell ref="MFW2:MFY2"/>
    <mergeCell ref="MFZ2:MGB2"/>
    <mergeCell ref="MGC2:MGE2"/>
    <mergeCell ref="MGF2:MGH2"/>
    <mergeCell ref="MJC2:MJE2"/>
    <mergeCell ref="MJF2:MJH2"/>
    <mergeCell ref="MJI2:MJK2"/>
    <mergeCell ref="MJL2:MJN2"/>
    <mergeCell ref="MJO2:MJQ2"/>
    <mergeCell ref="MJR2:MJT2"/>
    <mergeCell ref="MIK2:MIM2"/>
    <mergeCell ref="MIN2:MIP2"/>
    <mergeCell ref="MIQ2:MIS2"/>
    <mergeCell ref="MIT2:MIV2"/>
    <mergeCell ref="MIW2:MIY2"/>
    <mergeCell ref="MIZ2:MJB2"/>
    <mergeCell ref="MHS2:MHU2"/>
    <mergeCell ref="MHV2:MHX2"/>
    <mergeCell ref="MHY2:MIA2"/>
    <mergeCell ref="MIB2:MID2"/>
    <mergeCell ref="MIE2:MIG2"/>
    <mergeCell ref="MIH2:MIJ2"/>
    <mergeCell ref="MLE2:MLG2"/>
    <mergeCell ref="MLH2:MLJ2"/>
    <mergeCell ref="MLK2:MLM2"/>
    <mergeCell ref="MLN2:MLP2"/>
    <mergeCell ref="MLQ2:MLS2"/>
    <mergeCell ref="MLT2:MLV2"/>
    <mergeCell ref="MKM2:MKO2"/>
    <mergeCell ref="MKP2:MKR2"/>
    <mergeCell ref="MKS2:MKU2"/>
    <mergeCell ref="MKV2:MKX2"/>
    <mergeCell ref="MKY2:MLA2"/>
    <mergeCell ref="MLB2:MLD2"/>
    <mergeCell ref="MJU2:MJW2"/>
    <mergeCell ref="MJX2:MJZ2"/>
    <mergeCell ref="MKA2:MKC2"/>
    <mergeCell ref="MKD2:MKF2"/>
    <mergeCell ref="MKG2:MKI2"/>
    <mergeCell ref="MKJ2:MKL2"/>
    <mergeCell ref="MNG2:MNI2"/>
    <mergeCell ref="MNJ2:MNL2"/>
    <mergeCell ref="MNM2:MNO2"/>
    <mergeCell ref="MNP2:MNR2"/>
    <mergeCell ref="MNS2:MNU2"/>
    <mergeCell ref="MNV2:MNX2"/>
    <mergeCell ref="MMO2:MMQ2"/>
    <mergeCell ref="MMR2:MMT2"/>
    <mergeCell ref="MMU2:MMW2"/>
    <mergeCell ref="MMX2:MMZ2"/>
    <mergeCell ref="MNA2:MNC2"/>
    <mergeCell ref="MND2:MNF2"/>
    <mergeCell ref="MLW2:MLY2"/>
    <mergeCell ref="MLZ2:MMB2"/>
    <mergeCell ref="MMC2:MME2"/>
    <mergeCell ref="MMF2:MMH2"/>
    <mergeCell ref="MMI2:MMK2"/>
    <mergeCell ref="MML2:MMN2"/>
    <mergeCell ref="MPI2:MPK2"/>
    <mergeCell ref="MPL2:MPN2"/>
    <mergeCell ref="MPO2:MPQ2"/>
    <mergeCell ref="MPR2:MPT2"/>
    <mergeCell ref="MPU2:MPW2"/>
    <mergeCell ref="MPX2:MPZ2"/>
    <mergeCell ref="MOQ2:MOS2"/>
    <mergeCell ref="MOT2:MOV2"/>
    <mergeCell ref="MOW2:MOY2"/>
    <mergeCell ref="MOZ2:MPB2"/>
    <mergeCell ref="MPC2:MPE2"/>
    <mergeCell ref="MPF2:MPH2"/>
    <mergeCell ref="MNY2:MOA2"/>
    <mergeCell ref="MOB2:MOD2"/>
    <mergeCell ref="MOE2:MOG2"/>
    <mergeCell ref="MOH2:MOJ2"/>
    <mergeCell ref="MOK2:MOM2"/>
    <mergeCell ref="MON2:MOP2"/>
    <mergeCell ref="MRK2:MRM2"/>
    <mergeCell ref="MRN2:MRP2"/>
    <mergeCell ref="MRQ2:MRS2"/>
    <mergeCell ref="MRT2:MRV2"/>
    <mergeCell ref="MRW2:MRY2"/>
    <mergeCell ref="MRZ2:MSB2"/>
    <mergeCell ref="MQS2:MQU2"/>
    <mergeCell ref="MQV2:MQX2"/>
    <mergeCell ref="MQY2:MRA2"/>
    <mergeCell ref="MRB2:MRD2"/>
    <mergeCell ref="MRE2:MRG2"/>
    <mergeCell ref="MRH2:MRJ2"/>
    <mergeCell ref="MQA2:MQC2"/>
    <mergeCell ref="MQD2:MQF2"/>
    <mergeCell ref="MQG2:MQI2"/>
    <mergeCell ref="MQJ2:MQL2"/>
    <mergeCell ref="MQM2:MQO2"/>
    <mergeCell ref="MQP2:MQR2"/>
    <mergeCell ref="MTM2:MTO2"/>
    <mergeCell ref="MTP2:MTR2"/>
    <mergeCell ref="MTS2:MTU2"/>
    <mergeCell ref="MTV2:MTX2"/>
    <mergeCell ref="MTY2:MUA2"/>
    <mergeCell ref="MUB2:MUD2"/>
    <mergeCell ref="MSU2:MSW2"/>
    <mergeCell ref="MSX2:MSZ2"/>
    <mergeCell ref="MTA2:MTC2"/>
    <mergeCell ref="MTD2:MTF2"/>
    <mergeCell ref="MTG2:MTI2"/>
    <mergeCell ref="MTJ2:MTL2"/>
    <mergeCell ref="MSC2:MSE2"/>
    <mergeCell ref="MSF2:MSH2"/>
    <mergeCell ref="MSI2:MSK2"/>
    <mergeCell ref="MSL2:MSN2"/>
    <mergeCell ref="MSO2:MSQ2"/>
    <mergeCell ref="MSR2:MST2"/>
    <mergeCell ref="MVO2:MVQ2"/>
    <mergeCell ref="MVR2:MVT2"/>
    <mergeCell ref="MVU2:MVW2"/>
    <mergeCell ref="MVX2:MVZ2"/>
    <mergeCell ref="MWA2:MWC2"/>
    <mergeCell ref="MWD2:MWF2"/>
    <mergeCell ref="MUW2:MUY2"/>
    <mergeCell ref="MUZ2:MVB2"/>
    <mergeCell ref="MVC2:MVE2"/>
    <mergeCell ref="MVF2:MVH2"/>
    <mergeCell ref="MVI2:MVK2"/>
    <mergeCell ref="MVL2:MVN2"/>
    <mergeCell ref="MUE2:MUG2"/>
    <mergeCell ref="MUH2:MUJ2"/>
    <mergeCell ref="MUK2:MUM2"/>
    <mergeCell ref="MUN2:MUP2"/>
    <mergeCell ref="MUQ2:MUS2"/>
    <mergeCell ref="MUT2:MUV2"/>
    <mergeCell ref="MXQ2:MXS2"/>
    <mergeCell ref="MXT2:MXV2"/>
    <mergeCell ref="MXW2:MXY2"/>
    <mergeCell ref="MXZ2:MYB2"/>
    <mergeCell ref="MYC2:MYE2"/>
    <mergeCell ref="MYF2:MYH2"/>
    <mergeCell ref="MWY2:MXA2"/>
    <mergeCell ref="MXB2:MXD2"/>
    <mergeCell ref="MXE2:MXG2"/>
    <mergeCell ref="MXH2:MXJ2"/>
    <mergeCell ref="MXK2:MXM2"/>
    <mergeCell ref="MXN2:MXP2"/>
    <mergeCell ref="MWG2:MWI2"/>
    <mergeCell ref="MWJ2:MWL2"/>
    <mergeCell ref="MWM2:MWO2"/>
    <mergeCell ref="MWP2:MWR2"/>
    <mergeCell ref="MWS2:MWU2"/>
    <mergeCell ref="MWV2:MWX2"/>
    <mergeCell ref="MZS2:MZU2"/>
    <mergeCell ref="MZV2:MZX2"/>
    <mergeCell ref="MZY2:NAA2"/>
    <mergeCell ref="NAB2:NAD2"/>
    <mergeCell ref="NAE2:NAG2"/>
    <mergeCell ref="NAH2:NAJ2"/>
    <mergeCell ref="MZA2:MZC2"/>
    <mergeCell ref="MZD2:MZF2"/>
    <mergeCell ref="MZG2:MZI2"/>
    <mergeCell ref="MZJ2:MZL2"/>
    <mergeCell ref="MZM2:MZO2"/>
    <mergeCell ref="MZP2:MZR2"/>
    <mergeCell ref="MYI2:MYK2"/>
    <mergeCell ref="MYL2:MYN2"/>
    <mergeCell ref="MYO2:MYQ2"/>
    <mergeCell ref="MYR2:MYT2"/>
    <mergeCell ref="MYU2:MYW2"/>
    <mergeCell ref="MYX2:MYZ2"/>
    <mergeCell ref="NBU2:NBW2"/>
    <mergeCell ref="NBX2:NBZ2"/>
    <mergeCell ref="NCA2:NCC2"/>
    <mergeCell ref="NCD2:NCF2"/>
    <mergeCell ref="NCG2:NCI2"/>
    <mergeCell ref="NCJ2:NCL2"/>
    <mergeCell ref="NBC2:NBE2"/>
    <mergeCell ref="NBF2:NBH2"/>
    <mergeCell ref="NBI2:NBK2"/>
    <mergeCell ref="NBL2:NBN2"/>
    <mergeCell ref="NBO2:NBQ2"/>
    <mergeCell ref="NBR2:NBT2"/>
    <mergeCell ref="NAK2:NAM2"/>
    <mergeCell ref="NAN2:NAP2"/>
    <mergeCell ref="NAQ2:NAS2"/>
    <mergeCell ref="NAT2:NAV2"/>
    <mergeCell ref="NAW2:NAY2"/>
    <mergeCell ref="NAZ2:NBB2"/>
    <mergeCell ref="NDW2:NDY2"/>
    <mergeCell ref="NDZ2:NEB2"/>
    <mergeCell ref="NEC2:NEE2"/>
    <mergeCell ref="NEF2:NEH2"/>
    <mergeCell ref="NEI2:NEK2"/>
    <mergeCell ref="NEL2:NEN2"/>
    <mergeCell ref="NDE2:NDG2"/>
    <mergeCell ref="NDH2:NDJ2"/>
    <mergeCell ref="NDK2:NDM2"/>
    <mergeCell ref="NDN2:NDP2"/>
    <mergeCell ref="NDQ2:NDS2"/>
    <mergeCell ref="NDT2:NDV2"/>
    <mergeCell ref="NCM2:NCO2"/>
    <mergeCell ref="NCP2:NCR2"/>
    <mergeCell ref="NCS2:NCU2"/>
    <mergeCell ref="NCV2:NCX2"/>
    <mergeCell ref="NCY2:NDA2"/>
    <mergeCell ref="NDB2:NDD2"/>
    <mergeCell ref="NFY2:NGA2"/>
    <mergeCell ref="NGB2:NGD2"/>
    <mergeCell ref="NGE2:NGG2"/>
    <mergeCell ref="NGH2:NGJ2"/>
    <mergeCell ref="NGK2:NGM2"/>
    <mergeCell ref="NGN2:NGP2"/>
    <mergeCell ref="NFG2:NFI2"/>
    <mergeCell ref="NFJ2:NFL2"/>
    <mergeCell ref="NFM2:NFO2"/>
    <mergeCell ref="NFP2:NFR2"/>
    <mergeCell ref="NFS2:NFU2"/>
    <mergeCell ref="NFV2:NFX2"/>
    <mergeCell ref="NEO2:NEQ2"/>
    <mergeCell ref="NER2:NET2"/>
    <mergeCell ref="NEU2:NEW2"/>
    <mergeCell ref="NEX2:NEZ2"/>
    <mergeCell ref="NFA2:NFC2"/>
    <mergeCell ref="NFD2:NFF2"/>
    <mergeCell ref="NIA2:NIC2"/>
    <mergeCell ref="NID2:NIF2"/>
    <mergeCell ref="NIG2:NII2"/>
    <mergeCell ref="NIJ2:NIL2"/>
    <mergeCell ref="NIM2:NIO2"/>
    <mergeCell ref="NIP2:NIR2"/>
    <mergeCell ref="NHI2:NHK2"/>
    <mergeCell ref="NHL2:NHN2"/>
    <mergeCell ref="NHO2:NHQ2"/>
    <mergeCell ref="NHR2:NHT2"/>
    <mergeCell ref="NHU2:NHW2"/>
    <mergeCell ref="NHX2:NHZ2"/>
    <mergeCell ref="NGQ2:NGS2"/>
    <mergeCell ref="NGT2:NGV2"/>
    <mergeCell ref="NGW2:NGY2"/>
    <mergeCell ref="NGZ2:NHB2"/>
    <mergeCell ref="NHC2:NHE2"/>
    <mergeCell ref="NHF2:NHH2"/>
    <mergeCell ref="NKC2:NKE2"/>
    <mergeCell ref="NKF2:NKH2"/>
    <mergeCell ref="NKI2:NKK2"/>
    <mergeCell ref="NKL2:NKN2"/>
    <mergeCell ref="NKO2:NKQ2"/>
    <mergeCell ref="NKR2:NKT2"/>
    <mergeCell ref="NJK2:NJM2"/>
    <mergeCell ref="NJN2:NJP2"/>
    <mergeCell ref="NJQ2:NJS2"/>
    <mergeCell ref="NJT2:NJV2"/>
    <mergeCell ref="NJW2:NJY2"/>
    <mergeCell ref="NJZ2:NKB2"/>
    <mergeCell ref="NIS2:NIU2"/>
    <mergeCell ref="NIV2:NIX2"/>
    <mergeCell ref="NIY2:NJA2"/>
    <mergeCell ref="NJB2:NJD2"/>
    <mergeCell ref="NJE2:NJG2"/>
    <mergeCell ref="NJH2:NJJ2"/>
    <mergeCell ref="NME2:NMG2"/>
    <mergeCell ref="NMH2:NMJ2"/>
    <mergeCell ref="NMK2:NMM2"/>
    <mergeCell ref="NMN2:NMP2"/>
    <mergeCell ref="NMQ2:NMS2"/>
    <mergeCell ref="NMT2:NMV2"/>
    <mergeCell ref="NLM2:NLO2"/>
    <mergeCell ref="NLP2:NLR2"/>
    <mergeCell ref="NLS2:NLU2"/>
    <mergeCell ref="NLV2:NLX2"/>
    <mergeCell ref="NLY2:NMA2"/>
    <mergeCell ref="NMB2:NMD2"/>
    <mergeCell ref="NKU2:NKW2"/>
    <mergeCell ref="NKX2:NKZ2"/>
    <mergeCell ref="NLA2:NLC2"/>
    <mergeCell ref="NLD2:NLF2"/>
    <mergeCell ref="NLG2:NLI2"/>
    <mergeCell ref="NLJ2:NLL2"/>
    <mergeCell ref="NOG2:NOI2"/>
    <mergeCell ref="NOJ2:NOL2"/>
    <mergeCell ref="NOM2:NOO2"/>
    <mergeCell ref="NOP2:NOR2"/>
    <mergeCell ref="NOS2:NOU2"/>
    <mergeCell ref="NOV2:NOX2"/>
    <mergeCell ref="NNO2:NNQ2"/>
    <mergeCell ref="NNR2:NNT2"/>
    <mergeCell ref="NNU2:NNW2"/>
    <mergeCell ref="NNX2:NNZ2"/>
    <mergeCell ref="NOA2:NOC2"/>
    <mergeCell ref="NOD2:NOF2"/>
    <mergeCell ref="NMW2:NMY2"/>
    <mergeCell ref="NMZ2:NNB2"/>
    <mergeCell ref="NNC2:NNE2"/>
    <mergeCell ref="NNF2:NNH2"/>
    <mergeCell ref="NNI2:NNK2"/>
    <mergeCell ref="NNL2:NNN2"/>
    <mergeCell ref="NQI2:NQK2"/>
    <mergeCell ref="NQL2:NQN2"/>
    <mergeCell ref="NQO2:NQQ2"/>
    <mergeCell ref="NQR2:NQT2"/>
    <mergeCell ref="NQU2:NQW2"/>
    <mergeCell ref="NQX2:NQZ2"/>
    <mergeCell ref="NPQ2:NPS2"/>
    <mergeCell ref="NPT2:NPV2"/>
    <mergeCell ref="NPW2:NPY2"/>
    <mergeCell ref="NPZ2:NQB2"/>
    <mergeCell ref="NQC2:NQE2"/>
    <mergeCell ref="NQF2:NQH2"/>
    <mergeCell ref="NOY2:NPA2"/>
    <mergeCell ref="NPB2:NPD2"/>
    <mergeCell ref="NPE2:NPG2"/>
    <mergeCell ref="NPH2:NPJ2"/>
    <mergeCell ref="NPK2:NPM2"/>
    <mergeCell ref="NPN2:NPP2"/>
    <mergeCell ref="NSK2:NSM2"/>
    <mergeCell ref="NSN2:NSP2"/>
    <mergeCell ref="NSQ2:NSS2"/>
    <mergeCell ref="NST2:NSV2"/>
    <mergeCell ref="NSW2:NSY2"/>
    <mergeCell ref="NSZ2:NTB2"/>
    <mergeCell ref="NRS2:NRU2"/>
    <mergeCell ref="NRV2:NRX2"/>
    <mergeCell ref="NRY2:NSA2"/>
    <mergeCell ref="NSB2:NSD2"/>
    <mergeCell ref="NSE2:NSG2"/>
    <mergeCell ref="NSH2:NSJ2"/>
    <mergeCell ref="NRA2:NRC2"/>
    <mergeCell ref="NRD2:NRF2"/>
    <mergeCell ref="NRG2:NRI2"/>
    <mergeCell ref="NRJ2:NRL2"/>
    <mergeCell ref="NRM2:NRO2"/>
    <mergeCell ref="NRP2:NRR2"/>
    <mergeCell ref="NUM2:NUO2"/>
    <mergeCell ref="NUP2:NUR2"/>
    <mergeCell ref="NUS2:NUU2"/>
    <mergeCell ref="NUV2:NUX2"/>
    <mergeCell ref="NUY2:NVA2"/>
    <mergeCell ref="NVB2:NVD2"/>
    <mergeCell ref="NTU2:NTW2"/>
    <mergeCell ref="NTX2:NTZ2"/>
    <mergeCell ref="NUA2:NUC2"/>
    <mergeCell ref="NUD2:NUF2"/>
    <mergeCell ref="NUG2:NUI2"/>
    <mergeCell ref="NUJ2:NUL2"/>
    <mergeCell ref="NTC2:NTE2"/>
    <mergeCell ref="NTF2:NTH2"/>
    <mergeCell ref="NTI2:NTK2"/>
    <mergeCell ref="NTL2:NTN2"/>
    <mergeCell ref="NTO2:NTQ2"/>
    <mergeCell ref="NTR2:NTT2"/>
    <mergeCell ref="NWO2:NWQ2"/>
    <mergeCell ref="NWR2:NWT2"/>
    <mergeCell ref="NWU2:NWW2"/>
    <mergeCell ref="NWX2:NWZ2"/>
    <mergeCell ref="NXA2:NXC2"/>
    <mergeCell ref="NXD2:NXF2"/>
    <mergeCell ref="NVW2:NVY2"/>
    <mergeCell ref="NVZ2:NWB2"/>
    <mergeCell ref="NWC2:NWE2"/>
    <mergeCell ref="NWF2:NWH2"/>
    <mergeCell ref="NWI2:NWK2"/>
    <mergeCell ref="NWL2:NWN2"/>
    <mergeCell ref="NVE2:NVG2"/>
    <mergeCell ref="NVH2:NVJ2"/>
    <mergeCell ref="NVK2:NVM2"/>
    <mergeCell ref="NVN2:NVP2"/>
    <mergeCell ref="NVQ2:NVS2"/>
    <mergeCell ref="NVT2:NVV2"/>
    <mergeCell ref="NYQ2:NYS2"/>
    <mergeCell ref="NYT2:NYV2"/>
    <mergeCell ref="NYW2:NYY2"/>
    <mergeCell ref="NYZ2:NZB2"/>
    <mergeCell ref="NZC2:NZE2"/>
    <mergeCell ref="NZF2:NZH2"/>
    <mergeCell ref="NXY2:NYA2"/>
    <mergeCell ref="NYB2:NYD2"/>
    <mergeCell ref="NYE2:NYG2"/>
    <mergeCell ref="NYH2:NYJ2"/>
    <mergeCell ref="NYK2:NYM2"/>
    <mergeCell ref="NYN2:NYP2"/>
    <mergeCell ref="NXG2:NXI2"/>
    <mergeCell ref="NXJ2:NXL2"/>
    <mergeCell ref="NXM2:NXO2"/>
    <mergeCell ref="NXP2:NXR2"/>
    <mergeCell ref="NXS2:NXU2"/>
    <mergeCell ref="NXV2:NXX2"/>
    <mergeCell ref="OAS2:OAU2"/>
    <mergeCell ref="OAV2:OAX2"/>
    <mergeCell ref="OAY2:OBA2"/>
    <mergeCell ref="OBB2:OBD2"/>
    <mergeCell ref="OBE2:OBG2"/>
    <mergeCell ref="OBH2:OBJ2"/>
    <mergeCell ref="OAA2:OAC2"/>
    <mergeCell ref="OAD2:OAF2"/>
    <mergeCell ref="OAG2:OAI2"/>
    <mergeCell ref="OAJ2:OAL2"/>
    <mergeCell ref="OAM2:OAO2"/>
    <mergeCell ref="OAP2:OAR2"/>
    <mergeCell ref="NZI2:NZK2"/>
    <mergeCell ref="NZL2:NZN2"/>
    <mergeCell ref="NZO2:NZQ2"/>
    <mergeCell ref="NZR2:NZT2"/>
    <mergeCell ref="NZU2:NZW2"/>
    <mergeCell ref="NZX2:NZZ2"/>
    <mergeCell ref="OCU2:OCW2"/>
    <mergeCell ref="OCX2:OCZ2"/>
    <mergeCell ref="ODA2:ODC2"/>
    <mergeCell ref="ODD2:ODF2"/>
    <mergeCell ref="ODG2:ODI2"/>
    <mergeCell ref="ODJ2:ODL2"/>
    <mergeCell ref="OCC2:OCE2"/>
    <mergeCell ref="OCF2:OCH2"/>
    <mergeCell ref="OCI2:OCK2"/>
    <mergeCell ref="OCL2:OCN2"/>
    <mergeCell ref="OCO2:OCQ2"/>
    <mergeCell ref="OCR2:OCT2"/>
    <mergeCell ref="OBK2:OBM2"/>
    <mergeCell ref="OBN2:OBP2"/>
    <mergeCell ref="OBQ2:OBS2"/>
    <mergeCell ref="OBT2:OBV2"/>
    <mergeCell ref="OBW2:OBY2"/>
    <mergeCell ref="OBZ2:OCB2"/>
    <mergeCell ref="OEW2:OEY2"/>
    <mergeCell ref="OEZ2:OFB2"/>
    <mergeCell ref="OFC2:OFE2"/>
    <mergeCell ref="OFF2:OFH2"/>
    <mergeCell ref="OFI2:OFK2"/>
    <mergeCell ref="OFL2:OFN2"/>
    <mergeCell ref="OEE2:OEG2"/>
    <mergeCell ref="OEH2:OEJ2"/>
    <mergeCell ref="OEK2:OEM2"/>
    <mergeCell ref="OEN2:OEP2"/>
    <mergeCell ref="OEQ2:OES2"/>
    <mergeCell ref="OET2:OEV2"/>
    <mergeCell ref="ODM2:ODO2"/>
    <mergeCell ref="ODP2:ODR2"/>
    <mergeCell ref="ODS2:ODU2"/>
    <mergeCell ref="ODV2:ODX2"/>
    <mergeCell ref="ODY2:OEA2"/>
    <mergeCell ref="OEB2:OED2"/>
    <mergeCell ref="OGY2:OHA2"/>
    <mergeCell ref="OHB2:OHD2"/>
    <mergeCell ref="OHE2:OHG2"/>
    <mergeCell ref="OHH2:OHJ2"/>
    <mergeCell ref="OHK2:OHM2"/>
    <mergeCell ref="OHN2:OHP2"/>
    <mergeCell ref="OGG2:OGI2"/>
    <mergeCell ref="OGJ2:OGL2"/>
    <mergeCell ref="OGM2:OGO2"/>
    <mergeCell ref="OGP2:OGR2"/>
    <mergeCell ref="OGS2:OGU2"/>
    <mergeCell ref="OGV2:OGX2"/>
    <mergeCell ref="OFO2:OFQ2"/>
    <mergeCell ref="OFR2:OFT2"/>
    <mergeCell ref="OFU2:OFW2"/>
    <mergeCell ref="OFX2:OFZ2"/>
    <mergeCell ref="OGA2:OGC2"/>
    <mergeCell ref="OGD2:OGF2"/>
    <mergeCell ref="OJA2:OJC2"/>
    <mergeCell ref="OJD2:OJF2"/>
    <mergeCell ref="OJG2:OJI2"/>
    <mergeCell ref="OJJ2:OJL2"/>
    <mergeCell ref="OJM2:OJO2"/>
    <mergeCell ref="OJP2:OJR2"/>
    <mergeCell ref="OII2:OIK2"/>
    <mergeCell ref="OIL2:OIN2"/>
    <mergeCell ref="OIO2:OIQ2"/>
    <mergeCell ref="OIR2:OIT2"/>
    <mergeCell ref="OIU2:OIW2"/>
    <mergeCell ref="OIX2:OIZ2"/>
    <mergeCell ref="OHQ2:OHS2"/>
    <mergeCell ref="OHT2:OHV2"/>
    <mergeCell ref="OHW2:OHY2"/>
    <mergeCell ref="OHZ2:OIB2"/>
    <mergeCell ref="OIC2:OIE2"/>
    <mergeCell ref="OIF2:OIH2"/>
    <mergeCell ref="OLC2:OLE2"/>
    <mergeCell ref="OLF2:OLH2"/>
    <mergeCell ref="OLI2:OLK2"/>
    <mergeCell ref="OLL2:OLN2"/>
    <mergeCell ref="OLO2:OLQ2"/>
    <mergeCell ref="OLR2:OLT2"/>
    <mergeCell ref="OKK2:OKM2"/>
    <mergeCell ref="OKN2:OKP2"/>
    <mergeCell ref="OKQ2:OKS2"/>
    <mergeCell ref="OKT2:OKV2"/>
    <mergeCell ref="OKW2:OKY2"/>
    <mergeCell ref="OKZ2:OLB2"/>
    <mergeCell ref="OJS2:OJU2"/>
    <mergeCell ref="OJV2:OJX2"/>
    <mergeCell ref="OJY2:OKA2"/>
    <mergeCell ref="OKB2:OKD2"/>
    <mergeCell ref="OKE2:OKG2"/>
    <mergeCell ref="OKH2:OKJ2"/>
    <mergeCell ref="ONE2:ONG2"/>
    <mergeCell ref="ONH2:ONJ2"/>
    <mergeCell ref="ONK2:ONM2"/>
    <mergeCell ref="ONN2:ONP2"/>
    <mergeCell ref="ONQ2:ONS2"/>
    <mergeCell ref="ONT2:ONV2"/>
    <mergeCell ref="OMM2:OMO2"/>
    <mergeCell ref="OMP2:OMR2"/>
    <mergeCell ref="OMS2:OMU2"/>
    <mergeCell ref="OMV2:OMX2"/>
    <mergeCell ref="OMY2:ONA2"/>
    <mergeCell ref="ONB2:OND2"/>
    <mergeCell ref="OLU2:OLW2"/>
    <mergeCell ref="OLX2:OLZ2"/>
    <mergeCell ref="OMA2:OMC2"/>
    <mergeCell ref="OMD2:OMF2"/>
    <mergeCell ref="OMG2:OMI2"/>
    <mergeCell ref="OMJ2:OML2"/>
    <mergeCell ref="OPG2:OPI2"/>
    <mergeCell ref="OPJ2:OPL2"/>
    <mergeCell ref="OPM2:OPO2"/>
    <mergeCell ref="OPP2:OPR2"/>
    <mergeCell ref="OPS2:OPU2"/>
    <mergeCell ref="OPV2:OPX2"/>
    <mergeCell ref="OOO2:OOQ2"/>
    <mergeCell ref="OOR2:OOT2"/>
    <mergeCell ref="OOU2:OOW2"/>
    <mergeCell ref="OOX2:OOZ2"/>
    <mergeCell ref="OPA2:OPC2"/>
    <mergeCell ref="OPD2:OPF2"/>
    <mergeCell ref="ONW2:ONY2"/>
    <mergeCell ref="ONZ2:OOB2"/>
    <mergeCell ref="OOC2:OOE2"/>
    <mergeCell ref="OOF2:OOH2"/>
    <mergeCell ref="OOI2:OOK2"/>
    <mergeCell ref="OOL2:OON2"/>
    <mergeCell ref="ORI2:ORK2"/>
    <mergeCell ref="ORL2:ORN2"/>
    <mergeCell ref="ORO2:ORQ2"/>
    <mergeCell ref="ORR2:ORT2"/>
    <mergeCell ref="ORU2:ORW2"/>
    <mergeCell ref="ORX2:ORZ2"/>
    <mergeCell ref="OQQ2:OQS2"/>
    <mergeCell ref="OQT2:OQV2"/>
    <mergeCell ref="OQW2:OQY2"/>
    <mergeCell ref="OQZ2:ORB2"/>
    <mergeCell ref="ORC2:ORE2"/>
    <mergeCell ref="ORF2:ORH2"/>
    <mergeCell ref="OPY2:OQA2"/>
    <mergeCell ref="OQB2:OQD2"/>
    <mergeCell ref="OQE2:OQG2"/>
    <mergeCell ref="OQH2:OQJ2"/>
    <mergeCell ref="OQK2:OQM2"/>
    <mergeCell ref="OQN2:OQP2"/>
    <mergeCell ref="OTK2:OTM2"/>
    <mergeCell ref="OTN2:OTP2"/>
    <mergeCell ref="OTQ2:OTS2"/>
    <mergeCell ref="OTT2:OTV2"/>
    <mergeCell ref="OTW2:OTY2"/>
    <mergeCell ref="OTZ2:OUB2"/>
    <mergeCell ref="OSS2:OSU2"/>
    <mergeCell ref="OSV2:OSX2"/>
    <mergeCell ref="OSY2:OTA2"/>
    <mergeCell ref="OTB2:OTD2"/>
    <mergeCell ref="OTE2:OTG2"/>
    <mergeCell ref="OTH2:OTJ2"/>
    <mergeCell ref="OSA2:OSC2"/>
    <mergeCell ref="OSD2:OSF2"/>
    <mergeCell ref="OSG2:OSI2"/>
    <mergeCell ref="OSJ2:OSL2"/>
    <mergeCell ref="OSM2:OSO2"/>
    <mergeCell ref="OSP2:OSR2"/>
    <mergeCell ref="OVM2:OVO2"/>
    <mergeCell ref="OVP2:OVR2"/>
    <mergeCell ref="OVS2:OVU2"/>
    <mergeCell ref="OVV2:OVX2"/>
    <mergeCell ref="OVY2:OWA2"/>
    <mergeCell ref="OWB2:OWD2"/>
    <mergeCell ref="OUU2:OUW2"/>
    <mergeCell ref="OUX2:OUZ2"/>
    <mergeCell ref="OVA2:OVC2"/>
    <mergeCell ref="OVD2:OVF2"/>
    <mergeCell ref="OVG2:OVI2"/>
    <mergeCell ref="OVJ2:OVL2"/>
    <mergeCell ref="OUC2:OUE2"/>
    <mergeCell ref="OUF2:OUH2"/>
    <mergeCell ref="OUI2:OUK2"/>
    <mergeCell ref="OUL2:OUN2"/>
    <mergeCell ref="OUO2:OUQ2"/>
    <mergeCell ref="OUR2:OUT2"/>
    <mergeCell ref="OXO2:OXQ2"/>
    <mergeCell ref="OXR2:OXT2"/>
    <mergeCell ref="OXU2:OXW2"/>
    <mergeCell ref="OXX2:OXZ2"/>
    <mergeCell ref="OYA2:OYC2"/>
    <mergeCell ref="OYD2:OYF2"/>
    <mergeCell ref="OWW2:OWY2"/>
    <mergeCell ref="OWZ2:OXB2"/>
    <mergeCell ref="OXC2:OXE2"/>
    <mergeCell ref="OXF2:OXH2"/>
    <mergeCell ref="OXI2:OXK2"/>
    <mergeCell ref="OXL2:OXN2"/>
    <mergeCell ref="OWE2:OWG2"/>
    <mergeCell ref="OWH2:OWJ2"/>
    <mergeCell ref="OWK2:OWM2"/>
    <mergeCell ref="OWN2:OWP2"/>
    <mergeCell ref="OWQ2:OWS2"/>
    <mergeCell ref="OWT2:OWV2"/>
    <mergeCell ref="OZQ2:OZS2"/>
    <mergeCell ref="OZT2:OZV2"/>
    <mergeCell ref="OZW2:OZY2"/>
    <mergeCell ref="OZZ2:PAB2"/>
    <mergeCell ref="PAC2:PAE2"/>
    <mergeCell ref="PAF2:PAH2"/>
    <mergeCell ref="OYY2:OZA2"/>
    <mergeCell ref="OZB2:OZD2"/>
    <mergeCell ref="OZE2:OZG2"/>
    <mergeCell ref="OZH2:OZJ2"/>
    <mergeCell ref="OZK2:OZM2"/>
    <mergeCell ref="OZN2:OZP2"/>
    <mergeCell ref="OYG2:OYI2"/>
    <mergeCell ref="OYJ2:OYL2"/>
    <mergeCell ref="OYM2:OYO2"/>
    <mergeCell ref="OYP2:OYR2"/>
    <mergeCell ref="OYS2:OYU2"/>
    <mergeCell ref="OYV2:OYX2"/>
    <mergeCell ref="PBS2:PBU2"/>
    <mergeCell ref="PBV2:PBX2"/>
    <mergeCell ref="PBY2:PCA2"/>
    <mergeCell ref="PCB2:PCD2"/>
    <mergeCell ref="PCE2:PCG2"/>
    <mergeCell ref="PCH2:PCJ2"/>
    <mergeCell ref="PBA2:PBC2"/>
    <mergeCell ref="PBD2:PBF2"/>
    <mergeCell ref="PBG2:PBI2"/>
    <mergeCell ref="PBJ2:PBL2"/>
    <mergeCell ref="PBM2:PBO2"/>
    <mergeCell ref="PBP2:PBR2"/>
    <mergeCell ref="PAI2:PAK2"/>
    <mergeCell ref="PAL2:PAN2"/>
    <mergeCell ref="PAO2:PAQ2"/>
    <mergeCell ref="PAR2:PAT2"/>
    <mergeCell ref="PAU2:PAW2"/>
    <mergeCell ref="PAX2:PAZ2"/>
    <mergeCell ref="PDU2:PDW2"/>
    <mergeCell ref="PDX2:PDZ2"/>
    <mergeCell ref="PEA2:PEC2"/>
    <mergeCell ref="PED2:PEF2"/>
    <mergeCell ref="PEG2:PEI2"/>
    <mergeCell ref="PEJ2:PEL2"/>
    <mergeCell ref="PDC2:PDE2"/>
    <mergeCell ref="PDF2:PDH2"/>
    <mergeCell ref="PDI2:PDK2"/>
    <mergeCell ref="PDL2:PDN2"/>
    <mergeCell ref="PDO2:PDQ2"/>
    <mergeCell ref="PDR2:PDT2"/>
    <mergeCell ref="PCK2:PCM2"/>
    <mergeCell ref="PCN2:PCP2"/>
    <mergeCell ref="PCQ2:PCS2"/>
    <mergeCell ref="PCT2:PCV2"/>
    <mergeCell ref="PCW2:PCY2"/>
    <mergeCell ref="PCZ2:PDB2"/>
    <mergeCell ref="PFW2:PFY2"/>
    <mergeCell ref="PFZ2:PGB2"/>
    <mergeCell ref="PGC2:PGE2"/>
    <mergeCell ref="PGF2:PGH2"/>
    <mergeCell ref="PGI2:PGK2"/>
    <mergeCell ref="PGL2:PGN2"/>
    <mergeCell ref="PFE2:PFG2"/>
    <mergeCell ref="PFH2:PFJ2"/>
    <mergeCell ref="PFK2:PFM2"/>
    <mergeCell ref="PFN2:PFP2"/>
    <mergeCell ref="PFQ2:PFS2"/>
    <mergeCell ref="PFT2:PFV2"/>
    <mergeCell ref="PEM2:PEO2"/>
    <mergeCell ref="PEP2:PER2"/>
    <mergeCell ref="PES2:PEU2"/>
    <mergeCell ref="PEV2:PEX2"/>
    <mergeCell ref="PEY2:PFA2"/>
    <mergeCell ref="PFB2:PFD2"/>
    <mergeCell ref="PHY2:PIA2"/>
    <mergeCell ref="PIB2:PID2"/>
    <mergeCell ref="PIE2:PIG2"/>
    <mergeCell ref="PIH2:PIJ2"/>
    <mergeCell ref="PIK2:PIM2"/>
    <mergeCell ref="PIN2:PIP2"/>
    <mergeCell ref="PHG2:PHI2"/>
    <mergeCell ref="PHJ2:PHL2"/>
    <mergeCell ref="PHM2:PHO2"/>
    <mergeCell ref="PHP2:PHR2"/>
    <mergeCell ref="PHS2:PHU2"/>
    <mergeCell ref="PHV2:PHX2"/>
    <mergeCell ref="PGO2:PGQ2"/>
    <mergeCell ref="PGR2:PGT2"/>
    <mergeCell ref="PGU2:PGW2"/>
    <mergeCell ref="PGX2:PGZ2"/>
    <mergeCell ref="PHA2:PHC2"/>
    <mergeCell ref="PHD2:PHF2"/>
    <mergeCell ref="PKA2:PKC2"/>
    <mergeCell ref="PKD2:PKF2"/>
    <mergeCell ref="PKG2:PKI2"/>
    <mergeCell ref="PKJ2:PKL2"/>
    <mergeCell ref="PKM2:PKO2"/>
    <mergeCell ref="PKP2:PKR2"/>
    <mergeCell ref="PJI2:PJK2"/>
    <mergeCell ref="PJL2:PJN2"/>
    <mergeCell ref="PJO2:PJQ2"/>
    <mergeCell ref="PJR2:PJT2"/>
    <mergeCell ref="PJU2:PJW2"/>
    <mergeCell ref="PJX2:PJZ2"/>
    <mergeCell ref="PIQ2:PIS2"/>
    <mergeCell ref="PIT2:PIV2"/>
    <mergeCell ref="PIW2:PIY2"/>
    <mergeCell ref="PIZ2:PJB2"/>
    <mergeCell ref="PJC2:PJE2"/>
    <mergeCell ref="PJF2:PJH2"/>
    <mergeCell ref="PMC2:PME2"/>
    <mergeCell ref="PMF2:PMH2"/>
    <mergeCell ref="PMI2:PMK2"/>
    <mergeCell ref="PML2:PMN2"/>
    <mergeCell ref="PMO2:PMQ2"/>
    <mergeCell ref="PMR2:PMT2"/>
    <mergeCell ref="PLK2:PLM2"/>
    <mergeCell ref="PLN2:PLP2"/>
    <mergeCell ref="PLQ2:PLS2"/>
    <mergeCell ref="PLT2:PLV2"/>
    <mergeCell ref="PLW2:PLY2"/>
    <mergeCell ref="PLZ2:PMB2"/>
    <mergeCell ref="PKS2:PKU2"/>
    <mergeCell ref="PKV2:PKX2"/>
    <mergeCell ref="PKY2:PLA2"/>
    <mergeCell ref="PLB2:PLD2"/>
    <mergeCell ref="PLE2:PLG2"/>
    <mergeCell ref="PLH2:PLJ2"/>
    <mergeCell ref="POE2:POG2"/>
    <mergeCell ref="POH2:POJ2"/>
    <mergeCell ref="POK2:POM2"/>
    <mergeCell ref="PON2:POP2"/>
    <mergeCell ref="POQ2:POS2"/>
    <mergeCell ref="POT2:POV2"/>
    <mergeCell ref="PNM2:PNO2"/>
    <mergeCell ref="PNP2:PNR2"/>
    <mergeCell ref="PNS2:PNU2"/>
    <mergeCell ref="PNV2:PNX2"/>
    <mergeCell ref="PNY2:POA2"/>
    <mergeCell ref="POB2:POD2"/>
    <mergeCell ref="PMU2:PMW2"/>
    <mergeCell ref="PMX2:PMZ2"/>
    <mergeCell ref="PNA2:PNC2"/>
    <mergeCell ref="PND2:PNF2"/>
    <mergeCell ref="PNG2:PNI2"/>
    <mergeCell ref="PNJ2:PNL2"/>
    <mergeCell ref="PQG2:PQI2"/>
    <mergeCell ref="PQJ2:PQL2"/>
    <mergeCell ref="PQM2:PQO2"/>
    <mergeCell ref="PQP2:PQR2"/>
    <mergeCell ref="PQS2:PQU2"/>
    <mergeCell ref="PQV2:PQX2"/>
    <mergeCell ref="PPO2:PPQ2"/>
    <mergeCell ref="PPR2:PPT2"/>
    <mergeCell ref="PPU2:PPW2"/>
    <mergeCell ref="PPX2:PPZ2"/>
    <mergeCell ref="PQA2:PQC2"/>
    <mergeCell ref="PQD2:PQF2"/>
    <mergeCell ref="POW2:POY2"/>
    <mergeCell ref="POZ2:PPB2"/>
    <mergeCell ref="PPC2:PPE2"/>
    <mergeCell ref="PPF2:PPH2"/>
    <mergeCell ref="PPI2:PPK2"/>
    <mergeCell ref="PPL2:PPN2"/>
    <mergeCell ref="PSI2:PSK2"/>
    <mergeCell ref="PSL2:PSN2"/>
    <mergeCell ref="PSO2:PSQ2"/>
    <mergeCell ref="PSR2:PST2"/>
    <mergeCell ref="PSU2:PSW2"/>
    <mergeCell ref="PSX2:PSZ2"/>
    <mergeCell ref="PRQ2:PRS2"/>
    <mergeCell ref="PRT2:PRV2"/>
    <mergeCell ref="PRW2:PRY2"/>
    <mergeCell ref="PRZ2:PSB2"/>
    <mergeCell ref="PSC2:PSE2"/>
    <mergeCell ref="PSF2:PSH2"/>
    <mergeCell ref="PQY2:PRA2"/>
    <mergeCell ref="PRB2:PRD2"/>
    <mergeCell ref="PRE2:PRG2"/>
    <mergeCell ref="PRH2:PRJ2"/>
    <mergeCell ref="PRK2:PRM2"/>
    <mergeCell ref="PRN2:PRP2"/>
    <mergeCell ref="PUK2:PUM2"/>
    <mergeCell ref="PUN2:PUP2"/>
    <mergeCell ref="PUQ2:PUS2"/>
    <mergeCell ref="PUT2:PUV2"/>
    <mergeCell ref="PUW2:PUY2"/>
    <mergeCell ref="PUZ2:PVB2"/>
    <mergeCell ref="PTS2:PTU2"/>
    <mergeCell ref="PTV2:PTX2"/>
    <mergeCell ref="PTY2:PUA2"/>
    <mergeCell ref="PUB2:PUD2"/>
    <mergeCell ref="PUE2:PUG2"/>
    <mergeCell ref="PUH2:PUJ2"/>
    <mergeCell ref="PTA2:PTC2"/>
    <mergeCell ref="PTD2:PTF2"/>
    <mergeCell ref="PTG2:PTI2"/>
    <mergeCell ref="PTJ2:PTL2"/>
    <mergeCell ref="PTM2:PTO2"/>
    <mergeCell ref="PTP2:PTR2"/>
    <mergeCell ref="PWM2:PWO2"/>
    <mergeCell ref="PWP2:PWR2"/>
    <mergeCell ref="PWS2:PWU2"/>
    <mergeCell ref="PWV2:PWX2"/>
    <mergeCell ref="PWY2:PXA2"/>
    <mergeCell ref="PXB2:PXD2"/>
    <mergeCell ref="PVU2:PVW2"/>
    <mergeCell ref="PVX2:PVZ2"/>
    <mergeCell ref="PWA2:PWC2"/>
    <mergeCell ref="PWD2:PWF2"/>
    <mergeCell ref="PWG2:PWI2"/>
    <mergeCell ref="PWJ2:PWL2"/>
    <mergeCell ref="PVC2:PVE2"/>
    <mergeCell ref="PVF2:PVH2"/>
    <mergeCell ref="PVI2:PVK2"/>
    <mergeCell ref="PVL2:PVN2"/>
    <mergeCell ref="PVO2:PVQ2"/>
    <mergeCell ref="PVR2:PVT2"/>
    <mergeCell ref="PYO2:PYQ2"/>
    <mergeCell ref="PYR2:PYT2"/>
    <mergeCell ref="PYU2:PYW2"/>
    <mergeCell ref="PYX2:PYZ2"/>
    <mergeCell ref="PZA2:PZC2"/>
    <mergeCell ref="PZD2:PZF2"/>
    <mergeCell ref="PXW2:PXY2"/>
    <mergeCell ref="PXZ2:PYB2"/>
    <mergeCell ref="PYC2:PYE2"/>
    <mergeCell ref="PYF2:PYH2"/>
    <mergeCell ref="PYI2:PYK2"/>
    <mergeCell ref="PYL2:PYN2"/>
    <mergeCell ref="PXE2:PXG2"/>
    <mergeCell ref="PXH2:PXJ2"/>
    <mergeCell ref="PXK2:PXM2"/>
    <mergeCell ref="PXN2:PXP2"/>
    <mergeCell ref="PXQ2:PXS2"/>
    <mergeCell ref="PXT2:PXV2"/>
    <mergeCell ref="QAQ2:QAS2"/>
    <mergeCell ref="QAT2:QAV2"/>
    <mergeCell ref="QAW2:QAY2"/>
    <mergeCell ref="QAZ2:QBB2"/>
    <mergeCell ref="QBC2:QBE2"/>
    <mergeCell ref="QBF2:QBH2"/>
    <mergeCell ref="PZY2:QAA2"/>
    <mergeCell ref="QAB2:QAD2"/>
    <mergeCell ref="QAE2:QAG2"/>
    <mergeCell ref="QAH2:QAJ2"/>
    <mergeCell ref="QAK2:QAM2"/>
    <mergeCell ref="QAN2:QAP2"/>
    <mergeCell ref="PZG2:PZI2"/>
    <mergeCell ref="PZJ2:PZL2"/>
    <mergeCell ref="PZM2:PZO2"/>
    <mergeCell ref="PZP2:PZR2"/>
    <mergeCell ref="PZS2:PZU2"/>
    <mergeCell ref="PZV2:PZX2"/>
    <mergeCell ref="QCS2:QCU2"/>
    <mergeCell ref="QCV2:QCX2"/>
    <mergeCell ref="QCY2:QDA2"/>
    <mergeCell ref="QDB2:QDD2"/>
    <mergeCell ref="QDE2:QDG2"/>
    <mergeCell ref="QDH2:QDJ2"/>
    <mergeCell ref="QCA2:QCC2"/>
    <mergeCell ref="QCD2:QCF2"/>
    <mergeCell ref="QCG2:QCI2"/>
    <mergeCell ref="QCJ2:QCL2"/>
    <mergeCell ref="QCM2:QCO2"/>
    <mergeCell ref="QCP2:QCR2"/>
    <mergeCell ref="QBI2:QBK2"/>
    <mergeCell ref="QBL2:QBN2"/>
    <mergeCell ref="QBO2:QBQ2"/>
    <mergeCell ref="QBR2:QBT2"/>
    <mergeCell ref="QBU2:QBW2"/>
    <mergeCell ref="QBX2:QBZ2"/>
    <mergeCell ref="QEU2:QEW2"/>
    <mergeCell ref="QEX2:QEZ2"/>
    <mergeCell ref="QFA2:QFC2"/>
    <mergeCell ref="QFD2:QFF2"/>
    <mergeCell ref="QFG2:QFI2"/>
    <mergeCell ref="QFJ2:QFL2"/>
    <mergeCell ref="QEC2:QEE2"/>
    <mergeCell ref="QEF2:QEH2"/>
    <mergeCell ref="QEI2:QEK2"/>
    <mergeCell ref="QEL2:QEN2"/>
    <mergeCell ref="QEO2:QEQ2"/>
    <mergeCell ref="QER2:QET2"/>
    <mergeCell ref="QDK2:QDM2"/>
    <mergeCell ref="QDN2:QDP2"/>
    <mergeCell ref="QDQ2:QDS2"/>
    <mergeCell ref="QDT2:QDV2"/>
    <mergeCell ref="QDW2:QDY2"/>
    <mergeCell ref="QDZ2:QEB2"/>
    <mergeCell ref="QGW2:QGY2"/>
    <mergeCell ref="QGZ2:QHB2"/>
    <mergeCell ref="QHC2:QHE2"/>
    <mergeCell ref="QHF2:QHH2"/>
    <mergeCell ref="QHI2:QHK2"/>
    <mergeCell ref="QHL2:QHN2"/>
    <mergeCell ref="QGE2:QGG2"/>
    <mergeCell ref="QGH2:QGJ2"/>
    <mergeCell ref="QGK2:QGM2"/>
    <mergeCell ref="QGN2:QGP2"/>
    <mergeCell ref="QGQ2:QGS2"/>
    <mergeCell ref="QGT2:QGV2"/>
    <mergeCell ref="QFM2:QFO2"/>
    <mergeCell ref="QFP2:QFR2"/>
    <mergeCell ref="QFS2:QFU2"/>
    <mergeCell ref="QFV2:QFX2"/>
    <mergeCell ref="QFY2:QGA2"/>
    <mergeCell ref="QGB2:QGD2"/>
    <mergeCell ref="QIY2:QJA2"/>
    <mergeCell ref="QJB2:QJD2"/>
    <mergeCell ref="QJE2:QJG2"/>
    <mergeCell ref="QJH2:QJJ2"/>
    <mergeCell ref="QJK2:QJM2"/>
    <mergeCell ref="QJN2:QJP2"/>
    <mergeCell ref="QIG2:QII2"/>
    <mergeCell ref="QIJ2:QIL2"/>
    <mergeCell ref="QIM2:QIO2"/>
    <mergeCell ref="QIP2:QIR2"/>
    <mergeCell ref="QIS2:QIU2"/>
    <mergeCell ref="QIV2:QIX2"/>
    <mergeCell ref="QHO2:QHQ2"/>
    <mergeCell ref="QHR2:QHT2"/>
    <mergeCell ref="QHU2:QHW2"/>
    <mergeCell ref="QHX2:QHZ2"/>
    <mergeCell ref="QIA2:QIC2"/>
    <mergeCell ref="QID2:QIF2"/>
    <mergeCell ref="QLA2:QLC2"/>
    <mergeCell ref="QLD2:QLF2"/>
    <mergeCell ref="QLG2:QLI2"/>
    <mergeCell ref="QLJ2:QLL2"/>
    <mergeCell ref="QLM2:QLO2"/>
    <mergeCell ref="QLP2:QLR2"/>
    <mergeCell ref="QKI2:QKK2"/>
    <mergeCell ref="QKL2:QKN2"/>
    <mergeCell ref="QKO2:QKQ2"/>
    <mergeCell ref="QKR2:QKT2"/>
    <mergeCell ref="QKU2:QKW2"/>
    <mergeCell ref="QKX2:QKZ2"/>
    <mergeCell ref="QJQ2:QJS2"/>
    <mergeCell ref="QJT2:QJV2"/>
    <mergeCell ref="QJW2:QJY2"/>
    <mergeCell ref="QJZ2:QKB2"/>
    <mergeCell ref="QKC2:QKE2"/>
    <mergeCell ref="QKF2:QKH2"/>
    <mergeCell ref="QNC2:QNE2"/>
    <mergeCell ref="QNF2:QNH2"/>
    <mergeCell ref="QNI2:QNK2"/>
    <mergeCell ref="QNL2:QNN2"/>
    <mergeCell ref="QNO2:QNQ2"/>
    <mergeCell ref="QNR2:QNT2"/>
    <mergeCell ref="QMK2:QMM2"/>
    <mergeCell ref="QMN2:QMP2"/>
    <mergeCell ref="QMQ2:QMS2"/>
    <mergeCell ref="QMT2:QMV2"/>
    <mergeCell ref="QMW2:QMY2"/>
    <mergeCell ref="QMZ2:QNB2"/>
    <mergeCell ref="QLS2:QLU2"/>
    <mergeCell ref="QLV2:QLX2"/>
    <mergeCell ref="QLY2:QMA2"/>
    <mergeCell ref="QMB2:QMD2"/>
    <mergeCell ref="QME2:QMG2"/>
    <mergeCell ref="QMH2:QMJ2"/>
    <mergeCell ref="QPE2:QPG2"/>
    <mergeCell ref="QPH2:QPJ2"/>
    <mergeCell ref="QPK2:QPM2"/>
    <mergeCell ref="QPN2:QPP2"/>
    <mergeCell ref="QPQ2:QPS2"/>
    <mergeCell ref="QPT2:QPV2"/>
    <mergeCell ref="QOM2:QOO2"/>
    <mergeCell ref="QOP2:QOR2"/>
    <mergeCell ref="QOS2:QOU2"/>
    <mergeCell ref="QOV2:QOX2"/>
    <mergeCell ref="QOY2:QPA2"/>
    <mergeCell ref="QPB2:QPD2"/>
    <mergeCell ref="QNU2:QNW2"/>
    <mergeCell ref="QNX2:QNZ2"/>
    <mergeCell ref="QOA2:QOC2"/>
    <mergeCell ref="QOD2:QOF2"/>
    <mergeCell ref="QOG2:QOI2"/>
    <mergeCell ref="QOJ2:QOL2"/>
    <mergeCell ref="QRG2:QRI2"/>
    <mergeCell ref="QRJ2:QRL2"/>
    <mergeCell ref="QRM2:QRO2"/>
    <mergeCell ref="QRP2:QRR2"/>
    <mergeCell ref="QRS2:QRU2"/>
    <mergeCell ref="QRV2:QRX2"/>
    <mergeCell ref="QQO2:QQQ2"/>
    <mergeCell ref="QQR2:QQT2"/>
    <mergeCell ref="QQU2:QQW2"/>
    <mergeCell ref="QQX2:QQZ2"/>
    <mergeCell ref="QRA2:QRC2"/>
    <mergeCell ref="QRD2:QRF2"/>
    <mergeCell ref="QPW2:QPY2"/>
    <mergeCell ref="QPZ2:QQB2"/>
    <mergeCell ref="QQC2:QQE2"/>
    <mergeCell ref="QQF2:QQH2"/>
    <mergeCell ref="QQI2:QQK2"/>
    <mergeCell ref="QQL2:QQN2"/>
    <mergeCell ref="QTI2:QTK2"/>
    <mergeCell ref="QTL2:QTN2"/>
    <mergeCell ref="QTO2:QTQ2"/>
    <mergeCell ref="QTR2:QTT2"/>
    <mergeCell ref="QTU2:QTW2"/>
    <mergeCell ref="QTX2:QTZ2"/>
    <mergeCell ref="QSQ2:QSS2"/>
    <mergeCell ref="QST2:QSV2"/>
    <mergeCell ref="QSW2:QSY2"/>
    <mergeCell ref="QSZ2:QTB2"/>
    <mergeCell ref="QTC2:QTE2"/>
    <mergeCell ref="QTF2:QTH2"/>
    <mergeCell ref="QRY2:QSA2"/>
    <mergeCell ref="QSB2:QSD2"/>
    <mergeCell ref="QSE2:QSG2"/>
    <mergeCell ref="QSH2:QSJ2"/>
    <mergeCell ref="QSK2:QSM2"/>
    <mergeCell ref="QSN2:QSP2"/>
    <mergeCell ref="QVK2:QVM2"/>
    <mergeCell ref="QVN2:QVP2"/>
    <mergeCell ref="QVQ2:QVS2"/>
    <mergeCell ref="QVT2:QVV2"/>
    <mergeCell ref="QVW2:QVY2"/>
    <mergeCell ref="QVZ2:QWB2"/>
    <mergeCell ref="QUS2:QUU2"/>
    <mergeCell ref="QUV2:QUX2"/>
    <mergeCell ref="QUY2:QVA2"/>
    <mergeCell ref="QVB2:QVD2"/>
    <mergeCell ref="QVE2:QVG2"/>
    <mergeCell ref="QVH2:QVJ2"/>
    <mergeCell ref="QUA2:QUC2"/>
    <mergeCell ref="QUD2:QUF2"/>
    <mergeCell ref="QUG2:QUI2"/>
    <mergeCell ref="QUJ2:QUL2"/>
    <mergeCell ref="QUM2:QUO2"/>
    <mergeCell ref="QUP2:QUR2"/>
    <mergeCell ref="QXM2:QXO2"/>
    <mergeCell ref="QXP2:QXR2"/>
    <mergeCell ref="QXS2:QXU2"/>
    <mergeCell ref="QXV2:QXX2"/>
    <mergeCell ref="QXY2:QYA2"/>
    <mergeCell ref="QYB2:QYD2"/>
    <mergeCell ref="QWU2:QWW2"/>
    <mergeCell ref="QWX2:QWZ2"/>
    <mergeCell ref="QXA2:QXC2"/>
    <mergeCell ref="QXD2:QXF2"/>
    <mergeCell ref="QXG2:QXI2"/>
    <mergeCell ref="QXJ2:QXL2"/>
    <mergeCell ref="QWC2:QWE2"/>
    <mergeCell ref="QWF2:QWH2"/>
    <mergeCell ref="QWI2:QWK2"/>
    <mergeCell ref="QWL2:QWN2"/>
    <mergeCell ref="QWO2:QWQ2"/>
    <mergeCell ref="QWR2:QWT2"/>
    <mergeCell ref="QZO2:QZQ2"/>
    <mergeCell ref="QZR2:QZT2"/>
    <mergeCell ref="QZU2:QZW2"/>
    <mergeCell ref="QZX2:QZZ2"/>
    <mergeCell ref="RAA2:RAC2"/>
    <mergeCell ref="RAD2:RAF2"/>
    <mergeCell ref="QYW2:QYY2"/>
    <mergeCell ref="QYZ2:QZB2"/>
    <mergeCell ref="QZC2:QZE2"/>
    <mergeCell ref="QZF2:QZH2"/>
    <mergeCell ref="QZI2:QZK2"/>
    <mergeCell ref="QZL2:QZN2"/>
    <mergeCell ref="QYE2:QYG2"/>
    <mergeCell ref="QYH2:QYJ2"/>
    <mergeCell ref="QYK2:QYM2"/>
    <mergeCell ref="QYN2:QYP2"/>
    <mergeCell ref="QYQ2:QYS2"/>
    <mergeCell ref="QYT2:QYV2"/>
    <mergeCell ref="RBQ2:RBS2"/>
    <mergeCell ref="RBT2:RBV2"/>
    <mergeCell ref="RBW2:RBY2"/>
    <mergeCell ref="RBZ2:RCB2"/>
    <mergeCell ref="RCC2:RCE2"/>
    <mergeCell ref="RCF2:RCH2"/>
    <mergeCell ref="RAY2:RBA2"/>
    <mergeCell ref="RBB2:RBD2"/>
    <mergeCell ref="RBE2:RBG2"/>
    <mergeCell ref="RBH2:RBJ2"/>
    <mergeCell ref="RBK2:RBM2"/>
    <mergeCell ref="RBN2:RBP2"/>
    <mergeCell ref="RAG2:RAI2"/>
    <mergeCell ref="RAJ2:RAL2"/>
    <mergeCell ref="RAM2:RAO2"/>
    <mergeCell ref="RAP2:RAR2"/>
    <mergeCell ref="RAS2:RAU2"/>
    <mergeCell ref="RAV2:RAX2"/>
    <mergeCell ref="RDS2:RDU2"/>
    <mergeCell ref="RDV2:RDX2"/>
    <mergeCell ref="RDY2:REA2"/>
    <mergeCell ref="REB2:RED2"/>
    <mergeCell ref="REE2:REG2"/>
    <mergeCell ref="REH2:REJ2"/>
    <mergeCell ref="RDA2:RDC2"/>
    <mergeCell ref="RDD2:RDF2"/>
    <mergeCell ref="RDG2:RDI2"/>
    <mergeCell ref="RDJ2:RDL2"/>
    <mergeCell ref="RDM2:RDO2"/>
    <mergeCell ref="RDP2:RDR2"/>
    <mergeCell ref="RCI2:RCK2"/>
    <mergeCell ref="RCL2:RCN2"/>
    <mergeCell ref="RCO2:RCQ2"/>
    <mergeCell ref="RCR2:RCT2"/>
    <mergeCell ref="RCU2:RCW2"/>
    <mergeCell ref="RCX2:RCZ2"/>
    <mergeCell ref="RFU2:RFW2"/>
    <mergeCell ref="RFX2:RFZ2"/>
    <mergeCell ref="RGA2:RGC2"/>
    <mergeCell ref="RGD2:RGF2"/>
    <mergeCell ref="RGG2:RGI2"/>
    <mergeCell ref="RGJ2:RGL2"/>
    <mergeCell ref="RFC2:RFE2"/>
    <mergeCell ref="RFF2:RFH2"/>
    <mergeCell ref="RFI2:RFK2"/>
    <mergeCell ref="RFL2:RFN2"/>
    <mergeCell ref="RFO2:RFQ2"/>
    <mergeCell ref="RFR2:RFT2"/>
    <mergeCell ref="REK2:REM2"/>
    <mergeCell ref="REN2:REP2"/>
    <mergeCell ref="REQ2:RES2"/>
    <mergeCell ref="RET2:REV2"/>
    <mergeCell ref="REW2:REY2"/>
    <mergeCell ref="REZ2:RFB2"/>
    <mergeCell ref="RHW2:RHY2"/>
    <mergeCell ref="RHZ2:RIB2"/>
    <mergeCell ref="RIC2:RIE2"/>
    <mergeCell ref="RIF2:RIH2"/>
    <mergeCell ref="RII2:RIK2"/>
    <mergeCell ref="RIL2:RIN2"/>
    <mergeCell ref="RHE2:RHG2"/>
    <mergeCell ref="RHH2:RHJ2"/>
    <mergeCell ref="RHK2:RHM2"/>
    <mergeCell ref="RHN2:RHP2"/>
    <mergeCell ref="RHQ2:RHS2"/>
    <mergeCell ref="RHT2:RHV2"/>
    <mergeCell ref="RGM2:RGO2"/>
    <mergeCell ref="RGP2:RGR2"/>
    <mergeCell ref="RGS2:RGU2"/>
    <mergeCell ref="RGV2:RGX2"/>
    <mergeCell ref="RGY2:RHA2"/>
    <mergeCell ref="RHB2:RHD2"/>
    <mergeCell ref="RJY2:RKA2"/>
    <mergeCell ref="RKB2:RKD2"/>
    <mergeCell ref="RKE2:RKG2"/>
    <mergeCell ref="RKH2:RKJ2"/>
    <mergeCell ref="RKK2:RKM2"/>
    <mergeCell ref="RKN2:RKP2"/>
    <mergeCell ref="RJG2:RJI2"/>
    <mergeCell ref="RJJ2:RJL2"/>
    <mergeCell ref="RJM2:RJO2"/>
    <mergeCell ref="RJP2:RJR2"/>
    <mergeCell ref="RJS2:RJU2"/>
    <mergeCell ref="RJV2:RJX2"/>
    <mergeCell ref="RIO2:RIQ2"/>
    <mergeCell ref="RIR2:RIT2"/>
    <mergeCell ref="RIU2:RIW2"/>
    <mergeCell ref="RIX2:RIZ2"/>
    <mergeCell ref="RJA2:RJC2"/>
    <mergeCell ref="RJD2:RJF2"/>
    <mergeCell ref="RMA2:RMC2"/>
    <mergeCell ref="RMD2:RMF2"/>
    <mergeCell ref="RMG2:RMI2"/>
    <mergeCell ref="RMJ2:RML2"/>
    <mergeCell ref="RMM2:RMO2"/>
    <mergeCell ref="RMP2:RMR2"/>
    <mergeCell ref="RLI2:RLK2"/>
    <mergeCell ref="RLL2:RLN2"/>
    <mergeCell ref="RLO2:RLQ2"/>
    <mergeCell ref="RLR2:RLT2"/>
    <mergeCell ref="RLU2:RLW2"/>
    <mergeCell ref="RLX2:RLZ2"/>
    <mergeCell ref="RKQ2:RKS2"/>
    <mergeCell ref="RKT2:RKV2"/>
    <mergeCell ref="RKW2:RKY2"/>
    <mergeCell ref="RKZ2:RLB2"/>
    <mergeCell ref="RLC2:RLE2"/>
    <mergeCell ref="RLF2:RLH2"/>
    <mergeCell ref="ROC2:ROE2"/>
    <mergeCell ref="ROF2:ROH2"/>
    <mergeCell ref="ROI2:ROK2"/>
    <mergeCell ref="ROL2:RON2"/>
    <mergeCell ref="ROO2:ROQ2"/>
    <mergeCell ref="ROR2:ROT2"/>
    <mergeCell ref="RNK2:RNM2"/>
    <mergeCell ref="RNN2:RNP2"/>
    <mergeCell ref="RNQ2:RNS2"/>
    <mergeCell ref="RNT2:RNV2"/>
    <mergeCell ref="RNW2:RNY2"/>
    <mergeCell ref="RNZ2:ROB2"/>
    <mergeCell ref="RMS2:RMU2"/>
    <mergeCell ref="RMV2:RMX2"/>
    <mergeCell ref="RMY2:RNA2"/>
    <mergeCell ref="RNB2:RND2"/>
    <mergeCell ref="RNE2:RNG2"/>
    <mergeCell ref="RNH2:RNJ2"/>
    <mergeCell ref="RQE2:RQG2"/>
    <mergeCell ref="RQH2:RQJ2"/>
    <mergeCell ref="RQK2:RQM2"/>
    <mergeCell ref="RQN2:RQP2"/>
    <mergeCell ref="RQQ2:RQS2"/>
    <mergeCell ref="RQT2:RQV2"/>
    <mergeCell ref="RPM2:RPO2"/>
    <mergeCell ref="RPP2:RPR2"/>
    <mergeCell ref="RPS2:RPU2"/>
    <mergeCell ref="RPV2:RPX2"/>
    <mergeCell ref="RPY2:RQA2"/>
    <mergeCell ref="RQB2:RQD2"/>
    <mergeCell ref="ROU2:ROW2"/>
    <mergeCell ref="ROX2:ROZ2"/>
    <mergeCell ref="RPA2:RPC2"/>
    <mergeCell ref="RPD2:RPF2"/>
    <mergeCell ref="RPG2:RPI2"/>
    <mergeCell ref="RPJ2:RPL2"/>
    <mergeCell ref="RSG2:RSI2"/>
    <mergeCell ref="RSJ2:RSL2"/>
    <mergeCell ref="RSM2:RSO2"/>
    <mergeCell ref="RSP2:RSR2"/>
    <mergeCell ref="RSS2:RSU2"/>
    <mergeCell ref="RSV2:RSX2"/>
    <mergeCell ref="RRO2:RRQ2"/>
    <mergeCell ref="RRR2:RRT2"/>
    <mergeCell ref="RRU2:RRW2"/>
    <mergeCell ref="RRX2:RRZ2"/>
    <mergeCell ref="RSA2:RSC2"/>
    <mergeCell ref="RSD2:RSF2"/>
    <mergeCell ref="RQW2:RQY2"/>
    <mergeCell ref="RQZ2:RRB2"/>
    <mergeCell ref="RRC2:RRE2"/>
    <mergeCell ref="RRF2:RRH2"/>
    <mergeCell ref="RRI2:RRK2"/>
    <mergeCell ref="RRL2:RRN2"/>
    <mergeCell ref="RUI2:RUK2"/>
    <mergeCell ref="RUL2:RUN2"/>
    <mergeCell ref="RUO2:RUQ2"/>
    <mergeCell ref="RUR2:RUT2"/>
    <mergeCell ref="RUU2:RUW2"/>
    <mergeCell ref="RUX2:RUZ2"/>
    <mergeCell ref="RTQ2:RTS2"/>
    <mergeCell ref="RTT2:RTV2"/>
    <mergeCell ref="RTW2:RTY2"/>
    <mergeCell ref="RTZ2:RUB2"/>
    <mergeCell ref="RUC2:RUE2"/>
    <mergeCell ref="RUF2:RUH2"/>
    <mergeCell ref="RSY2:RTA2"/>
    <mergeCell ref="RTB2:RTD2"/>
    <mergeCell ref="RTE2:RTG2"/>
    <mergeCell ref="RTH2:RTJ2"/>
    <mergeCell ref="RTK2:RTM2"/>
    <mergeCell ref="RTN2:RTP2"/>
    <mergeCell ref="RWK2:RWM2"/>
    <mergeCell ref="RWN2:RWP2"/>
    <mergeCell ref="RWQ2:RWS2"/>
    <mergeCell ref="RWT2:RWV2"/>
    <mergeCell ref="RWW2:RWY2"/>
    <mergeCell ref="RWZ2:RXB2"/>
    <mergeCell ref="RVS2:RVU2"/>
    <mergeCell ref="RVV2:RVX2"/>
    <mergeCell ref="RVY2:RWA2"/>
    <mergeCell ref="RWB2:RWD2"/>
    <mergeCell ref="RWE2:RWG2"/>
    <mergeCell ref="RWH2:RWJ2"/>
    <mergeCell ref="RVA2:RVC2"/>
    <mergeCell ref="RVD2:RVF2"/>
    <mergeCell ref="RVG2:RVI2"/>
    <mergeCell ref="RVJ2:RVL2"/>
    <mergeCell ref="RVM2:RVO2"/>
    <mergeCell ref="RVP2:RVR2"/>
    <mergeCell ref="RYM2:RYO2"/>
    <mergeCell ref="RYP2:RYR2"/>
    <mergeCell ref="RYS2:RYU2"/>
    <mergeCell ref="RYV2:RYX2"/>
    <mergeCell ref="RYY2:RZA2"/>
    <mergeCell ref="RZB2:RZD2"/>
    <mergeCell ref="RXU2:RXW2"/>
    <mergeCell ref="RXX2:RXZ2"/>
    <mergeCell ref="RYA2:RYC2"/>
    <mergeCell ref="RYD2:RYF2"/>
    <mergeCell ref="RYG2:RYI2"/>
    <mergeCell ref="RYJ2:RYL2"/>
    <mergeCell ref="RXC2:RXE2"/>
    <mergeCell ref="RXF2:RXH2"/>
    <mergeCell ref="RXI2:RXK2"/>
    <mergeCell ref="RXL2:RXN2"/>
    <mergeCell ref="RXO2:RXQ2"/>
    <mergeCell ref="RXR2:RXT2"/>
    <mergeCell ref="SAO2:SAQ2"/>
    <mergeCell ref="SAR2:SAT2"/>
    <mergeCell ref="SAU2:SAW2"/>
    <mergeCell ref="SAX2:SAZ2"/>
    <mergeCell ref="SBA2:SBC2"/>
    <mergeCell ref="SBD2:SBF2"/>
    <mergeCell ref="RZW2:RZY2"/>
    <mergeCell ref="RZZ2:SAB2"/>
    <mergeCell ref="SAC2:SAE2"/>
    <mergeCell ref="SAF2:SAH2"/>
    <mergeCell ref="SAI2:SAK2"/>
    <mergeCell ref="SAL2:SAN2"/>
    <mergeCell ref="RZE2:RZG2"/>
    <mergeCell ref="RZH2:RZJ2"/>
    <mergeCell ref="RZK2:RZM2"/>
    <mergeCell ref="RZN2:RZP2"/>
    <mergeCell ref="RZQ2:RZS2"/>
    <mergeCell ref="RZT2:RZV2"/>
    <mergeCell ref="SCQ2:SCS2"/>
    <mergeCell ref="SCT2:SCV2"/>
    <mergeCell ref="SCW2:SCY2"/>
    <mergeCell ref="SCZ2:SDB2"/>
    <mergeCell ref="SDC2:SDE2"/>
    <mergeCell ref="SDF2:SDH2"/>
    <mergeCell ref="SBY2:SCA2"/>
    <mergeCell ref="SCB2:SCD2"/>
    <mergeCell ref="SCE2:SCG2"/>
    <mergeCell ref="SCH2:SCJ2"/>
    <mergeCell ref="SCK2:SCM2"/>
    <mergeCell ref="SCN2:SCP2"/>
    <mergeCell ref="SBG2:SBI2"/>
    <mergeCell ref="SBJ2:SBL2"/>
    <mergeCell ref="SBM2:SBO2"/>
    <mergeCell ref="SBP2:SBR2"/>
    <mergeCell ref="SBS2:SBU2"/>
    <mergeCell ref="SBV2:SBX2"/>
    <mergeCell ref="SES2:SEU2"/>
    <mergeCell ref="SEV2:SEX2"/>
    <mergeCell ref="SEY2:SFA2"/>
    <mergeCell ref="SFB2:SFD2"/>
    <mergeCell ref="SFE2:SFG2"/>
    <mergeCell ref="SFH2:SFJ2"/>
    <mergeCell ref="SEA2:SEC2"/>
    <mergeCell ref="SED2:SEF2"/>
    <mergeCell ref="SEG2:SEI2"/>
    <mergeCell ref="SEJ2:SEL2"/>
    <mergeCell ref="SEM2:SEO2"/>
    <mergeCell ref="SEP2:SER2"/>
    <mergeCell ref="SDI2:SDK2"/>
    <mergeCell ref="SDL2:SDN2"/>
    <mergeCell ref="SDO2:SDQ2"/>
    <mergeCell ref="SDR2:SDT2"/>
    <mergeCell ref="SDU2:SDW2"/>
    <mergeCell ref="SDX2:SDZ2"/>
    <mergeCell ref="SGU2:SGW2"/>
    <mergeCell ref="SGX2:SGZ2"/>
    <mergeCell ref="SHA2:SHC2"/>
    <mergeCell ref="SHD2:SHF2"/>
    <mergeCell ref="SHG2:SHI2"/>
    <mergeCell ref="SHJ2:SHL2"/>
    <mergeCell ref="SGC2:SGE2"/>
    <mergeCell ref="SGF2:SGH2"/>
    <mergeCell ref="SGI2:SGK2"/>
    <mergeCell ref="SGL2:SGN2"/>
    <mergeCell ref="SGO2:SGQ2"/>
    <mergeCell ref="SGR2:SGT2"/>
    <mergeCell ref="SFK2:SFM2"/>
    <mergeCell ref="SFN2:SFP2"/>
    <mergeCell ref="SFQ2:SFS2"/>
    <mergeCell ref="SFT2:SFV2"/>
    <mergeCell ref="SFW2:SFY2"/>
    <mergeCell ref="SFZ2:SGB2"/>
    <mergeCell ref="SIW2:SIY2"/>
    <mergeCell ref="SIZ2:SJB2"/>
    <mergeCell ref="SJC2:SJE2"/>
    <mergeCell ref="SJF2:SJH2"/>
    <mergeCell ref="SJI2:SJK2"/>
    <mergeCell ref="SJL2:SJN2"/>
    <mergeCell ref="SIE2:SIG2"/>
    <mergeCell ref="SIH2:SIJ2"/>
    <mergeCell ref="SIK2:SIM2"/>
    <mergeCell ref="SIN2:SIP2"/>
    <mergeCell ref="SIQ2:SIS2"/>
    <mergeCell ref="SIT2:SIV2"/>
    <mergeCell ref="SHM2:SHO2"/>
    <mergeCell ref="SHP2:SHR2"/>
    <mergeCell ref="SHS2:SHU2"/>
    <mergeCell ref="SHV2:SHX2"/>
    <mergeCell ref="SHY2:SIA2"/>
    <mergeCell ref="SIB2:SID2"/>
    <mergeCell ref="SKY2:SLA2"/>
    <mergeCell ref="SLB2:SLD2"/>
    <mergeCell ref="SLE2:SLG2"/>
    <mergeCell ref="SLH2:SLJ2"/>
    <mergeCell ref="SLK2:SLM2"/>
    <mergeCell ref="SLN2:SLP2"/>
    <mergeCell ref="SKG2:SKI2"/>
    <mergeCell ref="SKJ2:SKL2"/>
    <mergeCell ref="SKM2:SKO2"/>
    <mergeCell ref="SKP2:SKR2"/>
    <mergeCell ref="SKS2:SKU2"/>
    <mergeCell ref="SKV2:SKX2"/>
    <mergeCell ref="SJO2:SJQ2"/>
    <mergeCell ref="SJR2:SJT2"/>
    <mergeCell ref="SJU2:SJW2"/>
    <mergeCell ref="SJX2:SJZ2"/>
    <mergeCell ref="SKA2:SKC2"/>
    <mergeCell ref="SKD2:SKF2"/>
    <mergeCell ref="SNA2:SNC2"/>
    <mergeCell ref="SND2:SNF2"/>
    <mergeCell ref="SNG2:SNI2"/>
    <mergeCell ref="SNJ2:SNL2"/>
    <mergeCell ref="SNM2:SNO2"/>
    <mergeCell ref="SNP2:SNR2"/>
    <mergeCell ref="SMI2:SMK2"/>
    <mergeCell ref="SML2:SMN2"/>
    <mergeCell ref="SMO2:SMQ2"/>
    <mergeCell ref="SMR2:SMT2"/>
    <mergeCell ref="SMU2:SMW2"/>
    <mergeCell ref="SMX2:SMZ2"/>
    <mergeCell ref="SLQ2:SLS2"/>
    <mergeCell ref="SLT2:SLV2"/>
    <mergeCell ref="SLW2:SLY2"/>
    <mergeCell ref="SLZ2:SMB2"/>
    <mergeCell ref="SMC2:SME2"/>
    <mergeCell ref="SMF2:SMH2"/>
    <mergeCell ref="SPC2:SPE2"/>
    <mergeCell ref="SPF2:SPH2"/>
    <mergeCell ref="SPI2:SPK2"/>
    <mergeCell ref="SPL2:SPN2"/>
    <mergeCell ref="SPO2:SPQ2"/>
    <mergeCell ref="SPR2:SPT2"/>
    <mergeCell ref="SOK2:SOM2"/>
    <mergeCell ref="SON2:SOP2"/>
    <mergeCell ref="SOQ2:SOS2"/>
    <mergeCell ref="SOT2:SOV2"/>
    <mergeCell ref="SOW2:SOY2"/>
    <mergeCell ref="SOZ2:SPB2"/>
    <mergeCell ref="SNS2:SNU2"/>
    <mergeCell ref="SNV2:SNX2"/>
    <mergeCell ref="SNY2:SOA2"/>
    <mergeCell ref="SOB2:SOD2"/>
    <mergeCell ref="SOE2:SOG2"/>
    <mergeCell ref="SOH2:SOJ2"/>
    <mergeCell ref="SRE2:SRG2"/>
    <mergeCell ref="SRH2:SRJ2"/>
    <mergeCell ref="SRK2:SRM2"/>
    <mergeCell ref="SRN2:SRP2"/>
    <mergeCell ref="SRQ2:SRS2"/>
    <mergeCell ref="SRT2:SRV2"/>
    <mergeCell ref="SQM2:SQO2"/>
    <mergeCell ref="SQP2:SQR2"/>
    <mergeCell ref="SQS2:SQU2"/>
    <mergeCell ref="SQV2:SQX2"/>
    <mergeCell ref="SQY2:SRA2"/>
    <mergeCell ref="SRB2:SRD2"/>
    <mergeCell ref="SPU2:SPW2"/>
    <mergeCell ref="SPX2:SPZ2"/>
    <mergeCell ref="SQA2:SQC2"/>
    <mergeCell ref="SQD2:SQF2"/>
    <mergeCell ref="SQG2:SQI2"/>
    <mergeCell ref="SQJ2:SQL2"/>
    <mergeCell ref="STG2:STI2"/>
    <mergeCell ref="STJ2:STL2"/>
    <mergeCell ref="STM2:STO2"/>
    <mergeCell ref="STP2:STR2"/>
    <mergeCell ref="STS2:STU2"/>
    <mergeCell ref="STV2:STX2"/>
    <mergeCell ref="SSO2:SSQ2"/>
    <mergeCell ref="SSR2:SST2"/>
    <mergeCell ref="SSU2:SSW2"/>
    <mergeCell ref="SSX2:SSZ2"/>
    <mergeCell ref="STA2:STC2"/>
    <mergeCell ref="STD2:STF2"/>
    <mergeCell ref="SRW2:SRY2"/>
    <mergeCell ref="SRZ2:SSB2"/>
    <mergeCell ref="SSC2:SSE2"/>
    <mergeCell ref="SSF2:SSH2"/>
    <mergeCell ref="SSI2:SSK2"/>
    <mergeCell ref="SSL2:SSN2"/>
    <mergeCell ref="SVI2:SVK2"/>
    <mergeCell ref="SVL2:SVN2"/>
    <mergeCell ref="SVO2:SVQ2"/>
    <mergeCell ref="SVR2:SVT2"/>
    <mergeCell ref="SVU2:SVW2"/>
    <mergeCell ref="SVX2:SVZ2"/>
    <mergeCell ref="SUQ2:SUS2"/>
    <mergeCell ref="SUT2:SUV2"/>
    <mergeCell ref="SUW2:SUY2"/>
    <mergeCell ref="SUZ2:SVB2"/>
    <mergeCell ref="SVC2:SVE2"/>
    <mergeCell ref="SVF2:SVH2"/>
    <mergeCell ref="STY2:SUA2"/>
    <mergeCell ref="SUB2:SUD2"/>
    <mergeCell ref="SUE2:SUG2"/>
    <mergeCell ref="SUH2:SUJ2"/>
    <mergeCell ref="SUK2:SUM2"/>
    <mergeCell ref="SUN2:SUP2"/>
    <mergeCell ref="SXK2:SXM2"/>
    <mergeCell ref="SXN2:SXP2"/>
    <mergeCell ref="SXQ2:SXS2"/>
    <mergeCell ref="SXT2:SXV2"/>
    <mergeCell ref="SXW2:SXY2"/>
    <mergeCell ref="SXZ2:SYB2"/>
    <mergeCell ref="SWS2:SWU2"/>
    <mergeCell ref="SWV2:SWX2"/>
    <mergeCell ref="SWY2:SXA2"/>
    <mergeCell ref="SXB2:SXD2"/>
    <mergeCell ref="SXE2:SXG2"/>
    <mergeCell ref="SXH2:SXJ2"/>
    <mergeCell ref="SWA2:SWC2"/>
    <mergeCell ref="SWD2:SWF2"/>
    <mergeCell ref="SWG2:SWI2"/>
    <mergeCell ref="SWJ2:SWL2"/>
    <mergeCell ref="SWM2:SWO2"/>
    <mergeCell ref="SWP2:SWR2"/>
    <mergeCell ref="SZM2:SZO2"/>
    <mergeCell ref="SZP2:SZR2"/>
    <mergeCell ref="SZS2:SZU2"/>
    <mergeCell ref="SZV2:SZX2"/>
    <mergeCell ref="SZY2:TAA2"/>
    <mergeCell ref="TAB2:TAD2"/>
    <mergeCell ref="SYU2:SYW2"/>
    <mergeCell ref="SYX2:SYZ2"/>
    <mergeCell ref="SZA2:SZC2"/>
    <mergeCell ref="SZD2:SZF2"/>
    <mergeCell ref="SZG2:SZI2"/>
    <mergeCell ref="SZJ2:SZL2"/>
    <mergeCell ref="SYC2:SYE2"/>
    <mergeCell ref="SYF2:SYH2"/>
    <mergeCell ref="SYI2:SYK2"/>
    <mergeCell ref="SYL2:SYN2"/>
    <mergeCell ref="SYO2:SYQ2"/>
    <mergeCell ref="SYR2:SYT2"/>
    <mergeCell ref="TBO2:TBQ2"/>
    <mergeCell ref="TBR2:TBT2"/>
    <mergeCell ref="TBU2:TBW2"/>
    <mergeCell ref="TBX2:TBZ2"/>
    <mergeCell ref="TCA2:TCC2"/>
    <mergeCell ref="TCD2:TCF2"/>
    <mergeCell ref="TAW2:TAY2"/>
    <mergeCell ref="TAZ2:TBB2"/>
    <mergeCell ref="TBC2:TBE2"/>
    <mergeCell ref="TBF2:TBH2"/>
    <mergeCell ref="TBI2:TBK2"/>
    <mergeCell ref="TBL2:TBN2"/>
    <mergeCell ref="TAE2:TAG2"/>
    <mergeCell ref="TAH2:TAJ2"/>
    <mergeCell ref="TAK2:TAM2"/>
    <mergeCell ref="TAN2:TAP2"/>
    <mergeCell ref="TAQ2:TAS2"/>
    <mergeCell ref="TAT2:TAV2"/>
    <mergeCell ref="TDQ2:TDS2"/>
    <mergeCell ref="TDT2:TDV2"/>
    <mergeCell ref="TDW2:TDY2"/>
    <mergeCell ref="TDZ2:TEB2"/>
    <mergeCell ref="TEC2:TEE2"/>
    <mergeCell ref="TEF2:TEH2"/>
    <mergeCell ref="TCY2:TDA2"/>
    <mergeCell ref="TDB2:TDD2"/>
    <mergeCell ref="TDE2:TDG2"/>
    <mergeCell ref="TDH2:TDJ2"/>
    <mergeCell ref="TDK2:TDM2"/>
    <mergeCell ref="TDN2:TDP2"/>
    <mergeCell ref="TCG2:TCI2"/>
    <mergeCell ref="TCJ2:TCL2"/>
    <mergeCell ref="TCM2:TCO2"/>
    <mergeCell ref="TCP2:TCR2"/>
    <mergeCell ref="TCS2:TCU2"/>
    <mergeCell ref="TCV2:TCX2"/>
    <mergeCell ref="TFS2:TFU2"/>
    <mergeCell ref="TFV2:TFX2"/>
    <mergeCell ref="TFY2:TGA2"/>
    <mergeCell ref="TGB2:TGD2"/>
    <mergeCell ref="TGE2:TGG2"/>
    <mergeCell ref="TGH2:TGJ2"/>
    <mergeCell ref="TFA2:TFC2"/>
    <mergeCell ref="TFD2:TFF2"/>
    <mergeCell ref="TFG2:TFI2"/>
    <mergeCell ref="TFJ2:TFL2"/>
    <mergeCell ref="TFM2:TFO2"/>
    <mergeCell ref="TFP2:TFR2"/>
    <mergeCell ref="TEI2:TEK2"/>
    <mergeCell ref="TEL2:TEN2"/>
    <mergeCell ref="TEO2:TEQ2"/>
    <mergeCell ref="TER2:TET2"/>
    <mergeCell ref="TEU2:TEW2"/>
    <mergeCell ref="TEX2:TEZ2"/>
    <mergeCell ref="THU2:THW2"/>
    <mergeCell ref="THX2:THZ2"/>
    <mergeCell ref="TIA2:TIC2"/>
    <mergeCell ref="TID2:TIF2"/>
    <mergeCell ref="TIG2:TII2"/>
    <mergeCell ref="TIJ2:TIL2"/>
    <mergeCell ref="THC2:THE2"/>
    <mergeCell ref="THF2:THH2"/>
    <mergeCell ref="THI2:THK2"/>
    <mergeCell ref="THL2:THN2"/>
    <mergeCell ref="THO2:THQ2"/>
    <mergeCell ref="THR2:THT2"/>
    <mergeCell ref="TGK2:TGM2"/>
    <mergeCell ref="TGN2:TGP2"/>
    <mergeCell ref="TGQ2:TGS2"/>
    <mergeCell ref="TGT2:TGV2"/>
    <mergeCell ref="TGW2:TGY2"/>
    <mergeCell ref="TGZ2:THB2"/>
    <mergeCell ref="TJW2:TJY2"/>
    <mergeCell ref="TJZ2:TKB2"/>
    <mergeCell ref="TKC2:TKE2"/>
    <mergeCell ref="TKF2:TKH2"/>
    <mergeCell ref="TKI2:TKK2"/>
    <mergeCell ref="TKL2:TKN2"/>
    <mergeCell ref="TJE2:TJG2"/>
    <mergeCell ref="TJH2:TJJ2"/>
    <mergeCell ref="TJK2:TJM2"/>
    <mergeCell ref="TJN2:TJP2"/>
    <mergeCell ref="TJQ2:TJS2"/>
    <mergeCell ref="TJT2:TJV2"/>
    <mergeCell ref="TIM2:TIO2"/>
    <mergeCell ref="TIP2:TIR2"/>
    <mergeCell ref="TIS2:TIU2"/>
    <mergeCell ref="TIV2:TIX2"/>
    <mergeCell ref="TIY2:TJA2"/>
    <mergeCell ref="TJB2:TJD2"/>
    <mergeCell ref="TLY2:TMA2"/>
    <mergeCell ref="TMB2:TMD2"/>
    <mergeCell ref="TME2:TMG2"/>
    <mergeCell ref="TMH2:TMJ2"/>
    <mergeCell ref="TMK2:TMM2"/>
    <mergeCell ref="TMN2:TMP2"/>
    <mergeCell ref="TLG2:TLI2"/>
    <mergeCell ref="TLJ2:TLL2"/>
    <mergeCell ref="TLM2:TLO2"/>
    <mergeCell ref="TLP2:TLR2"/>
    <mergeCell ref="TLS2:TLU2"/>
    <mergeCell ref="TLV2:TLX2"/>
    <mergeCell ref="TKO2:TKQ2"/>
    <mergeCell ref="TKR2:TKT2"/>
    <mergeCell ref="TKU2:TKW2"/>
    <mergeCell ref="TKX2:TKZ2"/>
    <mergeCell ref="TLA2:TLC2"/>
    <mergeCell ref="TLD2:TLF2"/>
    <mergeCell ref="TOA2:TOC2"/>
    <mergeCell ref="TOD2:TOF2"/>
    <mergeCell ref="TOG2:TOI2"/>
    <mergeCell ref="TOJ2:TOL2"/>
    <mergeCell ref="TOM2:TOO2"/>
    <mergeCell ref="TOP2:TOR2"/>
    <mergeCell ref="TNI2:TNK2"/>
    <mergeCell ref="TNL2:TNN2"/>
    <mergeCell ref="TNO2:TNQ2"/>
    <mergeCell ref="TNR2:TNT2"/>
    <mergeCell ref="TNU2:TNW2"/>
    <mergeCell ref="TNX2:TNZ2"/>
    <mergeCell ref="TMQ2:TMS2"/>
    <mergeCell ref="TMT2:TMV2"/>
    <mergeCell ref="TMW2:TMY2"/>
    <mergeCell ref="TMZ2:TNB2"/>
    <mergeCell ref="TNC2:TNE2"/>
    <mergeCell ref="TNF2:TNH2"/>
    <mergeCell ref="TQC2:TQE2"/>
    <mergeCell ref="TQF2:TQH2"/>
    <mergeCell ref="TQI2:TQK2"/>
    <mergeCell ref="TQL2:TQN2"/>
    <mergeCell ref="TQO2:TQQ2"/>
    <mergeCell ref="TQR2:TQT2"/>
    <mergeCell ref="TPK2:TPM2"/>
    <mergeCell ref="TPN2:TPP2"/>
    <mergeCell ref="TPQ2:TPS2"/>
    <mergeCell ref="TPT2:TPV2"/>
    <mergeCell ref="TPW2:TPY2"/>
    <mergeCell ref="TPZ2:TQB2"/>
    <mergeCell ref="TOS2:TOU2"/>
    <mergeCell ref="TOV2:TOX2"/>
    <mergeCell ref="TOY2:TPA2"/>
    <mergeCell ref="TPB2:TPD2"/>
    <mergeCell ref="TPE2:TPG2"/>
    <mergeCell ref="TPH2:TPJ2"/>
    <mergeCell ref="TSE2:TSG2"/>
    <mergeCell ref="TSH2:TSJ2"/>
    <mergeCell ref="TSK2:TSM2"/>
    <mergeCell ref="TSN2:TSP2"/>
    <mergeCell ref="TSQ2:TSS2"/>
    <mergeCell ref="TST2:TSV2"/>
    <mergeCell ref="TRM2:TRO2"/>
    <mergeCell ref="TRP2:TRR2"/>
    <mergeCell ref="TRS2:TRU2"/>
    <mergeCell ref="TRV2:TRX2"/>
    <mergeCell ref="TRY2:TSA2"/>
    <mergeCell ref="TSB2:TSD2"/>
    <mergeCell ref="TQU2:TQW2"/>
    <mergeCell ref="TQX2:TQZ2"/>
    <mergeCell ref="TRA2:TRC2"/>
    <mergeCell ref="TRD2:TRF2"/>
    <mergeCell ref="TRG2:TRI2"/>
    <mergeCell ref="TRJ2:TRL2"/>
    <mergeCell ref="TUG2:TUI2"/>
    <mergeCell ref="TUJ2:TUL2"/>
    <mergeCell ref="TUM2:TUO2"/>
    <mergeCell ref="TUP2:TUR2"/>
    <mergeCell ref="TUS2:TUU2"/>
    <mergeCell ref="TUV2:TUX2"/>
    <mergeCell ref="TTO2:TTQ2"/>
    <mergeCell ref="TTR2:TTT2"/>
    <mergeCell ref="TTU2:TTW2"/>
    <mergeCell ref="TTX2:TTZ2"/>
    <mergeCell ref="TUA2:TUC2"/>
    <mergeCell ref="TUD2:TUF2"/>
    <mergeCell ref="TSW2:TSY2"/>
    <mergeCell ref="TSZ2:TTB2"/>
    <mergeCell ref="TTC2:TTE2"/>
    <mergeCell ref="TTF2:TTH2"/>
    <mergeCell ref="TTI2:TTK2"/>
    <mergeCell ref="TTL2:TTN2"/>
    <mergeCell ref="TWI2:TWK2"/>
    <mergeCell ref="TWL2:TWN2"/>
    <mergeCell ref="TWO2:TWQ2"/>
    <mergeCell ref="TWR2:TWT2"/>
    <mergeCell ref="TWU2:TWW2"/>
    <mergeCell ref="TWX2:TWZ2"/>
    <mergeCell ref="TVQ2:TVS2"/>
    <mergeCell ref="TVT2:TVV2"/>
    <mergeCell ref="TVW2:TVY2"/>
    <mergeCell ref="TVZ2:TWB2"/>
    <mergeCell ref="TWC2:TWE2"/>
    <mergeCell ref="TWF2:TWH2"/>
    <mergeCell ref="TUY2:TVA2"/>
    <mergeCell ref="TVB2:TVD2"/>
    <mergeCell ref="TVE2:TVG2"/>
    <mergeCell ref="TVH2:TVJ2"/>
    <mergeCell ref="TVK2:TVM2"/>
    <mergeCell ref="TVN2:TVP2"/>
    <mergeCell ref="TYK2:TYM2"/>
    <mergeCell ref="TYN2:TYP2"/>
    <mergeCell ref="TYQ2:TYS2"/>
    <mergeCell ref="TYT2:TYV2"/>
    <mergeCell ref="TYW2:TYY2"/>
    <mergeCell ref="TYZ2:TZB2"/>
    <mergeCell ref="TXS2:TXU2"/>
    <mergeCell ref="TXV2:TXX2"/>
    <mergeCell ref="TXY2:TYA2"/>
    <mergeCell ref="TYB2:TYD2"/>
    <mergeCell ref="TYE2:TYG2"/>
    <mergeCell ref="TYH2:TYJ2"/>
    <mergeCell ref="TXA2:TXC2"/>
    <mergeCell ref="TXD2:TXF2"/>
    <mergeCell ref="TXG2:TXI2"/>
    <mergeCell ref="TXJ2:TXL2"/>
    <mergeCell ref="TXM2:TXO2"/>
    <mergeCell ref="TXP2:TXR2"/>
    <mergeCell ref="UAM2:UAO2"/>
    <mergeCell ref="UAP2:UAR2"/>
    <mergeCell ref="UAS2:UAU2"/>
    <mergeCell ref="UAV2:UAX2"/>
    <mergeCell ref="UAY2:UBA2"/>
    <mergeCell ref="UBB2:UBD2"/>
    <mergeCell ref="TZU2:TZW2"/>
    <mergeCell ref="TZX2:TZZ2"/>
    <mergeCell ref="UAA2:UAC2"/>
    <mergeCell ref="UAD2:UAF2"/>
    <mergeCell ref="UAG2:UAI2"/>
    <mergeCell ref="UAJ2:UAL2"/>
    <mergeCell ref="TZC2:TZE2"/>
    <mergeCell ref="TZF2:TZH2"/>
    <mergeCell ref="TZI2:TZK2"/>
    <mergeCell ref="TZL2:TZN2"/>
    <mergeCell ref="TZO2:TZQ2"/>
    <mergeCell ref="TZR2:TZT2"/>
    <mergeCell ref="UCO2:UCQ2"/>
    <mergeCell ref="UCR2:UCT2"/>
    <mergeCell ref="UCU2:UCW2"/>
    <mergeCell ref="UCX2:UCZ2"/>
    <mergeCell ref="UDA2:UDC2"/>
    <mergeCell ref="UDD2:UDF2"/>
    <mergeCell ref="UBW2:UBY2"/>
    <mergeCell ref="UBZ2:UCB2"/>
    <mergeCell ref="UCC2:UCE2"/>
    <mergeCell ref="UCF2:UCH2"/>
    <mergeCell ref="UCI2:UCK2"/>
    <mergeCell ref="UCL2:UCN2"/>
    <mergeCell ref="UBE2:UBG2"/>
    <mergeCell ref="UBH2:UBJ2"/>
    <mergeCell ref="UBK2:UBM2"/>
    <mergeCell ref="UBN2:UBP2"/>
    <mergeCell ref="UBQ2:UBS2"/>
    <mergeCell ref="UBT2:UBV2"/>
    <mergeCell ref="UEQ2:UES2"/>
    <mergeCell ref="UET2:UEV2"/>
    <mergeCell ref="UEW2:UEY2"/>
    <mergeCell ref="UEZ2:UFB2"/>
    <mergeCell ref="UFC2:UFE2"/>
    <mergeCell ref="UFF2:UFH2"/>
    <mergeCell ref="UDY2:UEA2"/>
    <mergeCell ref="UEB2:UED2"/>
    <mergeCell ref="UEE2:UEG2"/>
    <mergeCell ref="UEH2:UEJ2"/>
    <mergeCell ref="UEK2:UEM2"/>
    <mergeCell ref="UEN2:UEP2"/>
    <mergeCell ref="UDG2:UDI2"/>
    <mergeCell ref="UDJ2:UDL2"/>
    <mergeCell ref="UDM2:UDO2"/>
    <mergeCell ref="UDP2:UDR2"/>
    <mergeCell ref="UDS2:UDU2"/>
    <mergeCell ref="UDV2:UDX2"/>
    <mergeCell ref="UGS2:UGU2"/>
    <mergeCell ref="UGV2:UGX2"/>
    <mergeCell ref="UGY2:UHA2"/>
    <mergeCell ref="UHB2:UHD2"/>
    <mergeCell ref="UHE2:UHG2"/>
    <mergeCell ref="UHH2:UHJ2"/>
    <mergeCell ref="UGA2:UGC2"/>
    <mergeCell ref="UGD2:UGF2"/>
    <mergeCell ref="UGG2:UGI2"/>
    <mergeCell ref="UGJ2:UGL2"/>
    <mergeCell ref="UGM2:UGO2"/>
    <mergeCell ref="UGP2:UGR2"/>
    <mergeCell ref="UFI2:UFK2"/>
    <mergeCell ref="UFL2:UFN2"/>
    <mergeCell ref="UFO2:UFQ2"/>
    <mergeCell ref="UFR2:UFT2"/>
    <mergeCell ref="UFU2:UFW2"/>
    <mergeCell ref="UFX2:UFZ2"/>
    <mergeCell ref="UIU2:UIW2"/>
    <mergeCell ref="UIX2:UIZ2"/>
    <mergeCell ref="UJA2:UJC2"/>
    <mergeCell ref="UJD2:UJF2"/>
    <mergeCell ref="UJG2:UJI2"/>
    <mergeCell ref="UJJ2:UJL2"/>
    <mergeCell ref="UIC2:UIE2"/>
    <mergeCell ref="UIF2:UIH2"/>
    <mergeCell ref="UII2:UIK2"/>
    <mergeCell ref="UIL2:UIN2"/>
    <mergeCell ref="UIO2:UIQ2"/>
    <mergeCell ref="UIR2:UIT2"/>
    <mergeCell ref="UHK2:UHM2"/>
    <mergeCell ref="UHN2:UHP2"/>
    <mergeCell ref="UHQ2:UHS2"/>
    <mergeCell ref="UHT2:UHV2"/>
    <mergeCell ref="UHW2:UHY2"/>
    <mergeCell ref="UHZ2:UIB2"/>
    <mergeCell ref="UKW2:UKY2"/>
    <mergeCell ref="UKZ2:ULB2"/>
    <mergeCell ref="ULC2:ULE2"/>
    <mergeCell ref="ULF2:ULH2"/>
    <mergeCell ref="ULI2:ULK2"/>
    <mergeCell ref="ULL2:ULN2"/>
    <mergeCell ref="UKE2:UKG2"/>
    <mergeCell ref="UKH2:UKJ2"/>
    <mergeCell ref="UKK2:UKM2"/>
    <mergeCell ref="UKN2:UKP2"/>
    <mergeCell ref="UKQ2:UKS2"/>
    <mergeCell ref="UKT2:UKV2"/>
    <mergeCell ref="UJM2:UJO2"/>
    <mergeCell ref="UJP2:UJR2"/>
    <mergeCell ref="UJS2:UJU2"/>
    <mergeCell ref="UJV2:UJX2"/>
    <mergeCell ref="UJY2:UKA2"/>
    <mergeCell ref="UKB2:UKD2"/>
    <mergeCell ref="UMY2:UNA2"/>
    <mergeCell ref="UNB2:UND2"/>
    <mergeCell ref="UNE2:UNG2"/>
    <mergeCell ref="UNH2:UNJ2"/>
    <mergeCell ref="UNK2:UNM2"/>
    <mergeCell ref="UNN2:UNP2"/>
    <mergeCell ref="UMG2:UMI2"/>
    <mergeCell ref="UMJ2:UML2"/>
    <mergeCell ref="UMM2:UMO2"/>
    <mergeCell ref="UMP2:UMR2"/>
    <mergeCell ref="UMS2:UMU2"/>
    <mergeCell ref="UMV2:UMX2"/>
    <mergeCell ref="ULO2:ULQ2"/>
    <mergeCell ref="ULR2:ULT2"/>
    <mergeCell ref="ULU2:ULW2"/>
    <mergeCell ref="ULX2:ULZ2"/>
    <mergeCell ref="UMA2:UMC2"/>
    <mergeCell ref="UMD2:UMF2"/>
    <mergeCell ref="UPA2:UPC2"/>
    <mergeCell ref="UPD2:UPF2"/>
    <mergeCell ref="UPG2:UPI2"/>
    <mergeCell ref="UPJ2:UPL2"/>
    <mergeCell ref="UPM2:UPO2"/>
    <mergeCell ref="UPP2:UPR2"/>
    <mergeCell ref="UOI2:UOK2"/>
    <mergeCell ref="UOL2:UON2"/>
    <mergeCell ref="UOO2:UOQ2"/>
    <mergeCell ref="UOR2:UOT2"/>
    <mergeCell ref="UOU2:UOW2"/>
    <mergeCell ref="UOX2:UOZ2"/>
    <mergeCell ref="UNQ2:UNS2"/>
    <mergeCell ref="UNT2:UNV2"/>
    <mergeCell ref="UNW2:UNY2"/>
    <mergeCell ref="UNZ2:UOB2"/>
    <mergeCell ref="UOC2:UOE2"/>
    <mergeCell ref="UOF2:UOH2"/>
    <mergeCell ref="URC2:URE2"/>
    <mergeCell ref="URF2:URH2"/>
    <mergeCell ref="URI2:URK2"/>
    <mergeCell ref="URL2:URN2"/>
    <mergeCell ref="URO2:URQ2"/>
    <mergeCell ref="URR2:URT2"/>
    <mergeCell ref="UQK2:UQM2"/>
    <mergeCell ref="UQN2:UQP2"/>
    <mergeCell ref="UQQ2:UQS2"/>
    <mergeCell ref="UQT2:UQV2"/>
    <mergeCell ref="UQW2:UQY2"/>
    <mergeCell ref="UQZ2:URB2"/>
    <mergeCell ref="UPS2:UPU2"/>
    <mergeCell ref="UPV2:UPX2"/>
    <mergeCell ref="UPY2:UQA2"/>
    <mergeCell ref="UQB2:UQD2"/>
    <mergeCell ref="UQE2:UQG2"/>
    <mergeCell ref="UQH2:UQJ2"/>
    <mergeCell ref="UTE2:UTG2"/>
    <mergeCell ref="UTH2:UTJ2"/>
    <mergeCell ref="UTK2:UTM2"/>
    <mergeCell ref="UTN2:UTP2"/>
    <mergeCell ref="UTQ2:UTS2"/>
    <mergeCell ref="UTT2:UTV2"/>
    <mergeCell ref="USM2:USO2"/>
    <mergeCell ref="USP2:USR2"/>
    <mergeCell ref="USS2:USU2"/>
    <mergeCell ref="USV2:USX2"/>
    <mergeCell ref="USY2:UTA2"/>
    <mergeCell ref="UTB2:UTD2"/>
    <mergeCell ref="URU2:URW2"/>
    <mergeCell ref="URX2:URZ2"/>
    <mergeCell ref="USA2:USC2"/>
    <mergeCell ref="USD2:USF2"/>
    <mergeCell ref="USG2:USI2"/>
    <mergeCell ref="USJ2:USL2"/>
    <mergeCell ref="UVG2:UVI2"/>
    <mergeCell ref="UVJ2:UVL2"/>
    <mergeCell ref="UVM2:UVO2"/>
    <mergeCell ref="UVP2:UVR2"/>
    <mergeCell ref="UVS2:UVU2"/>
    <mergeCell ref="UVV2:UVX2"/>
    <mergeCell ref="UUO2:UUQ2"/>
    <mergeCell ref="UUR2:UUT2"/>
    <mergeCell ref="UUU2:UUW2"/>
    <mergeCell ref="UUX2:UUZ2"/>
    <mergeCell ref="UVA2:UVC2"/>
    <mergeCell ref="UVD2:UVF2"/>
    <mergeCell ref="UTW2:UTY2"/>
    <mergeCell ref="UTZ2:UUB2"/>
    <mergeCell ref="UUC2:UUE2"/>
    <mergeCell ref="UUF2:UUH2"/>
    <mergeCell ref="UUI2:UUK2"/>
    <mergeCell ref="UUL2:UUN2"/>
    <mergeCell ref="UXI2:UXK2"/>
    <mergeCell ref="UXL2:UXN2"/>
    <mergeCell ref="UXO2:UXQ2"/>
    <mergeCell ref="UXR2:UXT2"/>
    <mergeCell ref="UXU2:UXW2"/>
    <mergeCell ref="UXX2:UXZ2"/>
    <mergeCell ref="UWQ2:UWS2"/>
    <mergeCell ref="UWT2:UWV2"/>
    <mergeCell ref="UWW2:UWY2"/>
    <mergeCell ref="UWZ2:UXB2"/>
    <mergeCell ref="UXC2:UXE2"/>
    <mergeCell ref="UXF2:UXH2"/>
    <mergeCell ref="UVY2:UWA2"/>
    <mergeCell ref="UWB2:UWD2"/>
    <mergeCell ref="UWE2:UWG2"/>
    <mergeCell ref="UWH2:UWJ2"/>
    <mergeCell ref="UWK2:UWM2"/>
    <mergeCell ref="UWN2:UWP2"/>
    <mergeCell ref="UZK2:UZM2"/>
    <mergeCell ref="UZN2:UZP2"/>
    <mergeCell ref="UZQ2:UZS2"/>
    <mergeCell ref="UZT2:UZV2"/>
    <mergeCell ref="UZW2:UZY2"/>
    <mergeCell ref="UZZ2:VAB2"/>
    <mergeCell ref="UYS2:UYU2"/>
    <mergeCell ref="UYV2:UYX2"/>
    <mergeCell ref="UYY2:UZA2"/>
    <mergeCell ref="UZB2:UZD2"/>
    <mergeCell ref="UZE2:UZG2"/>
    <mergeCell ref="UZH2:UZJ2"/>
    <mergeCell ref="UYA2:UYC2"/>
    <mergeCell ref="UYD2:UYF2"/>
    <mergeCell ref="UYG2:UYI2"/>
    <mergeCell ref="UYJ2:UYL2"/>
    <mergeCell ref="UYM2:UYO2"/>
    <mergeCell ref="UYP2:UYR2"/>
    <mergeCell ref="VBM2:VBO2"/>
    <mergeCell ref="VBP2:VBR2"/>
    <mergeCell ref="VBS2:VBU2"/>
    <mergeCell ref="VBV2:VBX2"/>
    <mergeCell ref="VBY2:VCA2"/>
    <mergeCell ref="VCB2:VCD2"/>
    <mergeCell ref="VAU2:VAW2"/>
    <mergeCell ref="VAX2:VAZ2"/>
    <mergeCell ref="VBA2:VBC2"/>
    <mergeCell ref="VBD2:VBF2"/>
    <mergeCell ref="VBG2:VBI2"/>
    <mergeCell ref="VBJ2:VBL2"/>
    <mergeCell ref="VAC2:VAE2"/>
    <mergeCell ref="VAF2:VAH2"/>
    <mergeCell ref="VAI2:VAK2"/>
    <mergeCell ref="VAL2:VAN2"/>
    <mergeCell ref="VAO2:VAQ2"/>
    <mergeCell ref="VAR2:VAT2"/>
    <mergeCell ref="VDO2:VDQ2"/>
    <mergeCell ref="VDR2:VDT2"/>
    <mergeCell ref="VDU2:VDW2"/>
    <mergeCell ref="VDX2:VDZ2"/>
    <mergeCell ref="VEA2:VEC2"/>
    <mergeCell ref="VED2:VEF2"/>
    <mergeCell ref="VCW2:VCY2"/>
    <mergeCell ref="VCZ2:VDB2"/>
    <mergeCell ref="VDC2:VDE2"/>
    <mergeCell ref="VDF2:VDH2"/>
    <mergeCell ref="VDI2:VDK2"/>
    <mergeCell ref="VDL2:VDN2"/>
    <mergeCell ref="VCE2:VCG2"/>
    <mergeCell ref="VCH2:VCJ2"/>
    <mergeCell ref="VCK2:VCM2"/>
    <mergeCell ref="VCN2:VCP2"/>
    <mergeCell ref="VCQ2:VCS2"/>
    <mergeCell ref="VCT2:VCV2"/>
    <mergeCell ref="VFQ2:VFS2"/>
    <mergeCell ref="VFT2:VFV2"/>
    <mergeCell ref="VFW2:VFY2"/>
    <mergeCell ref="VFZ2:VGB2"/>
    <mergeCell ref="VGC2:VGE2"/>
    <mergeCell ref="VGF2:VGH2"/>
    <mergeCell ref="VEY2:VFA2"/>
    <mergeCell ref="VFB2:VFD2"/>
    <mergeCell ref="VFE2:VFG2"/>
    <mergeCell ref="VFH2:VFJ2"/>
    <mergeCell ref="VFK2:VFM2"/>
    <mergeCell ref="VFN2:VFP2"/>
    <mergeCell ref="VEG2:VEI2"/>
    <mergeCell ref="VEJ2:VEL2"/>
    <mergeCell ref="VEM2:VEO2"/>
    <mergeCell ref="VEP2:VER2"/>
    <mergeCell ref="VES2:VEU2"/>
    <mergeCell ref="VEV2:VEX2"/>
    <mergeCell ref="VHS2:VHU2"/>
    <mergeCell ref="VHV2:VHX2"/>
    <mergeCell ref="VHY2:VIA2"/>
    <mergeCell ref="VIB2:VID2"/>
    <mergeCell ref="VIE2:VIG2"/>
    <mergeCell ref="VIH2:VIJ2"/>
    <mergeCell ref="VHA2:VHC2"/>
    <mergeCell ref="VHD2:VHF2"/>
    <mergeCell ref="VHG2:VHI2"/>
    <mergeCell ref="VHJ2:VHL2"/>
    <mergeCell ref="VHM2:VHO2"/>
    <mergeCell ref="VHP2:VHR2"/>
    <mergeCell ref="VGI2:VGK2"/>
    <mergeCell ref="VGL2:VGN2"/>
    <mergeCell ref="VGO2:VGQ2"/>
    <mergeCell ref="VGR2:VGT2"/>
    <mergeCell ref="VGU2:VGW2"/>
    <mergeCell ref="VGX2:VGZ2"/>
    <mergeCell ref="VJU2:VJW2"/>
    <mergeCell ref="VJX2:VJZ2"/>
    <mergeCell ref="VKA2:VKC2"/>
    <mergeCell ref="VKD2:VKF2"/>
    <mergeCell ref="VKG2:VKI2"/>
    <mergeCell ref="VKJ2:VKL2"/>
    <mergeCell ref="VJC2:VJE2"/>
    <mergeCell ref="VJF2:VJH2"/>
    <mergeCell ref="VJI2:VJK2"/>
    <mergeCell ref="VJL2:VJN2"/>
    <mergeCell ref="VJO2:VJQ2"/>
    <mergeCell ref="VJR2:VJT2"/>
    <mergeCell ref="VIK2:VIM2"/>
    <mergeCell ref="VIN2:VIP2"/>
    <mergeCell ref="VIQ2:VIS2"/>
    <mergeCell ref="VIT2:VIV2"/>
    <mergeCell ref="VIW2:VIY2"/>
    <mergeCell ref="VIZ2:VJB2"/>
    <mergeCell ref="VLW2:VLY2"/>
    <mergeCell ref="VLZ2:VMB2"/>
    <mergeCell ref="VMC2:VME2"/>
    <mergeCell ref="VMF2:VMH2"/>
    <mergeCell ref="VMI2:VMK2"/>
    <mergeCell ref="VML2:VMN2"/>
    <mergeCell ref="VLE2:VLG2"/>
    <mergeCell ref="VLH2:VLJ2"/>
    <mergeCell ref="VLK2:VLM2"/>
    <mergeCell ref="VLN2:VLP2"/>
    <mergeCell ref="VLQ2:VLS2"/>
    <mergeCell ref="VLT2:VLV2"/>
    <mergeCell ref="VKM2:VKO2"/>
    <mergeCell ref="VKP2:VKR2"/>
    <mergeCell ref="VKS2:VKU2"/>
    <mergeCell ref="VKV2:VKX2"/>
    <mergeCell ref="VKY2:VLA2"/>
    <mergeCell ref="VLB2:VLD2"/>
    <mergeCell ref="VNY2:VOA2"/>
    <mergeCell ref="VOB2:VOD2"/>
    <mergeCell ref="VOE2:VOG2"/>
    <mergeCell ref="VOH2:VOJ2"/>
    <mergeCell ref="VOK2:VOM2"/>
    <mergeCell ref="VON2:VOP2"/>
    <mergeCell ref="VNG2:VNI2"/>
    <mergeCell ref="VNJ2:VNL2"/>
    <mergeCell ref="VNM2:VNO2"/>
    <mergeCell ref="VNP2:VNR2"/>
    <mergeCell ref="VNS2:VNU2"/>
    <mergeCell ref="VNV2:VNX2"/>
    <mergeCell ref="VMO2:VMQ2"/>
    <mergeCell ref="VMR2:VMT2"/>
    <mergeCell ref="VMU2:VMW2"/>
    <mergeCell ref="VMX2:VMZ2"/>
    <mergeCell ref="VNA2:VNC2"/>
    <mergeCell ref="VND2:VNF2"/>
    <mergeCell ref="VQA2:VQC2"/>
    <mergeCell ref="VQD2:VQF2"/>
    <mergeCell ref="VQG2:VQI2"/>
    <mergeCell ref="VQJ2:VQL2"/>
    <mergeCell ref="VQM2:VQO2"/>
    <mergeCell ref="VQP2:VQR2"/>
    <mergeCell ref="VPI2:VPK2"/>
    <mergeCell ref="VPL2:VPN2"/>
    <mergeCell ref="VPO2:VPQ2"/>
    <mergeCell ref="VPR2:VPT2"/>
    <mergeCell ref="VPU2:VPW2"/>
    <mergeCell ref="VPX2:VPZ2"/>
    <mergeCell ref="VOQ2:VOS2"/>
    <mergeCell ref="VOT2:VOV2"/>
    <mergeCell ref="VOW2:VOY2"/>
    <mergeCell ref="VOZ2:VPB2"/>
    <mergeCell ref="VPC2:VPE2"/>
    <mergeCell ref="VPF2:VPH2"/>
    <mergeCell ref="VSC2:VSE2"/>
    <mergeCell ref="VSF2:VSH2"/>
    <mergeCell ref="VSI2:VSK2"/>
    <mergeCell ref="VSL2:VSN2"/>
    <mergeCell ref="VSO2:VSQ2"/>
    <mergeCell ref="VSR2:VST2"/>
    <mergeCell ref="VRK2:VRM2"/>
    <mergeCell ref="VRN2:VRP2"/>
    <mergeCell ref="VRQ2:VRS2"/>
    <mergeCell ref="VRT2:VRV2"/>
    <mergeCell ref="VRW2:VRY2"/>
    <mergeCell ref="VRZ2:VSB2"/>
    <mergeCell ref="VQS2:VQU2"/>
    <mergeCell ref="VQV2:VQX2"/>
    <mergeCell ref="VQY2:VRA2"/>
    <mergeCell ref="VRB2:VRD2"/>
    <mergeCell ref="VRE2:VRG2"/>
    <mergeCell ref="VRH2:VRJ2"/>
    <mergeCell ref="VUE2:VUG2"/>
    <mergeCell ref="VUH2:VUJ2"/>
    <mergeCell ref="VUK2:VUM2"/>
    <mergeCell ref="VUN2:VUP2"/>
    <mergeCell ref="VUQ2:VUS2"/>
    <mergeCell ref="VUT2:VUV2"/>
    <mergeCell ref="VTM2:VTO2"/>
    <mergeCell ref="VTP2:VTR2"/>
    <mergeCell ref="VTS2:VTU2"/>
    <mergeCell ref="VTV2:VTX2"/>
    <mergeCell ref="VTY2:VUA2"/>
    <mergeCell ref="VUB2:VUD2"/>
    <mergeCell ref="VSU2:VSW2"/>
    <mergeCell ref="VSX2:VSZ2"/>
    <mergeCell ref="VTA2:VTC2"/>
    <mergeCell ref="VTD2:VTF2"/>
    <mergeCell ref="VTG2:VTI2"/>
    <mergeCell ref="VTJ2:VTL2"/>
    <mergeCell ref="VWG2:VWI2"/>
    <mergeCell ref="VWJ2:VWL2"/>
    <mergeCell ref="VWM2:VWO2"/>
    <mergeCell ref="VWP2:VWR2"/>
    <mergeCell ref="VWS2:VWU2"/>
    <mergeCell ref="VWV2:VWX2"/>
    <mergeCell ref="VVO2:VVQ2"/>
    <mergeCell ref="VVR2:VVT2"/>
    <mergeCell ref="VVU2:VVW2"/>
    <mergeCell ref="VVX2:VVZ2"/>
    <mergeCell ref="VWA2:VWC2"/>
    <mergeCell ref="VWD2:VWF2"/>
    <mergeCell ref="VUW2:VUY2"/>
    <mergeCell ref="VUZ2:VVB2"/>
    <mergeCell ref="VVC2:VVE2"/>
    <mergeCell ref="VVF2:VVH2"/>
    <mergeCell ref="VVI2:VVK2"/>
    <mergeCell ref="VVL2:VVN2"/>
    <mergeCell ref="VYI2:VYK2"/>
    <mergeCell ref="VYL2:VYN2"/>
    <mergeCell ref="VYO2:VYQ2"/>
    <mergeCell ref="VYR2:VYT2"/>
    <mergeCell ref="VYU2:VYW2"/>
    <mergeCell ref="VYX2:VYZ2"/>
    <mergeCell ref="VXQ2:VXS2"/>
    <mergeCell ref="VXT2:VXV2"/>
    <mergeCell ref="VXW2:VXY2"/>
    <mergeCell ref="VXZ2:VYB2"/>
    <mergeCell ref="VYC2:VYE2"/>
    <mergeCell ref="VYF2:VYH2"/>
    <mergeCell ref="VWY2:VXA2"/>
    <mergeCell ref="VXB2:VXD2"/>
    <mergeCell ref="VXE2:VXG2"/>
    <mergeCell ref="VXH2:VXJ2"/>
    <mergeCell ref="VXK2:VXM2"/>
    <mergeCell ref="VXN2:VXP2"/>
    <mergeCell ref="WAK2:WAM2"/>
    <mergeCell ref="WAN2:WAP2"/>
    <mergeCell ref="WAQ2:WAS2"/>
    <mergeCell ref="WAT2:WAV2"/>
    <mergeCell ref="WAW2:WAY2"/>
    <mergeCell ref="WAZ2:WBB2"/>
    <mergeCell ref="VZS2:VZU2"/>
    <mergeCell ref="VZV2:VZX2"/>
    <mergeCell ref="VZY2:WAA2"/>
    <mergeCell ref="WAB2:WAD2"/>
    <mergeCell ref="WAE2:WAG2"/>
    <mergeCell ref="WAH2:WAJ2"/>
    <mergeCell ref="VZA2:VZC2"/>
    <mergeCell ref="VZD2:VZF2"/>
    <mergeCell ref="VZG2:VZI2"/>
    <mergeCell ref="VZJ2:VZL2"/>
    <mergeCell ref="VZM2:VZO2"/>
    <mergeCell ref="VZP2:VZR2"/>
    <mergeCell ref="WCM2:WCO2"/>
    <mergeCell ref="WCP2:WCR2"/>
    <mergeCell ref="WCS2:WCU2"/>
    <mergeCell ref="WCV2:WCX2"/>
    <mergeCell ref="WCY2:WDA2"/>
    <mergeCell ref="WDB2:WDD2"/>
    <mergeCell ref="WBU2:WBW2"/>
    <mergeCell ref="WBX2:WBZ2"/>
    <mergeCell ref="WCA2:WCC2"/>
    <mergeCell ref="WCD2:WCF2"/>
    <mergeCell ref="WCG2:WCI2"/>
    <mergeCell ref="WCJ2:WCL2"/>
    <mergeCell ref="WBC2:WBE2"/>
    <mergeCell ref="WBF2:WBH2"/>
    <mergeCell ref="WBI2:WBK2"/>
    <mergeCell ref="WBL2:WBN2"/>
    <mergeCell ref="WBO2:WBQ2"/>
    <mergeCell ref="WBR2:WBT2"/>
    <mergeCell ref="WEO2:WEQ2"/>
    <mergeCell ref="WER2:WET2"/>
    <mergeCell ref="WEU2:WEW2"/>
    <mergeCell ref="WEX2:WEZ2"/>
    <mergeCell ref="WFA2:WFC2"/>
    <mergeCell ref="WFD2:WFF2"/>
    <mergeCell ref="WDW2:WDY2"/>
    <mergeCell ref="WDZ2:WEB2"/>
    <mergeCell ref="WEC2:WEE2"/>
    <mergeCell ref="WEF2:WEH2"/>
    <mergeCell ref="WEI2:WEK2"/>
    <mergeCell ref="WEL2:WEN2"/>
    <mergeCell ref="WDE2:WDG2"/>
    <mergeCell ref="WDH2:WDJ2"/>
    <mergeCell ref="WDK2:WDM2"/>
    <mergeCell ref="WDN2:WDP2"/>
    <mergeCell ref="WDQ2:WDS2"/>
    <mergeCell ref="WDT2:WDV2"/>
    <mergeCell ref="WGQ2:WGS2"/>
    <mergeCell ref="WGT2:WGV2"/>
    <mergeCell ref="WGW2:WGY2"/>
    <mergeCell ref="WGZ2:WHB2"/>
    <mergeCell ref="WHC2:WHE2"/>
    <mergeCell ref="WHF2:WHH2"/>
    <mergeCell ref="WFY2:WGA2"/>
    <mergeCell ref="WGB2:WGD2"/>
    <mergeCell ref="WGE2:WGG2"/>
    <mergeCell ref="WGH2:WGJ2"/>
    <mergeCell ref="WGK2:WGM2"/>
    <mergeCell ref="WGN2:WGP2"/>
    <mergeCell ref="WFG2:WFI2"/>
    <mergeCell ref="WFJ2:WFL2"/>
    <mergeCell ref="WFM2:WFO2"/>
    <mergeCell ref="WFP2:WFR2"/>
    <mergeCell ref="WFS2:WFU2"/>
    <mergeCell ref="WFV2:WFX2"/>
    <mergeCell ref="WIS2:WIU2"/>
    <mergeCell ref="WIV2:WIX2"/>
    <mergeCell ref="WIY2:WJA2"/>
    <mergeCell ref="WJB2:WJD2"/>
    <mergeCell ref="WJE2:WJG2"/>
    <mergeCell ref="WJH2:WJJ2"/>
    <mergeCell ref="WIA2:WIC2"/>
    <mergeCell ref="WID2:WIF2"/>
    <mergeCell ref="WIG2:WII2"/>
    <mergeCell ref="WIJ2:WIL2"/>
    <mergeCell ref="WIM2:WIO2"/>
    <mergeCell ref="WIP2:WIR2"/>
    <mergeCell ref="WHI2:WHK2"/>
    <mergeCell ref="WHL2:WHN2"/>
    <mergeCell ref="WHO2:WHQ2"/>
    <mergeCell ref="WHR2:WHT2"/>
    <mergeCell ref="WHU2:WHW2"/>
    <mergeCell ref="WHX2:WHZ2"/>
    <mergeCell ref="WKU2:WKW2"/>
    <mergeCell ref="WKX2:WKZ2"/>
    <mergeCell ref="WLA2:WLC2"/>
    <mergeCell ref="WLD2:WLF2"/>
    <mergeCell ref="WLG2:WLI2"/>
    <mergeCell ref="WLJ2:WLL2"/>
    <mergeCell ref="WKC2:WKE2"/>
    <mergeCell ref="WKF2:WKH2"/>
    <mergeCell ref="WKI2:WKK2"/>
    <mergeCell ref="WKL2:WKN2"/>
    <mergeCell ref="WKO2:WKQ2"/>
    <mergeCell ref="WKR2:WKT2"/>
    <mergeCell ref="WJK2:WJM2"/>
    <mergeCell ref="WJN2:WJP2"/>
    <mergeCell ref="WJQ2:WJS2"/>
    <mergeCell ref="WJT2:WJV2"/>
    <mergeCell ref="WJW2:WJY2"/>
    <mergeCell ref="WJZ2:WKB2"/>
    <mergeCell ref="WMW2:WMY2"/>
    <mergeCell ref="WMZ2:WNB2"/>
    <mergeCell ref="WNC2:WNE2"/>
    <mergeCell ref="WNF2:WNH2"/>
    <mergeCell ref="WNI2:WNK2"/>
    <mergeCell ref="WNL2:WNN2"/>
    <mergeCell ref="WME2:WMG2"/>
    <mergeCell ref="WMH2:WMJ2"/>
    <mergeCell ref="WMK2:WMM2"/>
    <mergeCell ref="WMN2:WMP2"/>
    <mergeCell ref="WMQ2:WMS2"/>
    <mergeCell ref="WMT2:WMV2"/>
    <mergeCell ref="WLM2:WLO2"/>
    <mergeCell ref="WLP2:WLR2"/>
    <mergeCell ref="WLS2:WLU2"/>
    <mergeCell ref="WLV2:WLX2"/>
    <mergeCell ref="WLY2:WMA2"/>
    <mergeCell ref="WMB2:WMD2"/>
    <mergeCell ref="WOY2:WPA2"/>
    <mergeCell ref="WPB2:WPD2"/>
    <mergeCell ref="WPE2:WPG2"/>
    <mergeCell ref="WPH2:WPJ2"/>
    <mergeCell ref="WPK2:WPM2"/>
    <mergeCell ref="WPN2:WPP2"/>
    <mergeCell ref="WOG2:WOI2"/>
    <mergeCell ref="WOJ2:WOL2"/>
    <mergeCell ref="WOM2:WOO2"/>
    <mergeCell ref="WOP2:WOR2"/>
    <mergeCell ref="WOS2:WOU2"/>
    <mergeCell ref="WOV2:WOX2"/>
    <mergeCell ref="WNO2:WNQ2"/>
    <mergeCell ref="WNR2:WNT2"/>
    <mergeCell ref="WNU2:WNW2"/>
    <mergeCell ref="WNX2:WNZ2"/>
    <mergeCell ref="WOA2:WOC2"/>
    <mergeCell ref="WOD2:WOF2"/>
    <mergeCell ref="WRA2:WRC2"/>
    <mergeCell ref="WRD2:WRF2"/>
    <mergeCell ref="WRG2:WRI2"/>
    <mergeCell ref="WRJ2:WRL2"/>
    <mergeCell ref="WRM2:WRO2"/>
    <mergeCell ref="WRP2:WRR2"/>
    <mergeCell ref="WQI2:WQK2"/>
    <mergeCell ref="WQL2:WQN2"/>
    <mergeCell ref="WQO2:WQQ2"/>
    <mergeCell ref="WQR2:WQT2"/>
    <mergeCell ref="WQU2:WQW2"/>
    <mergeCell ref="WQX2:WQZ2"/>
    <mergeCell ref="WPQ2:WPS2"/>
    <mergeCell ref="WPT2:WPV2"/>
    <mergeCell ref="WPW2:WPY2"/>
    <mergeCell ref="WPZ2:WQB2"/>
    <mergeCell ref="WQC2:WQE2"/>
    <mergeCell ref="WQF2:WQH2"/>
    <mergeCell ref="WTC2:WTE2"/>
    <mergeCell ref="WTF2:WTH2"/>
    <mergeCell ref="WTI2:WTK2"/>
    <mergeCell ref="WTL2:WTN2"/>
    <mergeCell ref="WTO2:WTQ2"/>
    <mergeCell ref="WTR2:WTT2"/>
    <mergeCell ref="WSK2:WSM2"/>
    <mergeCell ref="WSN2:WSP2"/>
    <mergeCell ref="WSQ2:WSS2"/>
    <mergeCell ref="WST2:WSV2"/>
    <mergeCell ref="WSW2:WSY2"/>
    <mergeCell ref="WSZ2:WTB2"/>
    <mergeCell ref="WRS2:WRU2"/>
    <mergeCell ref="WRV2:WRX2"/>
    <mergeCell ref="WRY2:WSA2"/>
    <mergeCell ref="WSB2:WSD2"/>
    <mergeCell ref="WSE2:WSG2"/>
    <mergeCell ref="WSH2:WSJ2"/>
    <mergeCell ref="WVE2:WVG2"/>
    <mergeCell ref="WVH2:WVJ2"/>
    <mergeCell ref="WVK2:WVM2"/>
    <mergeCell ref="WVN2:WVP2"/>
    <mergeCell ref="WVQ2:WVS2"/>
    <mergeCell ref="WVT2:WVV2"/>
    <mergeCell ref="WUM2:WUO2"/>
    <mergeCell ref="WUP2:WUR2"/>
    <mergeCell ref="WUS2:WUU2"/>
    <mergeCell ref="WUV2:WUX2"/>
    <mergeCell ref="WUY2:WVA2"/>
    <mergeCell ref="WVB2:WVD2"/>
    <mergeCell ref="WTU2:WTW2"/>
    <mergeCell ref="WTX2:WTZ2"/>
    <mergeCell ref="WUA2:WUC2"/>
    <mergeCell ref="WUD2:WUF2"/>
    <mergeCell ref="WUG2:WUI2"/>
    <mergeCell ref="WUJ2:WUL2"/>
    <mergeCell ref="WXG2:WXI2"/>
    <mergeCell ref="WXJ2:WXL2"/>
    <mergeCell ref="WXM2:WXO2"/>
    <mergeCell ref="WXP2:WXR2"/>
    <mergeCell ref="WXS2:WXU2"/>
    <mergeCell ref="WXV2:WXX2"/>
    <mergeCell ref="WWO2:WWQ2"/>
    <mergeCell ref="WWR2:WWT2"/>
    <mergeCell ref="WWU2:WWW2"/>
    <mergeCell ref="WWX2:WWZ2"/>
    <mergeCell ref="WXA2:WXC2"/>
    <mergeCell ref="WXD2:WXF2"/>
    <mergeCell ref="WVW2:WVY2"/>
    <mergeCell ref="WVZ2:WWB2"/>
    <mergeCell ref="WWC2:WWE2"/>
    <mergeCell ref="WWF2:WWH2"/>
    <mergeCell ref="WWI2:WWK2"/>
    <mergeCell ref="WWL2:WWN2"/>
    <mergeCell ref="WZI2:WZK2"/>
    <mergeCell ref="WZL2:WZN2"/>
    <mergeCell ref="WZO2:WZQ2"/>
    <mergeCell ref="WZR2:WZT2"/>
    <mergeCell ref="WZU2:WZW2"/>
    <mergeCell ref="WZX2:WZZ2"/>
    <mergeCell ref="WYQ2:WYS2"/>
    <mergeCell ref="WYT2:WYV2"/>
    <mergeCell ref="WYW2:WYY2"/>
    <mergeCell ref="WYZ2:WZB2"/>
    <mergeCell ref="WZC2:WZE2"/>
    <mergeCell ref="WZF2:WZH2"/>
    <mergeCell ref="WXY2:WYA2"/>
    <mergeCell ref="WYB2:WYD2"/>
    <mergeCell ref="WYE2:WYG2"/>
    <mergeCell ref="WYH2:WYJ2"/>
    <mergeCell ref="WYK2:WYM2"/>
    <mergeCell ref="WYN2:WYP2"/>
    <mergeCell ref="XCI2:XCK2"/>
    <mergeCell ref="XCL2:XCN2"/>
    <mergeCell ref="XCO2:XCQ2"/>
    <mergeCell ref="XCR2:XCT2"/>
    <mergeCell ref="XBK2:XBM2"/>
    <mergeCell ref="XBN2:XBP2"/>
    <mergeCell ref="XBQ2:XBS2"/>
    <mergeCell ref="XBT2:XBV2"/>
    <mergeCell ref="XBW2:XBY2"/>
    <mergeCell ref="XBZ2:XCB2"/>
    <mergeCell ref="XAS2:XAU2"/>
    <mergeCell ref="XAV2:XAX2"/>
    <mergeCell ref="XAY2:XBA2"/>
    <mergeCell ref="XBB2:XBD2"/>
    <mergeCell ref="XBE2:XBG2"/>
    <mergeCell ref="XBH2:XBJ2"/>
    <mergeCell ref="XAA2:XAC2"/>
    <mergeCell ref="XAD2:XAF2"/>
    <mergeCell ref="XAG2:XAI2"/>
    <mergeCell ref="XAJ2:XAL2"/>
    <mergeCell ref="XAM2:XAO2"/>
    <mergeCell ref="XAP2:XAR2"/>
    <mergeCell ref="A17:B17"/>
    <mergeCell ref="A25:B25"/>
    <mergeCell ref="A33:B33"/>
    <mergeCell ref="A41:B41"/>
    <mergeCell ref="A48:B48"/>
    <mergeCell ref="A53:B53"/>
    <mergeCell ref="XEW2:XEY2"/>
    <mergeCell ref="A3:B3"/>
    <mergeCell ref="A4:B4"/>
    <mergeCell ref="A5:B5"/>
    <mergeCell ref="A11:B11"/>
    <mergeCell ref="A12:B12"/>
    <mergeCell ref="XEE2:XEG2"/>
    <mergeCell ref="XEH2:XEJ2"/>
    <mergeCell ref="XEK2:XEM2"/>
    <mergeCell ref="XEN2:XEP2"/>
    <mergeCell ref="XEQ2:XES2"/>
    <mergeCell ref="XET2:XEV2"/>
    <mergeCell ref="XDM2:XDO2"/>
    <mergeCell ref="XDP2:XDR2"/>
    <mergeCell ref="XDS2:XDU2"/>
    <mergeCell ref="XDV2:XDX2"/>
    <mergeCell ref="XDY2:XEA2"/>
    <mergeCell ref="XEB2:XED2"/>
    <mergeCell ref="XCU2:XCW2"/>
    <mergeCell ref="XCX2:XCZ2"/>
    <mergeCell ref="XDA2:XDC2"/>
    <mergeCell ref="XDD2:XDF2"/>
    <mergeCell ref="XDG2:XDI2"/>
    <mergeCell ref="XDJ2:XDL2"/>
    <mergeCell ref="XCC2:XCE2"/>
    <mergeCell ref="XCF2:XCH2"/>
    <mergeCell ref="A110:B110"/>
    <mergeCell ref="A114:B114"/>
    <mergeCell ref="A122:B122"/>
    <mergeCell ref="A123:B123"/>
    <mergeCell ref="A126:B126"/>
    <mergeCell ref="A77:B77"/>
    <mergeCell ref="A84:B84"/>
    <mergeCell ref="A92:B92"/>
    <mergeCell ref="A93:B93"/>
    <mergeCell ref="A98:B98"/>
    <mergeCell ref="A105:B105"/>
    <mergeCell ref="A55:B55"/>
    <mergeCell ref="A58:B58"/>
    <mergeCell ref="A66:B66"/>
    <mergeCell ref="A67:B67"/>
    <mergeCell ref="A70:B70"/>
    <mergeCell ref="A74:B74"/>
  </mergeCells>
  <conditionalFormatting sqref="C16">
    <cfRule type="cellIs" dxfId="15" priority="16" operator="greaterThan">
      <formula>SUM(C13:C15)/100*5</formula>
    </cfRule>
  </conditionalFormatting>
  <conditionalFormatting sqref="C24">
    <cfRule type="cellIs" dxfId="14" priority="15" operator="greaterThan">
      <formula>SUM(C18:C23)/100*5</formula>
    </cfRule>
  </conditionalFormatting>
  <conditionalFormatting sqref="C40">
    <cfRule type="cellIs" dxfId="13" priority="14" operator="greaterThan">
      <formula>SUM(C34:C39)/100*5</formula>
    </cfRule>
  </conditionalFormatting>
  <conditionalFormatting sqref="C47">
    <cfRule type="cellIs" dxfId="12" priority="13" operator="greaterThan">
      <formula>SUM(C42:C46)/100*5</formula>
    </cfRule>
  </conditionalFormatting>
  <conditionalFormatting sqref="C52 C109">
    <cfRule type="cellIs" dxfId="11" priority="12" operator="greaterThan">
      <formula>SUM(C49:C51)/100*5</formula>
    </cfRule>
  </conditionalFormatting>
  <conditionalFormatting sqref="C65">
    <cfRule type="cellIs" dxfId="10" priority="11" operator="greaterThan">
      <formula>SUM(C59:C64)/100*5</formula>
    </cfRule>
  </conditionalFormatting>
  <conditionalFormatting sqref="C69">
    <cfRule type="cellIs" dxfId="9" priority="10" operator="greaterThan">
      <formula>SUM(C68)/100*5</formula>
    </cfRule>
  </conditionalFormatting>
  <conditionalFormatting sqref="C73">
    <cfRule type="cellIs" dxfId="8" priority="9" operator="greaterThan">
      <formula>SUM(C71:C72)/100*5</formula>
    </cfRule>
  </conditionalFormatting>
  <conditionalFormatting sqref="C76">
    <cfRule type="cellIs" dxfId="7" priority="8" operator="greaterThan">
      <formula>SUM(C75)/100*5</formula>
    </cfRule>
  </conditionalFormatting>
  <conditionalFormatting sqref="C83">
    <cfRule type="cellIs" dxfId="6" priority="7" operator="greaterThan">
      <formula>SUM(C78:C82)/100*5</formula>
    </cfRule>
  </conditionalFormatting>
  <conditionalFormatting sqref="C91">
    <cfRule type="cellIs" dxfId="5" priority="6" operator="greaterThan">
      <formula>SUM(C85:C90)/100*5</formula>
    </cfRule>
  </conditionalFormatting>
  <conditionalFormatting sqref="C97">
    <cfRule type="cellIs" dxfId="4" priority="5" operator="greaterThan">
      <formula>SUM(C94:C96)/100*5</formula>
    </cfRule>
  </conditionalFormatting>
  <conditionalFormatting sqref="C104">
    <cfRule type="cellIs" dxfId="3" priority="4" operator="greaterThan">
      <formula>SUM(C99:C103)/100*5</formula>
    </cfRule>
  </conditionalFormatting>
  <conditionalFormatting sqref="C113">
    <cfRule type="cellIs" dxfId="2" priority="3" operator="greaterThan">
      <formula>SUM(C111:C112)/100*5</formula>
    </cfRule>
  </conditionalFormatting>
  <conditionalFormatting sqref="C121">
    <cfRule type="cellIs" dxfId="1" priority="2" operator="greaterThan">
      <formula>SUM(C115:C120)/100*5</formula>
    </cfRule>
  </conditionalFormatting>
  <conditionalFormatting sqref="C125">
    <cfRule type="cellIs" dxfId="0" priority="1" operator="greaterThan">
      <formula>SUM(C124)/100*5</formula>
    </cfRule>
  </conditionalFormatting>
  <dataValidations count="1">
    <dataValidation type="decimal" operator="lessThanOrEqual" allowBlank="1" showInputMessage="1" showErrorMessage="1" error="Eingabe größer 5%" sqref="C16 C40 C47 C52 C65 C69 C73 C76 C83 C91 C24 C97 C109 C113 C121 C104 C125" xr:uid="{00000000-0002-0000-0500-000000000000}">
      <formula1>D16</formula1>
    </dataValidation>
  </dataValidations>
  <pageMargins left="0.70866141732283472" right="0.70866141732283472" top="0.74803149606299213" bottom="0.74803149606299213" header="0.31496062992125984" footer="0.31496062992125984"/>
  <pageSetup paperSize="9" scale="56" fitToHeight="3"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04A25-977C-4FBC-8161-46D753C1080F}">
  <sheetPr>
    <tabColor theme="6" tint="0.59999389629810485"/>
    <pageSetUpPr fitToPage="1"/>
  </sheetPr>
  <dimension ref="A1:BC104"/>
  <sheetViews>
    <sheetView showRuler="0" zoomScaleNormal="100" zoomScaleSheetLayoutView="100" workbookViewId="0">
      <selection activeCell="C6" sqref="C6:H26"/>
    </sheetView>
  </sheetViews>
  <sheetFormatPr baseColWidth="10" defaultColWidth="11.42578125" defaultRowHeight="12.75"/>
  <cols>
    <col min="1" max="1" width="4.5703125" style="29" customWidth="1"/>
    <col min="2" max="2" width="2.5703125" style="29" customWidth="1"/>
    <col min="3" max="3" width="11.42578125" style="29"/>
    <col min="4" max="4" width="3.28515625" style="29" customWidth="1"/>
    <col min="5" max="5" width="24.5703125" style="29" customWidth="1"/>
    <col min="6" max="6" width="11.42578125" style="29"/>
    <col min="7" max="7" width="55.5703125" style="29" customWidth="1"/>
    <col min="8" max="8" width="23.85546875" style="29" customWidth="1"/>
    <col min="9" max="9" width="7.42578125" style="60" customWidth="1"/>
    <col min="10" max="10" width="2.5703125" style="29" customWidth="1"/>
    <col min="11" max="11" width="22.42578125" style="29" customWidth="1"/>
    <col min="12" max="12" width="13" style="29" customWidth="1"/>
    <col min="13" max="16384" width="11.42578125" style="29"/>
  </cols>
  <sheetData>
    <row r="1" spans="1:55" ht="20.100000000000001" customHeight="1" thickBot="1">
      <c r="A1" s="5" t="s">
        <v>4</v>
      </c>
      <c r="B1" s="5"/>
      <c r="C1" s="5"/>
      <c r="D1" s="5"/>
      <c r="E1" s="5"/>
      <c r="F1" s="5"/>
      <c r="G1" s="5"/>
      <c r="H1" s="5"/>
      <c r="I1" s="92"/>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row>
    <row r="2" spans="1:55" ht="20.45" customHeight="1">
      <c r="A2" s="5"/>
      <c r="B2" s="1"/>
      <c r="C2" s="298"/>
      <c r="D2" s="298"/>
      <c r="E2" s="298"/>
      <c r="F2" s="298"/>
      <c r="G2" s="298"/>
      <c r="H2" s="298"/>
      <c r="I2" s="192"/>
      <c r="J2" s="87"/>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row>
    <row r="3" spans="1:55" ht="105" customHeight="1">
      <c r="A3" s="5"/>
      <c r="B3" s="2"/>
      <c r="C3" s="299" t="s">
        <v>369</v>
      </c>
      <c r="D3" s="300"/>
      <c r="E3" s="300"/>
      <c r="F3" s="300"/>
      <c r="G3" s="300"/>
      <c r="H3" s="301"/>
      <c r="I3" s="193"/>
      <c r="J3" s="87"/>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row>
    <row r="4" spans="1:55" ht="49.5" customHeight="1">
      <c r="A4" s="5"/>
      <c r="B4" s="2"/>
      <c r="C4" s="194"/>
      <c r="D4" s="194"/>
      <c r="E4" s="194"/>
      <c r="F4" s="194"/>
      <c r="G4" s="194"/>
      <c r="H4" s="194"/>
      <c r="I4" s="94"/>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row>
    <row r="5" spans="1:55" ht="30" customHeight="1">
      <c r="A5" s="5"/>
      <c r="B5" s="2"/>
      <c r="C5" s="302" t="s">
        <v>370</v>
      </c>
      <c r="D5" s="303"/>
      <c r="E5" s="303"/>
      <c r="F5" s="303"/>
      <c r="G5" s="303"/>
      <c r="H5" s="304"/>
      <c r="I5" s="94"/>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row>
    <row r="6" spans="1:55" s="85" customFormat="1" ht="25.5" customHeight="1">
      <c r="A6" s="5"/>
      <c r="B6" s="2"/>
      <c r="C6" s="305"/>
      <c r="D6" s="306"/>
      <c r="E6" s="306"/>
      <c r="F6" s="306"/>
      <c r="G6" s="306"/>
      <c r="H6" s="307"/>
      <c r="I6" s="94"/>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row>
    <row r="7" spans="1:55" ht="29.25" customHeight="1">
      <c r="A7" s="5"/>
      <c r="B7" s="2"/>
      <c r="C7" s="308"/>
      <c r="D7" s="309"/>
      <c r="E7" s="309"/>
      <c r="F7" s="309"/>
      <c r="G7" s="309"/>
      <c r="H7" s="310"/>
      <c r="I7" s="19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row>
    <row r="8" spans="1:55" ht="27" customHeight="1">
      <c r="A8" s="5"/>
      <c r="B8" s="2"/>
      <c r="C8" s="308"/>
      <c r="D8" s="309"/>
      <c r="E8" s="309"/>
      <c r="F8" s="309"/>
      <c r="G8" s="309"/>
      <c r="H8" s="310"/>
      <c r="I8" s="19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row>
    <row r="9" spans="1:55" s="5" customFormat="1" ht="27" customHeight="1">
      <c r="B9" s="2"/>
      <c r="C9" s="308"/>
      <c r="D9" s="309"/>
      <c r="E9" s="309"/>
      <c r="F9" s="309"/>
      <c r="G9" s="309"/>
      <c r="H9" s="310"/>
      <c r="I9" s="94"/>
    </row>
    <row r="10" spans="1:55" s="49" customFormat="1" ht="25.5" customHeight="1">
      <c r="A10" s="48"/>
      <c r="B10" s="2"/>
      <c r="C10" s="308"/>
      <c r="D10" s="309"/>
      <c r="E10" s="309"/>
      <c r="F10" s="309"/>
      <c r="G10" s="309"/>
      <c r="H10" s="310"/>
      <c r="I10" s="94"/>
      <c r="J10" s="48"/>
      <c r="K10" s="247"/>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row>
    <row r="11" spans="1:55" ht="30.75" customHeight="1">
      <c r="A11" s="5"/>
      <c r="B11" s="89"/>
      <c r="C11" s="308"/>
      <c r="D11" s="309"/>
      <c r="E11" s="309"/>
      <c r="F11" s="309"/>
      <c r="G11" s="309"/>
      <c r="H11" s="310"/>
      <c r="I11" s="94"/>
      <c r="J11" s="5"/>
      <c r="K11" s="247"/>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row>
    <row r="12" spans="1:55" ht="123" customHeight="1">
      <c r="A12" s="5"/>
      <c r="B12" s="89"/>
      <c r="C12" s="308"/>
      <c r="D12" s="309"/>
      <c r="E12" s="309"/>
      <c r="F12" s="309"/>
      <c r="G12" s="309"/>
      <c r="H12" s="310"/>
      <c r="I12" s="94"/>
      <c r="J12" s="5"/>
      <c r="K12" s="247"/>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row>
    <row r="13" spans="1:55" ht="145.5" customHeight="1">
      <c r="A13" s="5"/>
      <c r="B13" s="89"/>
      <c r="C13" s="308"/>
      <c r="D13" s="309"/>
      <c r="E13" s="309"/>
      <c r="F13" s="309"/>
      <c r="G13" s="309"/>
      <c r="H13" s="310"/>
      <c r="I13" s="94"/>
      <c r="J13" s="5"/>
      <c r="K13" s="247"/>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row>
    <row r="14" spans="1:55" ht="126" customHeight="1">
      <c r="A14" s="5"/>
      <c r="B14" s="89"/>
      <c r="C14" s="308"/>
      <c r="D14" s="309"/>
      <c r="E14" s="309"/>
      <c r="F14" s="309"/>
      <c r="G14" s="309"/>
      <c r="H14" s="310"/>
      <c r="I14" s="94"/>
      <c r="J14" s="5"/>
      <c r="K14" s="247"/>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row>
    <row r="15" spans="1:55" ht="54.75" customHeight="1">
      <c r="A15" s="5"/>
      <c r="B15" s="89"/>
      <c r="C15" s="308"/>
      <c r="D15" s="309"/>
      <c r="E15" s="309"/>
      <c r="F15" s="309"/>
      <c r="G15" s="309"/>
      <c r="H15" s="310"/>
      <c r="I15" s="94"/>
      <c r="J15" s="5"/>
      <c r="K15" s="247"/>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row>
    <row r="16" spans="1:55" ht="21.75" customHeight="1">
      <c r="A16" s="5"/>
      <c r="B16" s="89"/>
      <c r="C16" s="308"/>
      <c r="D16" s="309"/>
      <c r="E16" s="309"/>
      <c r="F16" s="309"/>
      <c r="G16" s="309"/>
      <c r="H16" s="310"/>
      <c r="I16" s="94"/>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row>
    <row r="17" spans="1:55" ht="21.75" customHeight="1">
      <c r="A17" s="5"/>
      <c r="B17" s="89"/>
      <c r="C17" s="308"/>
      <c r="D17" s="309"/>
      <c r="E17" s="309"/>
      <c r="F17" s="309"/>
      <c r="G17" s="309"/>
      <c r="H17" s="310"/>
      <c r="I17" s="94"/>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row>
    <row r="18" spans="1:55" ht="20.25" customHeight="1">
      <c r="A18" s="5"/>
      <c r="B18" s="89"/>
      <c r="C18" s="308"/>
      <c r="D18" s="309"/>
      <c r="E18" s="309"/>
      <c r="F18" s="309"/>
      <c r="G18" s="309"/>
      <c r="H18" s="310"/>
      <c r="I18" s="94"/>
      <c r="J18" s="5"/>
      <c r="K18" s="113"/>
      <c r="L18" s="113"/>
      <c r="M18" s="113"/>
      <c r="N18" s="113"/>
      <c r="O18" s="113"/>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row>
    <row r="19" spans="1:55" ht="20.25" customHeight="1">
      <c r="A19" s="5"/>
      <c r="B19" s="89"/>
      <c r="C19" s="308"/>
      <c r="D19" s="309"/>
      <c r="E19" s="309"/>
      <c r="F19" s="309"/>
      <c r="G19" s="309"/>
      <c r="H19" s="310"/>
      <c r="I19" s="94"/>
      <c r="J19" s="5"/>
      <c r="K19" s="113"/>
      <c r="L19" s="113"/>
      <c r="M19" s="113"/>
      <c r="N19" s="113"/>
      <c r="O19" s="113"/>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row>
    <row r="20" spans="1:55" ht="20.25" customHeight="1">
      <c r="A20" s="5"/>
      <c r="B20" s="89"/>
      <c r="C20" s="308"/>
      <c r="D20" s="309"/>
      <c r="E20" s="309"/>
      <c r="F20" s="309"/>
      <c r="G20" s="309"/>
      <c r="H20" s="310"/>
      <c r="I20" s="94"/>
      <c r="J20" s="5"/>
      <c r="K20" s="113"/>
      <c r="L20" s="113"/>
      <c r="M20" s="113"/>
      <c r="N20" s="113"/>
      <c r="O20" s="113"/>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row>
    <row r="21" spans="1:55" ht="20.25" customHeight="1">
      <c r="A21" s="5"/>
      <c r="B21" s="89"/>
      <c r="C21" s="308"/>
      <c r="D21" s="309"/>
      <c r="E21" s="309"/>
      <c r="F21" s="309"/>
      <c r="G21" s="309"/>
      <c r="H21" s="310"/>
      <c r="I21" s="94"/>
      <c r="J21" s="5"/>
      <c r="K21" s="113"/>
      <c r="L21" s="113"/>
      <c r="M21" s="113"/>
      <c r="N21" s="113"/>
      <c r="O21" s="113"/>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row>
    <row r="22" spans="1:55" ht="20.25" customHeight="1">
      <c r="A22" s="5"/>
      <c r="B22" s="89"/>
      <c r="C22" s="308"/>
      <c r="D22" s="309"/>
      <c r="E22" s="309"/>
      <c r="F22" s="309"/>
      <c r="G22" s="309"/>
      <c r="H22" s="310"/>
      <c r="I22" s="94"/>
      <c r="J22" s="5"/>
      <c r="K22" s="113"/>
      <c r="L22" s="113"/>
      <c r="M22" s="113"/>
      <c r="N22" s="113"/>
      <c r="O22" s="113"/>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row>
    <row r="23" spans="1:55" ht="20.25" customHeight="1">
      <c r="A23" s="5"/>
      <c r="B23" s="89"/>
      <c r="C23" s="308"/>
      <c r="D23" s="309"/>
      <c r="E23" s="309"/>
      <c r="F23" s="309"/>
      <c r="G23" s="309"/>
      <c r="H23" s="310"/>
      <c r="I23" s="94"/>
      <c r="J23" s="5"/>
      <c r="K23" s="113"/>
      <c r="L23" s="113"/>
      <c r="M23" s="113"/>
      <c r="N23" s="113"/>
      <c r="O23" s="113"/>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row>
    <row r="24" spans="1:55" ht="20.25" customHeight="1">
      <c r="A24" s="5"/>
      <c r="B24" s="89"/>
      <c r="C24" s="308"/>
      <c r="D24" s="309"/>
      <c r="E24" s="309"/>
      <c r="F24" s="309"/>
      <c r="G24" s="309"/>
      <c r="H24" s="310"/>
      <c r="I24" s="94"/>
      <c r="J24" s="5"/>
      <c r="K24" s="113"/>
      <c r="L24" s="113"/>
      <c r="M24" s="113"/>
      <c r="N24" s="113"/>
      <c r="O24" s="113"/>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row>
    <row r="25" spans="1:55" ht="20.25" customHeight="1">
      <c r="A25" s="5"/>
      <c r="B25" s="89"/>
      <c r="C25" s="308"/>
      <c r="D25" s="309"/>
      <c r="E25" s="309"/>
      <c r="F25" s="309"/>
      <c r="G25" s="309"/>
      <c r="H25" s="310"/>
      <c r="I25" s="94"/>
      <c r="J25" s="5"/>
      <c r="K25" s="113"/>
      <c r="L25" s="113"/>
      <c r="M25" s="113"/>
      <c r="N25" s="113"/>
      <c r="O25" s="113"/>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row>
    <row r="26" spans="1:55" ht="20.25" customHeight="1">
      <c r="A26" s="5"/>
      <c r="B26" s="89"/>
      <c r="C26" s="311"/>
      <c r="D26" s="312"/>
      <c r="E26" s="312"/>
      <c r="F26" s="312"/>
      <c r="G26" s="312"/>
      <c r="H26" s="313"/>
      <c r="I26" s="94"/>
      <c r="J26" s="5"/>
      <c r="K26" s="113"/>
      <c r="L26" s="113"/>
      <c r="M26" s="113"/>
      <c r="N26" s="113"/>
      <c r="O26" s="113"/>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row>
    <row r="27" spans="1:55" ht="20.25" customHeight="1">
      <c r="A27" s="5"/>
      <c r="B27" s="89"/>
      <c r="C27" s="196"/>
      <c r="D27" s="196"/>
      <c r="E27" s="196"/>
      <c r="F27" s="196"/>
      <c r="G27" s="196"/>
      <c r="H27" s="196"/>
      <c r="I27" s="94"/>
      <c r="J27" s="5"/>
      <c r="K27" s="113"/>
      <c r="L27" s="113"/>
      <c r="M27" s="113"/>
      <c r="N27" s="113"/>
      <c r="O27" s="113"/>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row>
    <row r="28" spans="1:55" ht="15" customHeight="1" thickBot="1">
      <c r="A28" s="5"/>
      <c r="B28" s="197"/>
      <c r="C28" s="198"/>
      <c r="D28" s="198"/>
      <c r="E28" s="198"/>
      <c r="F28" s="198"/>
      <c r="G28" s="198"/>
      <c r="H28" s="198"/>
      <c r="I28" s="18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row>
    <row r="29" spans="1:55">
      <c r="A29" s="5"/>
      <c r="B29" s="5"/>
      <c r="C29" s="5"/>
      <c r="D29" s="5"/>
      <c r="E29" s="5"/>
      <c r="F29" s="5"/>
      <c r="G29" s="5"/>
      <c r="H29" s="5"/>
      <c r="I29" s="92"/>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row>
    <row r="30" spans="1:55">
      <c r="A30" s="5"/>
      <c r="B30" s="5"/>
      <c r="C30" s="5"/>
      <c r="D30" s="5"/>
      <c r="E30" s="5"/>
      <c r="F30" s="5"/>
      <c r="G30" s="5"/>
      <c r="H30" s="5"/>
      <c r="I30" s="92"/>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row>
    <row r="31" spans="1:55">
      <c r="A31" s="5"/>
      <c r="B31" s="5"/>
      <c r="C31" s="5"/>
      <c r="D31" s="5"/>
      <c r="E31" s="5"/>
      <c r="F31" s="5"/>
      <c r="G31" s="5"/>
      <c r="H31" s="5"/>
      <c r="I31" s="92"/>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row>
    <row r="32" spans="1:55">
      <c r="A32" s="5"/>
      <c r="B32" s="5"/>
      <c r="C32" s="5"/>
      <c r="D32" s="5"/>
      <c r="E32" s="5"/>
      <c r="F32" s="5"/>
      <c r="G32" s="5"/>
      <c r="H32" s="5"/>
      <c r="I32" s="92"/>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row>
    <row r="33" spans="1:55">
      <c r="A33" s="5"/>
      <c r="B33" s="5"/>
      <c r="C33" s="5"/>
      <c r="D33" s="5"/>
      <c r="E33" s="5"/>
      <c r="F33" s="5"/>
      <c r="G33" s="5"/>
      <c r="H33" s="5"/>
      <c r="I33" s="92"/>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row>
    <row r="34" spans="1:55">
      <c r="A34" s="5"/>
      <c r="B34" s="5"/>
      <c r="C34" s="5"/>
      <c r="D34" s="5"/>
      <c r="E34" s="5"/>
      <c r="F34" s="5"/>
      <c r="G34" s="5"/>
      <c r="H34" s="5"/>
      <c r="I34" s="92"/>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row>
    <row r="35" spans="1:55">
      <c r="A35" s="5"/>
      <c r="B35" s="5"/>
      <c r="C35" s="5"/>
      <c r="D35" s="5"/>
      <c r="E35" s="5"/>
      <c r="F35" s="5"/>
      <c r="G35" s="5"/>
      <c r="H35" s="5"/>
      <c r="I35" s="92"/>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row>
    <row r="36" spans="1:55">
      <c r="A36" s="5"/>
      <c r="B36" s="5"/>
      <c r="C36" s="5"/>
      <c r="D36" s="5"/>
      <c r="E36" s="5"/>
      <c r="F36" s="5"/>
      <c r="G36" s="5"/>
      <c r="H36" s="5"/>
      <c r="I36" s="92"/>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row>
    <row r="37" spans="1:55">
      <c r="A37" s="5"/>
      <c r="B37" s="5"/>
      <c r="C37" s="5"/>
      <c r="D37" s="5"/>
      <c r="E37" s="5"/>
      <c r="F37" s="5"/>
      <c r="G37" s="5"/>
      <c r="H37" s="5"/>
      <c r="I37" s="92"/>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row>
    <row r="38" spans="1:55">
      <c r="A38" s="5"/>
      <c r="B38" s="5"/>
      <c r="C38" s="5"/>
      <c r="D38" s="5"/>
      <c r="E38" s="5"/>
      <c r="F38" s="5"/>
      <c r="G38" s="5"/>
      <c r="H38" s="5"/>
      <c r="I38" s="92"/>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row>
    <row r="39" spans="1:55">
      <c r="A39" s="5"/>
      <c r="B39" s="5"/>
      <c r="C39" s="5"/>
      <c r="D39" s="5"/>
      <c r="E39" s="5"/>
      <c r="F39" s="5"/>
      <c r="G39" s="5"/>
      <c r="H39" s="5"/>
      <c r="I39" s="92"/>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row>
    <row r="40" spans="1:55">
      <c r="A40" s="5"/>
      <c r="B40" s="5"/>
      <c r="C40" s="5"/>
      <c r="D40" s="5"/>
      <c r="E40" s="5"/>
      <c r="F40" s="5"/>
      <c r="G40" s="5"/>
      <c r="H40" s="5"/>
      <c r="I40" s="92"/>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row>
    <row r="41" spans="1:55">
      <c r="A41" s="5"/>
      <c r="B41" s="5"/>
      <c r="C41" s="5"/>
      <c r="D41" s="5"/>
      <c r="E41" s="5"/>
      <c r="F41" s="5"/>
      <c r="G41" s="5"/>
      <c r="H41" s="5"/>
      <c r="I41" s="92"/>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row>
    <row r="42" spans="1:55">
      <c r="A42" s="5"/>
      <c r="B42" s="5"/>
      <c r="C42" s="5"/>
      <c r="D42" s="5"/>
      <c r="E42" s="5"/>
      <c r="F42" s="5"/>
      <c r="G42" s="5"/>
      <c r="H42" s="5"/>
      <c r="I42" s="92"/>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row>
    <row r="43" spans="1:55">
      <c r="A43" s="5"/>
      <c r="B43" s="5"/>
      <c r="C43" s="5"/>
      <c r="D43" s="5"/>
      <c r="E43" s="5"/>
      <c r="F43" s="5"/>
      <c r="G43" s="5"/>
      <c r="H43" s="5"/>
      <c r="I43" s="92"/>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row>
    <row r="44" spans="1:55">
      <c r="A44" s="5"/>
      <c r="B44" s="5"/>
      <c r="C44" s="5"/>
      <c r="D44" s="5"/>
      <c r="E44" s="5"/>
      <c r="F44" s="5"/>
      <c r="G44" s="5"/>
      <c r="H44" s="5"/>
      <c r="I44" s="92"/>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row>
    <row r="45" spans="1:55">
      <c r="A45" s="5"/>
      <c r="B45" s="5"/>
      <c r="C45" s="5"/>
      <c r="D45" s="5"/>
      <c r="E45" s="5"/>
      <c r="F45" s="5"/>
      <c r="G45" s="5"/>
      <c r="H45" s="5"/>
      <c r="I45" s="92"/>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row>
    <row r="46" spans="1:55">
      <c r="A46" s="5"/>
      <c r="B46" s="5"/>
      <c r="C46" s="5"/>
      <c r="D46" s="5"/>
      <c r="E46" s="5"/>
      <c r="F46" s="5"/>
      <c r="G46" s="5"/>
      <c r="H46" s="5"/>
      <c r="I46" s="92"/>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row>
    <row r="47" spans="1:55">
      <c r="A47" s="5"/>
      <c r="B47" s="5"/>
      <c r="C47" s="5"/>
      <c r="D47" s="5"/>
      <c r="E47" s="5"/>
      <c r="F47" s="5"/>
      <c r="G47" s="5"/>
      <c r="H47" s="5"/>
      <c r="I47" s="92"/>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row>
    <row r="48" spans="1:55">
      <c r="A48" s="5"/>
      <c r="B48" s="5"/>
      <c r="C48" s="5"/>
      <c r="D48" s="5"/>
      <c r="E48" s="5"/>
      <c r="F48" s="5"/>
      <c r="G48" s="5"/>
      <c r="H48" s="5"/>
      <c r="I48" s="92"/>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row>
    <row r="49" spans="1:55">
      <c r="A49" s="5"/>
      <c r="B49" s="5"/>
      <c r="C49" s="5"/>
      <c r="D49" s="5"/>
      <c r="E49" s="5"/>
      <c r="F49" s="5"/>
      <c r="G49" s="5"/>
      <c r="H49" s="5"/>
      <c r="I49" s="92"/>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row>
    <row r="50" spans="1:55">
      <c r="A50" s="5"/>
      <c r="B50" s="5"/>
      <c r="C50" s="5"/>
      <c r="D50" s="5"/>
      <c r="E50" s="5"/>
      <c r="F50" s="5"/>
      <c r="G50" s="5"/>
      <c r="H50" s="5"/>
      <c r="I50" s="92"/>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row>
    <row r="51" spans="1:55">
      <c r="A51" s="5"/>
      <c r="B51" s="5"/>
      <c r="C51" s="5"/>
      <c r="D51" s="5"/>
      <c r="E51" s="5"/>
      <c r="F51" s="5"/>
      <c r="G51" s="5"/>
      <c r="H51" s="5"/>
      <c r="I51" s="92"/>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row>
    <row r="52" spans="1:55">
      <c r="A52" s="5"/>
      <c r="B52" s="5"/>
      <c r="C52" s="5"/>
      <c r="D52" s="5"/>
      <c r="E52" s="5"/>
      <c r="F52" s="5"/>
      <c r="G52" s="5"/>
      <c r="H52" s="5"/>
      <c r="I52" s="92"/>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row>
    <row r="53" spans="1:55">
      <c r="A53" s="5"/>
      <c r="B53" s="5"/>
      <c r="C53" s="5"/>
      <c r="D53" s="5"/>
      <c r="E53" s="5"/>
      <c r="F53" s="5"/>
      <c r="G53" s="5"/>
      <c r="H53" s="5"/>
      <c r="I53" s="92"/>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row>
    <row r="54" spans="1:55">
      <c r="A54" s="5"/>
      <c r="B54" s="5"/>
      <c r="C54" s="5"/>
      <c r="D54" s="5"/>
      <c r="E54" s="5"/>
      <c r="F54" s="5"/>
      <c r="G54" s="5"/>
      <c r="H54" s="5"/>
      <c r="I54" s="92"/>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row>
    <row r="55" spans="1:55">
      <c r="A55" s="5"/>
      <c r="B55" s="5"/>
      <c r="C55" s="5"/>
      <c r="D55" s="5"/>
      <c r="E55" s="5"/>
      <c r="F55" s="5"/>
      <c r="G55" s="5"/>
      <c r="H55" s="5"/>
      <c r="I55" s="92"/>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row>
    <row r="56" spans="1:55">
      <c r="A56" s="5"/>
      <c r="B56" s="5"/>
      <c r="C56" s="5"/>
      <c r="D56" s="5"/>
      <c r="E56" s="5"/>
      <c r="F56" s="5"/>
      <c r="G56" s="5"/>
      <c r="H56" s="5"/>
      <c r="I56" s="92"/>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row>
    <row r="57" spans="1:55">
      <c r="A57" s="5"/>
      <c r="B57" s="5"/>
      <c r="C57" s="5"/>
      <c r="D57" s="5"/>
      <c r="E57" s="5"/>
      <c r="F57" s="5"/>
      <c r="G57" s="5"/>
      <c r="H57" s="5"/>
      <c r="I57" s="92"/>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row>
    <row r="58" spans="1:55">
      <c r="A58" s="5"/>
      <c r="B58" s="5"/>
      <c r="C58" s="5"/>
      <c r="D58" s="5"/>
      <c r="E58" s="5"/>
      <c r="F58" s="5"/>
      <c r="G58" s="5"/>
      <c r="H58" s="5"/>
      <c r="I58" s="92"/>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row>
    <row r="59" spans="1:55">
      <c r="A59" s="5"/>
      <c r="B59" s="5"/>
      <c r="C59" s="5"/>
      <c r="D59" s="5"/>
      <c r="E59" s="5"/>
      <c r="F59" s="5"/>
      <c r="G59" s="5"/>
      <c r="H59" s="5"/>
      <c r="I59" s="92"/>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row>
    <row r="60" spans="1:55">
      <c r="A60" s="5"/>
      <c r="B60" s="5"/>
      <c r="C60" s="5"/>
      <c r="D60" s="5"/>
      <c r="E60" s="5"/>
      <c r="F60" s="5"/>
      <c r="G60" s="5"/>
      <c r="H60" s="5"/>
      <c r="I60" s="92"/>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row>
    <row r="61" spans="1:55">
      <c r="A61" s="5"/>
      <c r="B61" s="5"/>
      <c r="C61" s="5"/>
      <c r="D61" s="5"/>
      <c r="E61" s="5"/>
      <c r="F61" s="5"/>
      <c r="G61" s="5"/>
      <c r="H61" s="5"/>
      <c r="I61" s="92"/>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row>
    <row r="62" spans="1:55">
      <c r="A62" s="5"/>
      <c r="B62" s="5"/>
      <c r="C62" s="5"/>
      <c r="D62" s="5"/>
      <c r="E62" s="5"/>
      <c r="F62" s="5"/>
      <c r="G62" s="5"/>
      <c r="H62" s="5"/>
      <c r="I62" s="92"/>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row>
    <row r="63" spans="1:55">
      <c r="A63" s="5"/>
      <c r="B63" s="5"/>
      <c r="C63" s="5"/>
      <c r="D63" s="5"/>
      <c r="E63" s="5"/>
      <c r="F63" s="5"/>
      <c r="G63" s="5"/>
      <c r="H63" s="5"/>
      <c r="I63" s="92"/>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row>
    <row r="64" spans="1:55">
      <c r="A64" s="5"/>
      <c r="B64" s="5"/>
      <c r="C64" s="5"/>
      <c r="D64" s="5"/>
      <c r="E64" s="5"/>
      <c r="F64" s="5"/>
      <c r="G64" s="5"/>
      <c r="H64" s="5"/>
      <c r="I64" s="92"/>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row>
    <row r="65" spans="1:55">
      <c r="A65" s="5"/>
      <c r="B65" s="5"/>
      <c r="C65" s="5"/>
      <c r="D65" s="5"/>
      <c r="E65" s="5"/>
      <c r="F65" s="5"/>
      <c r="G65" s="5"/>
      <c r="H65" s="5"/>
      <c r="I65" s="92"/>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row>
    <row r="66" spans="1:55">
      <c r="A66" s="5"/>
      <c r="B66" s="5"/>
      <c r="C66" s="5"/>
      <c r="D66" s="5"/>
      <c r="E66" s="5"/>
      <c r="F66" s="5"/>
      <c r="G66" s="5"/>
      <c r="H66" s="5"/>
      <c r="I66" s="92"/>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row>
    <row r="67" spans="1:55">
      <c r="A67" s="5"/>
      <c r="B67" s="5"/>
      <c r="C67" s="5"/>
      <c r="D67" s="5"/>
      <c r="E67" s="5"/>
      <c r="F67" s="5"/>
      <c r="G67" s="5"/>
      <c r="H67" s="5"/>
      <c r="I67" s="92"/>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row>
    <row r="68" spans="1:55">
      <c r="A68" s="5"/>
      <c r="B68" s="5"/>
      <c r="C68" s="5"/>
      <c r="D68" s="5"/>
      <c r="E68" s="5"/>
      <c r="F68" s="5"/>
      <c r="G68" s="5"/>
      <c r="H68" s="5"/>
      <c r="I68" s="92"/>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row>
    <row r="69" spans="1:55">
      <c r="A69" s="5"/>
      <c r="B69" s="5"/>
      <c r="C69" s="5"/>
      <c r="D69" s="5"/>
      <c r="E69" s="5"/>
      <c r="F69" s="5"/>
      <c r="G69" s="5"/>
      <c r="H69" s="5"/>
      <c r="I69" s="92"/>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row>
    <row r="70" spans="1:55">
      <c r="A70" s="5"/>
      <c r="B70" s="5"/>
      <c r="C70" s="5"/>
      <c r="D70" s="5"/>
      <c r="E70" s="5"/>
      <c r="F70" s="5"/>
      <c r="G70" s="5"/>
      <c r="H70" s="5"/>
      <c r="I70" s="92"/>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row>
    <row r="71" spans="1:55">
      <c r="A71" s="5"/>
      <c r="B71" s="5"/>
      <c r="C71" s="5"/>
      <c r="D71" s="5"/>
      <c r="E71" s="5"/>
      <c r="F71" s="5"/>
      <c r="G71" s="5"/>
      <c r="H71" s="5"/>
      <c r="I71" s="92"/>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row>
    <row r="72" spans="1:55">
      <c r="A72" s="5"/>
      <c r="B72" s="5"/>
      <c r="C72" s="5"/>
      <c r="D72" s="5"/>
      <c r="E72" s="5"/>
      <c r="F72" s="5"/>
      <c r="G72" s="5"/>
      <c r="H72" s="5"/>
      <c r="I72" s="92"/>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row>
    <row r="73" spans="1:55">
      <c r="A73" s="5"/>
      <c r="B73" s="5"/>
      <c r="C73" s="5"/>
      <c r="D73" s="5"/>
      <c r="E73" s="5"/>
      <c r="F73" s="5"/>
      <c r="G73" s="5"/>
      <c r="H73" s="5"/>
      <c r="I73" s="92"/>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row>
    <row r="74" spans="1:55">
      <c r="A74" s="5"/>
      <c r="B74" s="5"/>
      <c r="C74" s="5"/>
      <c r="D74" s="5"/>
      <c r="E74" s="5"/>
      <c r="F74" s="5"/>
      <c r="G74" s="5"/>
      <c r="H74" s="5"/>
      <c r="I74" s="92"/>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row>
    <row r="75" spans="1:55">
      <c r="A75" s="5"/>
      <c r="B75" s="5"/>
      <c r="C75" s="5"/>
      <c r="D75" s="5"/>
      <c r="E75" s="5"/>
      <c r="F75" s="5"/>
      <c r="G75" s="5"/>
      <c r="H75" s="5"/>
      <c r="I75" s="92"/>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row>
    <row r="76" spans="1:55">
      <c r="A76" s="5"/>
      <c r="B76" s="5"/>
      <c r="C76" s="5"/>
      <c r="D76" s="5"/>
      <c r="E76" s="5"/>
      <c r="F76" s="5"/>
      <c r="G76" s="5"/>
      <c r="H76" s="5"/>
      <c r="I76" s="92"/>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row>
    <row r="77" spans="1:55">
      <c r="A77" s="5"/>
      <c r="B77" s="5"/>
      <c r="C77" s="5"/>
      <c r="D77" s="5"/>
      <c r="E77" s="5"/>
      <c r="F77" s="5"/>
      <c r="G77" s="5"/>
      <c r="H77" s="5"/>
      <c r="I77" s="92"/>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row>
    <row r="78" spans="1:55">
      <c r="A78" s="5"/>
      <c r="B78" s="5"/>
      <c r="C78" s="5"/>
      <c r="D78" s="5"/>
      <c r="E78" s="5"/>
      <c r="F78" s="5"/>
      <c r="G78" s="5"/>
      <c r="H78" s="5"/>
      <c r="I78" s="92"/>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row>
    <row r="79" spans="1:55">
      <c r="A79" s="5"/>
      <c r="B79" s="5"/>
      <c r="C79" s="5"/>
      <c r="D79" s="5"/>
      <c r="E79" s="5"/>
      <c r="F79" s="5"/>
      <c r="G79" s="5"/>
      <c r="H79" s="5"/>
      <c r="I79" s="92"/>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row>
    <row r="80" spans="1:55">
      <c r="A80" s="5"/>
      <c r="B80" s="5"/>
      <c r="C80" s="5"/>
      <c r="D80" s="5"/>
      <c r="E80" s="5"/>
      <c r="F80" s="5"/>
      <c r="G80" s="5"/>
      <c r="H80" s="5"/>
      <c r="I80" s="92"/>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row>
    <row r="81" spans="1:55">
      <c r="A81" s="5"/>
      <c r="B81" s="5"/>
      <c r="C81" s="5"/>
      <c r="D81" s="5"/>
      <c r="E81" s="5"/>
      <c r="F81" s="5"/>
      <c r="G81" s="5"/>
      <c r="H81" s="5"/>
      <c r="I81" s="92"/>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row>
    <row r="82" spans="1:55">
      <c r="A82" s="5"/>
      <c r="B82" s="5"/>
      <c r="C82" s="5"/>
      <c r="D82" s="5"/>
      <c r="E82" s="5"/>
      <c r="F82" s="5"/>
      <c r="G82" s="5"/>
      <c r="H82" s="5"/>
      <c r="I82" s="92"/>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row>
    <row r="83" spans="1:55">
      <c r="A83" s="5"/>
      <c r="B83" s="5"/>
      <c r="C83" s="5"/>
      <c r="D83" s="5"/>
      <c r="E83" s="5"/>
      <c r="F83" s="5"/>
      <c r="G83" s="5"/>
      <c r="H83" s="5"/>
      <c r="I83" s="92"/>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row>
    <row r="84" spans="1:55">
      <c r="A84" s="5"/>
      <c r="B84" s="5"/>
      <c r="C84" s="5"/>
      <c r="D84" s="5"/>
      <c r="E84" s="5"/>
      <c r="F84" s="5"/>
      <c r="G84" s="5"/>
      <c r="H84" s="5"/>
      <c r="I84" s="92"/>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row>
    <row r="85" spans="1:55">
      <c r="A85" s="5"/>
      <c r="B85" s="5"/>
      <c r="C85" s="5"/>
      <c r="D85" s="5"/>
      <c r="E85" s="5"/>
      <c r="F85" s="5"/>
      <c r="G85" s="5"/>
      <c r="H85" s="5"/>
      <c r="I85" s="92"/>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row>
    <row r="86" spans="1:55">
      <c r="A86" s="5"/>
      <c r="B86" s="5"/>
      <c r="C86" s="5"/>
      <c r="D86" s="5"/>
      <c r="E86" s="5"/>
      <c r="F86" s="5"/>
      <c r="G86" s="5"/>
      <c r="H86" s="5"/>
      <c r="I86" s="92"/>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row>
    <row r="87" spans="1:55">
      <c r="A87" s="5"/>
      <c r="B87" s="5"/>
      <c r="C87" s="5"/>
      <c r="D87" s="5"/>
      <c r="E87" s="5"/>
      <c r="F87" s="5"/>
      <c r="G87" s="5"/>
      <c r="H87" s="5"/>
      <c r="I87" s="92"/>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row>
    <row r="88" spans="1:55">
      <c r="A88" s="5"/>
      <c r="B88" s="5"/>
      <c r="C88" s="5"/>
      <c r="D88" s="5"/>
      <c r="E88" s="5"/>
      <c r="F88" s="5"/>
      <c r="G88" s="5"/>
      <c r="H88" s="5"/>
      <c r="I88" s="92"/>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row>
    <row r="89" spans="1:55">
      <c r="A89" s="5"/>
      <c r="B89" s="5"/>
      <c r="C89" s="5"/>
      <c r="D89" s="5"/>
      <c r="E89" s="5"/>
      <c r="F89" s="5"/>
      <c r="G89" s="5"/>
      <c r="H89" s="5"/>
      <c r="I89" s="92"/>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row>
    <row r="90" spans="1:55">
      <c r="A90" s="5"/>
      <c r="B90" s="5"/>
      <c r="C90" s="5"/>
      <c r="D90" s="5"/>
      <c r="E90" s="5"/>
      <c r="F90" s="5"/>
      <c r="G90" s="5"/>
      <c r="H90" s="5"/>
      <c r="I90" s="92"/>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row>
    <row r="91" spans="1:55">
      <c r="A91" s="5"/>
      <c r="B91" s="5"/>
      <c r="C91" s="5"/>
      <c r="D91" s="5"/>
      <c r="E91" s="5"/>
      <c r="F91" s="5"/>
      <c r="G91" s="5"/>
      <c r="H91" s="5"/>
      <c r="I91" s="92"/>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row>
    <row r="92" spans="1:55">
      <c r="A92" s="5"/>
      <c r="B92" s="5"/>
      <c r="C92" s="5"/>
      <c r="D92" s="5"/>
      <c r="E92" s="5"/>
      <c r="F92" s="5"/>
      <c r="G92" s="5"/>
      <c r="H92" s="5"/>
      <c r="I92" s="92"/>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row>
    <row r="93" spans="1:55">
      <c r="A93" s="5"/>
      <c r="B93" s="5"/>
      <c r="C93" s="5"/>
      <c r="D93" s="5"/>
      <c r="E93" s="5"/>
      <c r="F93" s="5"/>
      <c r="G93" s="5"/>
      <c r="H93" s="5"/>
      <c r="I93" s="92"/>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row>
    <row r="94" spans="1:55">
      <c r="A94" s="5"/>
      <c r="B94" s="5"/>
      <c r="C94" s="5"/>
      <c r="D94" s="5"/>
      <c r="E94" s="5"/>
      <c r="F94" s="5"/>
      <c r="G94" s="5"/>
      <c r="H94" s="5"/>
      <c r="I94" s="92"/>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row>
    <row r="95" spans="1:55">
      <c r="A95" s="5"/>
      <c r="B95" s="5"/>
      <c r="C95" s="5"/>
      <c r="D95" s="5"/>
      <c r="E95" s="5"/>
      <c r="F95" s="5"/>
      <c r="G95" s="5"/>
      <c r="H95" s="5"/>
      <c r="I95" s="92"/>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row>
    <row r="96" spans="1:55">
      <c r="A96" s="5"/>
      <c r="B96" s="5"/>
      <c r="C96" s="5"/>
      <c r="D96" s="5"/>
      <c r="E96" s="5"/>
      <c r="F96" s="5"/>
      <c r="G96" s="5"/>
      <c r="H96" s="5"/>
      <c r="I96" s="92"/>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row>
    <row r="97" spans="1:55">
      <c r="A97" s="5"/>
      <c r="B97" s="5"/>
      <c r="C97" s="5"/>
      <c r="D97" s="5"/>
      <c r="E97" s="5"/>
      <c r="F97" s="5"/>
      <c r="G97" s="5"/>
      <c r="H97" s="5"/>
      <c r="I97" s="92"/>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row>
    <row r="98" spans="1:55">
      <c r="A98" s="5"/>
      <c r="B98" s="5"/>
      <c r="C98" s="5"/>
      <c r="D98" s="5"/>
      <c r="E98" s="5"/>
      <c r="F98" s="5"/>
      <c r="G98" s="5"/>
      <c r="H98" s="5"/>
      <c r="I98" s="92"/>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row>
    <row r="99" spans="1:55">
      <c r="A99" s="5"/>
      <c r="B99" s="5"/>
      <c r="C99" s="5"/>
      <c r="D99" s="5"/>
      <c r="E99" s="5"/>
      <c r="F99" s="5"/>
      <c r="G99" s="5"/>
      <c r="H99" s="5"/>
      <c r="I99" s="92"/>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row>
    <row r="100" spans="1:55">
      <c r="A100" s="5"/>
      <c r="B100" s="5"/>
      <c r="C100" s="5"/>
      <c r="D100" s="5"/>
      <c r="E100" s="5"/>
      <c r="F100" s="5"/>
      <c r="G100" s="5"/>
      <c r="H100" s="5"/>
      <c r="I100" s="92"/>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row>
    <row r="101" spans="1:55">
      <c r="A101" s="5"/>
      <c r="B101" s="5"/>
      <c r="C101" s="5"/>
      <c r="D101" s="5"/>
      <c r="E101" s="5"/>
      <c r="F101" s="5"/>
      <c r="G101" s="5"/>
      <c r="H101" s="5"/>
      <c r="I101" s="92"/>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row>
    <row r="102" spans="1:55">
      <c r="A102" s="5"/>
      <c r="B102" s="5"/>
      <c r="C102" s="5"/>
      <c r="D102" s="5"/>
      <c r="E102" s="5"/>
      <c r="F102" s="5"/>
      <c r="G102" s="5"/>
      <c r="H102" s="5"/>
      <c r="I102" s="92"/>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row>
    <row r="103" spans="1:55">
      <c r="A103" s="5"/>
      <c r="B103" s="5"/>
      <c r="C103" s="5"/>
      <c r="D103" s="5"/>
      <c r="E103" s="5"/>
      <c r="F103" s="5"/>
      <c r="G103" s="5"/>
      <c r="H103" s="5"/>
      <c r="I103" s="92"/>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row>
    <row r="104" spans="1:55">
      <c r="A104" s="5"/>
      <c r="B104" s="5"/>
      <c r="C104" s="5"/>
      <c r="D104" s="5"/>
      <c r="E104" s="5"/>
      <c r="F104" s="5"/>
      <c r="G104" s="5"/>
      <c r="H104" s="5"/>
      <c r="I104" s="92"/>
      <c r="J104" s="5"/>
      <c r="K104" s="5"/>
      <c r="L104" s="5"/>
      <c r="M104" s="5"/>
      <c r="N104" s="5"/>
      <c r="O104" s="5"/>
      <c r="P104" s="5"/>
      <c r="Q104" s="5"/>
      <c r="R104" s="5"/>
      <c r="S104" s="5"/>
      <c r="T104" s="5"/>
      <c r="U104" s="5"/>
      <c r="V104" s="5"/>
      <c r="W104" s="5"/>
      <c r="X104" s="5"/>
      <c r="Y104" s="5"/>
      <c r="Z104" s="5"/>
      <c r="AA104" s="5" t="s">
        <v>4</v>
      </c>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row>
  </sheetData>
  <sheetProtection algorithmName="SHA-512" hashValue="y36Y563NIIa8i/EZP9BqytNXnnWZQq097YyOnGCLNnmIzeO0C1TxNMnXJzOvbf+1ryZO/7E+shw2MadCRwz1Qg==" saltValue="O4fwyJZYOQWyGTx/y7D+rQ==" spinCount="100000" sheet="1" objects="1" scenarios="1" selectLockedCells="1"/>
  <mergeCells count="5">
    <mergeCell ref="C2:H2"/>
    <mergeCell ref="C3:H3"/>
    <mergeCell ref="C5:H5"/>
    <mergeCell ref="C6:H26"/>
    <mergeCell ref="K10:K15"/>
  </mergeCells>
  <printOptions gridLines="1"/>
  <pageMargins left="0.70866141732283472" right="0.70866141732283472" top="0.78740157480314965" bottom="0.78740157480314965" header="0.31496062992125984" footer="0.31496062992125984"/>
  <pageSetup paperSize="9" scale="63"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51"/>
  <dimension ref="A1:C33"/>
  <sheetViews>
    <sheetView topLeftCell="A8" workbookViewId="0">
      <selection activeCell="C24" sqref="C24"/>
    </sheetView>
  </sheetViews>
  <sheetFormatPr baseColWidth="10" defaultRowHeight="12.75"/>
  <cols>
    <col min="1" max="1" width="44.85546875" style="14" customWidth="1"/>
    <col min="2" max="2" width="34.85546875" style="14" customWidth="1"/>
    <col min="3" max="3" width="72.42578125" style="14" customWidth="1"/>
    <col min="4" max="4" width="30.28515625" customWidth="1"/>
  </cols>
  <sheetData>
    <row r="1" spans="1:3">
      <c r="A1" s="13" t="s">
        <v>18</v>
      </c>
    </row>
    <row r="2" spans="1:3" ht="26.25" thickBot="1">
      <c r="A2" s="15" t="s">
        <v>20</v>
      </c>
      <c r="B2" s="13" t="b">
        <v>1</v>
      </c>
    </row>
    <row r="3" spans="1:3" ht="15">
      <c r="A3" s="43"/>
      <c r="B3" t="s">
        <v>5</v>
      </c>
    </row>
    <row r="5" spans="1:3" s="10" customFormat="1">
      <c r="A5" s="314" t="s">
        <v>208</v>
      </c>
      <c r="B5" s="315"/>
      <c r="C5" s="316"/>
    </row>
    <row r="6" spans="1:3" s="11" customFormat="1">
      <c r="A6" s="44" t="s">
        <v>207</v>
      </c>
      <c r="B6" s="44" t="s">
        <v>19</v>
      </c>
      <c r="C6" s="16" t="s">
        <v>211</v>
      </c>
    </row>
    <row r="7" spans="1:3">
      <c r="A7" s="20" t="s">
        <v>209</v>
      </c>
      <c r="B7" s="17" t="s">
        <v>210</v>
      </c>
      <c r="C7" s="34" t="s">
        <v>12</v>
      </c>
    </row>
    <row r="8" spans="1:3" ht="15">
      <c r="A8" s="12" t="s">
        <v>209</v>
      </c>
      <c r="B8" s="12" t="s">
        <v>210</v>
      </c>
      <c r="C8" s="35" t="s">
        <v>7</v>
      </c>
    </row>
    <row r="9" spans="1:3" ht="15">
      <c r="A9" s="12" t="s">
        <v>209</v>
      </c>
      <c r="B9" s="12" t="s">
        <v>210</v>
      </c>
      <c r="C9" s="35" t="s">
        <v>8</v>
      </c>
    </row>
    <row r="10" spans="1:3" ht="15">
      <c r="A10" s="12" t="s">
        <v>209</v>
      </c>
      <c r="B10" s="12" t="s">
        <v>210</v>
      </c>
      <c r="C10" s="35" t="s">
        <v>9</v>
      </c>
    </row>
    <row r="11" spans="1:3" ht="15">
      <c r="A11" s="12" t="s">
        <v>209</v>
      </c>
      <c r="B11" s="12" t="s">
        <v>210</v>
      </c>
      <c r="C11" s="35" t="s">
        <v>10</v>
      </c>
    </row>
    <row r="12" spans="1:3" ht="15">
      <c r="A12" s="12" t="s">
        <v>209</v>
      </c>
      <c r="B12" s="12" t="s">
        <v>210</v>
      </c>
      <c r="C12" s="35" t="s">
        <v>11</v>
      </c>
    </row>
    <row r="13" spans="1:3" ht="30" customHeight="1">
      <c r="A13" s="20" t="s">
        <v>239</v>
      </c>
      <c r="B13" s="20" t="s">
        <v>240</v>
      </c>
      <c r="C13" s="34" t="s">
        <v>21</v>
      </c>
    </row>
    <row r="14" spans="1:3" ht="27" customHeight="1">
      <c r="A14" s="18" t="s">
        <v>239</v>
      </c>
      <c r="B14" s="18" t="s">
        <v>240</v>
      </c>
      <c r="C14" s="34" t="s">
        <v>205</v>
      </c>
    </row>
    <row r="15" spans="1:3" ht="27" customHeight="1">
      <c r="A15" s="20" t="s">
        <v>238</v>
      </c>
      <c r="B15" s="20" t="s">
        <v>242</v>
      </c>
      <c r="C15" s="34" t="s">
        <v>21</v>
      </c>
    </row>
    <row r="16" spans="1:3" ht="27" customHeight="1">
      <c r="A16" s="18" t="s">
        <v>238</v>
      </c>
      <c r="B16" s="18" t="s">
        <v>242</v>
      </c>
      <c r="C16" s="34" t="s">
        <v>205</v>
      </c>
    </row>
    <row r="17" spans="1:3" ht="27" customHeight="1">
      <c r="A17" s="18" t="s">
        <v>238</v>
      </c>
      <c r="B17" s="18" t="s">
        <v>242</v>
      </c>
      <c r="C17" s="34" t="s">
        <v>241</v>
      </c>
    </row>
    <row r="18" spans="1:3">
      <c r="A18" s="17" t="s">
        <v>25</v>
      </c>
      <c r="B18" s="17" t="s">
        <v>212</v>
      </c>
      <c r="C18" s="34" t="s">
        <v>26</v>
      </c>
    </row>
    <row r="19" spans="1:3">
      <c r="A19" s="12" t="s">
        <v>25</v>
      </c>
      <c r="B19" s="12" t="s">
        <v>213</v>
      </c>
      <c r="C19" s="34" t="s">
        <v>206</v>
      </c>
    </row>
    <row r="20" spans="1:3">
      <c r="A20" s="16" t="s">
        <v>22</v>
      </c>
      <c r="B20" s="16" t="s">
        <v>19</v>
      </c>
      <c r="C20" s="16" t="s">
        <v>211</v>
      </c>
    </row>
    <row r="21" spans="1:3">
      <c r="A21" s="17" t="s">
        <v>24</v>
      </c>
      <c r="B21" s="17" t="s">
        <v>195</v>
      </c>
      <c r="C21" s="83" t="s">
        <v>12</v>
      </c>
    </row>
    <row r="22" spans="1:3">
      <c r="A22" s="12" t="s">
        <v>24</v>
      </c>
      <c r="B22" s="12" t="s">
        <v>195</v>
      </c>
      <c r="C22" s="83" t="s">
        <v>16</v>
      </c>
    </row>
    <row r="23" spans="1:3">
      <c r="A23" s="12" t="s">
        <v>24</v>
      </c>
      <c r="B23" s="12" t="s">
        <v>195</v>
      </c>
      <c r="C23" s="83" t="s">
        <v>17</v>
      </c>
    </row>
    <row r="24" spans="1:3">
      <c r="A24" s="17" t="s">
        <v>196</v>
      </c>
      <c r="B24" s="17" t="s">
        <v>23</v>
      </c>
      <c r="C24" s="34" t="s">
        <v>21</v>
      </c>
    </row>
    <row r="25" spans="1:3">
      <c r="A25" s="12" t="s">
        <v>196</v>
      </c>
      <c r="B25" s="17" t="s">
        <v>23</v>
      </c>
      <c r="C25" s="34" t="s">
        <v>205</v>
      </c>
    </row>
    <row r="26" spans="1:3">
      <c r="A26" s="19"/>
      <c r="B26" s="19"/>
      <c r="C26" s="12"/>
    </row>
    <row r="27" spans="1:3">
      <c r="A27" s="19"/>
      <c r="B27" s="19"/>
      <c r="C27" s="19"/>
    </row>
    <row r="28" spans="1:3">
      <c r="A28" s="19"/>
      <c r="B28" s="19"/>
      <c r="C28" s="19"/>
    </row>
    <row r="29" spans="1:3">
      <c r="A29" s="19"/>
      <c r="B29" s="19"/>
      <c r="C29" s="19"/>
    </row>
    <row r="30" spans="1:3">
      <c r="A30" s="19"/>
      <c r="B30" s="19"/>
      <c r="C30" s="45"/>
    </row>
    <row r="31" spans="1:3">
      <c r="A31" s="19"/>
      <c r="B31" s="19"/>
      <c r="C31" s="45"/>
    </row>
    <row r="32" spans="1:3">
      <c r="A32" s="19"/>
      <c r="B32" s="19"/>
      <c r="C32" s="45"/>
    </row>
    <row r="33" spans="1:2">
      <c r="A33" s="19"/>
      <c r="B33" s="19"/>
    </row>
  </sheetData>
  <mergeCells count="1">
    <mergeCell ref="A5:C5"/>
  </mergeCells>
  <pageMargins left="0.7" right="0.7" top="0.78740157499999996" bottom="0.78740157499999996" header="0.3" footer="0.3"/>
  <pageSetup paperSize="9" orientation="portrait" r:id="rId1"/>
  <drawing r:id="rId2"/>
  <legacyDrawing r:id="rId3"/>
  <controls>
    <mc:AlternateContent xmlns:mc="http://schemas.openxmlformats.org/markup-compatibility/2006">
      <mc:Choice Requires="x14">
        <control shapeId="6145" r:id="rId4" name="ComboBox1">
          <controlPr defaultSize="0" autoLine="0" r:id="rId5">
            <anchor moveWithCells="1">
              <from>
                <xdr:col>3</xdr:col>
                <xdr:colOff>0</xdr:colOff>
                <xdr:row>6</xdr:row>
                <xdr:rowOff>28575</xdr:rowOff>
              </from>
              <to>
                <xdr:col>3</xdr:col>
                <xdr:colOff>1000125</xdr:colOff>
                <xdr:row>8</xdr:row>
                <xdr:rowOff>0</xdr:rowOff>
              </to>
            </anchor>
          </controlPr>
        </control>
      </mc:Choice>
      <mc:Fallback>
        <control shapeId="6145" r:id="rId4" name="ComboBox1"/>
      </mc:Fallback>
    </mc:AlternateContent>
  </control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7"/>
  <dimension ref="A1:C16"/>
  <sheetViews>
    <sheetView topLeftCell="B2" zoomScale="140" zoomScaleNormal="140" workbookViewId="0">
      <selection activeCell="C4" sqref="C4"/>
    </sheetView>
  </sheetViews>
  <sheetFormatPr baseColWidth="10" defaultRowHeight="12.75"/>
  <cols>
    <col min="1" max="1" width="141.85546875" style="19" customWidth="1"/>
    <col min="2" max="2" width="45.140625" style="39" customWidth="1"/>
    <col min="3" max="3" width="83.42578125" style="19" customWidth="1"/>
  </cols>
  <sheetData>
    <row r="1" spans="1:3">
      <c r="A1" s="16" t="s">
        <v>35</v>
      </c>
      <c r="B1" s="37" t="s">
        <v>37</v>
      </c>
      <c r="C1" s="16" t="s">
        <v>36</v>
      </c>
    </row>
    <row r="2" spans="1:3" ht="116.25" customHeight="1">
      <c r="A2" s="41" t="s">
        <v>55</v>
      </c>
      <c r="B2" s="20" t="s">
        <v>56</v>
      </c>
      <c r="C2" s="17"/>
    </row>
    <row r="3" spans="1:3" ht="57.75" customHeight="1">
      <c r="A3" s="41" t="s">
        <v>48</v>
      </c>
      <c r="B3" s="20" t="s">
        <v>52</v>
      </c>
      <c r="C3" s="12" t="s">
        <v>49</v>
      </c>
    </row>
    <row r="4" spans="1:3" ht="57.75" customHeight="1">
      <c r="A4" s="42" t="s">
        <v>57</v>
      </c>
      <c r="B4" s="14" t="s">
        <v>58</v>
      </c>
      <c r="C4" s="12"/>
    </row>
    <row r="5" spans="1:3" ht="171" customHeight="1">
      <c r="A5" s="42" t="s">
        <v>61</v>
      </c>
      <c r="B5" s="24" t="s">
        <v>62</v>
      </c>
      <c r="C5" s="12"/>
    </row>
    <row r="6" spans="1:3" ht="171" customHeight="1">
      <c r="A6" s="42" t="s">
        <v>63</v>
      </c>
      <c r="B6" s="24" t="s">
        <v>64</v>
      </c>
      <c r="C6" s="12"/>
    </row>
    <row r="7" spans="1:3" ht="171" customHeight="1">
      <c r="A7" s="42" t="s">
        <v>65</v>
      </c>
      <c r="B7" s="46" t="s">
        <v>66</v>
      </c>
      <c r="C7" s="18" t="s">
        <v>67</v>
      </c>
    </row>
    <row r="8" spans="1:3" ht="107.25" customHeight="1">
      <c r="A8" s="41" t="s">
        <v>47</v>
      </c>
      <c r="B8" s="20" t="s">
        <v>51</v>
      </c>
      <c r="C8" s="20" t="s">
        <v>50</v>
      </c>
    </row>
    <row r="9" spans="1:3" ht="325.5" customHeight="1">
      <c r="A9" s="41" t="s">
        <v>53</v>
      </c>
      <c r="B9" s="20" t="s">
        <v>54</v>
      </c>
      <c r="C9" s="20"/>
    </row>
    <row r="10" spans="1:3" ht="291" customHeight="1">
      <c r="A10" s="41" t="s">
        <v>44</v>
      </c>
      <c r="B10" s="20" t="s">
        <v>45</v>
      </c>
      <c r="C10" s="17"/>
    </row>
    <row r="11" spans="1:3" ht="207.75" customHeight="1">
      <c r="A11" s="40" t="s">
        <v>34</v>
      </c>
      <c r="B11" s="38" t="s">
        <v>38</v>
      </c>
    </row>
    <row r="12" spans="1:3" ht="207.75" customHeight="1">
      <c r="A12" s="40"/>
      <c r="B12" s="38"/>
    </row>
    <row r="13" spans="1:3" ht="390" customHeight="1">
      <c r="A13" s="40" t="s">
        <v>39</v>
      </c>
      <c r="B13" s="18" t="s">
        <v>40</v>
      </c>
    </row>
    <row r="14" spans="1:3" ht="352.5" customHeight="1">
      <c r="A14" s="40" t="s">
        <v>41</v>
      </c>
      <c r="B14" s="18" t="s">
        <v>42</v>
      </c>
    </row>
    <row r="15" spans="1:3" ht="206.25" customHeight="1">
      <c r="A15" s="40" t="s">
        <v>43</v>
      </c>
    </row>
    <row r="16" spans="1:3" ht="409.5" customHeight="1">
      <c r="A16" s="40" t="s">
        <v>46</v>
      </c>
    </row>
  </sheetData>
  <hyperlinks>
    <hyperlink ref="A13" r:id="rId1" xr:uid="{00000000-0004-0000-0700-000000000000}"/>
    <hyperlink ref="A14" r:id="rId2" xr:uid="{00000000-0004-0000-0700-000001000000}"/>
    <hyperlink ref="A15" r:id="rId3" xr:uid="{00000000-0004-0000-0700-000002000000}"/>
    <hyperlink ref="A10" r:id="rId4" xr:uid="{00000000-0004-0000-0700-000003000000}"/>
    <hyperlink ref="A11" r:id="rId5" xr:uid="{00000000-0004-0000-0700-000004000000}"/>
    <hyperlink ref="A16" r:id="rId6" xr:uid="{00000000-0004-0000-0700-000005000000}"/>
    <hyperlink ref="A8" r:id="rId7" xr:uid="{00000000-0004-0000-0700-000006000000}"/>
    <hyperlink ref="A3" r:id="rId8" xr:uid="{00000000-0004-0000-0700-000007000000}"/>
    <hyperlink ref="A9" r:id="rId9" xr:uid="{00000000-0004-0000-0700-000008000000}"/>
    <hyperlink ref="A2" r:id="rId10" xr:uid="{00000000-0004-0000-0700-000009000000}"/>
    <hyperlink ref="A4" r:id="rId11" xr:uid="{00000000-0004-0000-0700-00000A000000}"/>
    <hyperlink ref="A5" r:id="rId12" xr:uid="{00000000-0004-0000-0700-00000B000000}"/>
    <hyperlink ref="A6" r:id="rId13" xr:uid="{00000000-0004-0000-0700-00000C000000}"/>
    <hyperlink ref="A7" r:id="rId14" xr:uid="{00000000-0004-0000-0700-00000D000000}"/>
  </hyperlinks>
  <pageMargins left="0.7" right="0.7" top="0.78740157499999996" bottom="0.78740157499999996" header="0.3" footer="0.3"/>
  <pageSetup paperSize="9" orientation="portrait" r:id="rId15"/>
  <drawing r:id="rId1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3FB08AACC0646040B0A2DBF33500BFA8" ma:contentTypeVersion="8" ma:contentTypeDescription="Ein neues Dokument erstellen." ma:contentTypeScope="" ma:versionID="82dfa6fc94aabaf71518d3802b218ce2">
  <xsd:schema xmlns:xsd="http://www.w3.org/2001/XMLSchema" xmlns:xs="http://www.w3.org/2001/XMLSchema" xmlns:p="http://schemas.microsoft.com/office/2006/metadata/properties" xmlns:ns2="1934966c-ec37-4e59-8b44-db5a8732b60b" xmlns:ns3="01dfe1d6-4a43-4a05-ba47-a6f2d0a93262" targetNamespace="http://schemas.microsoft.com/office/2006/metadata/properties" ma:root="true" ma:fieldsID="82425a09f6709705604c8bf3d65cde7e" ns2:_="" ns3:_="">
    <xsd:import namespace="1934966c-ec37-4e59-8b44-db5a8732b60b"/>
    <xsd:import namespace="01dfe1d6-4a43-4a05-ba47-a6f2d0a93262"/>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34966c-ec37-4e59-8b44-db5a8732b60b"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dfe1d6-4a43-4a05-ba47-a6f2d0a93262" elementFormDefault="qualified">
    <xsd:import namespace="http://schemas.microsoft.com/office/2006/documentManagement/types"/>
    <xsd:import namespace="http://schemas.microsoft.com/office/infopath/2007/PartnerControls"/>
    <xsd:element name="SharedWithUsers" ma:index="11" nillable="true" ma:displayName="Freigegeben fü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Freigegeben für -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8679EC5-E0F9-4BA7-ACAB-C28BBB938CCE}">
  <ds:schemaRefs>
    <ds:schemaRef ds:uri="http://schemas.microsoft.com/sharepoint/v3/contenttype/forms"/>
  </ds:schemaRefs>
</ds:datastoreItem>
</file>

<file path=customXml/itemProps2.xml><?xml version="1.0" encoding="utf-8"?>
<ds:datastoreItem xmlns:ds="http://schemas.openxmlformats.org/officeDocument/2006/customXml" ds:itemID="{8DDB09FA-6A7A-4212-AF8D-563F7D8354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34966c-ec37-4e59-8b44-db5a8732b60b"/>
    <ds:schemaRef ds:uri="01dfe1d6-4a43-4a05-ba47-a6f2d0a932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A02075B-C6A2-4785-80FF-E26313425DBA}">
  <ds:schemaRefs>
    <ds:schemaRef ds:uri="http://schemas.microsoft.com/office/2006/documentManagement/types"/>
    <ds:schemaRef ds:uri="01dfe1d6-4a43-4a05-ba47-a6f2d0a93262"/>
    <ds:schemaRef ds:uri="http://purl.org/dc/terms/"/>
    <ds:schemaRef ds:uri="http://schemas.openxmlformats.org/package/2006/metadata/core-properties"/>
    <ds:schemaRef ds:uri="http://purl.org/dc/dcmitype/"/>
    <ds:schemaRef ds:uri="http://schemas.microsoft.com/office/infopath/2007/PartnerControls"/>
    <ds:schemaRef ds:uri="1934966c-ec37-4e59-8b44-db5a8732b60b"/>
    <ds:schemaRef ds:uri="http://purl.org/dc/elements/1.1/"/>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6</vt:i4>
      </vt:variant>
    </vt:vector>
  </HeadingPairs>
  <TitlesOfParts>
    <vt:vector size="16" baseType="lpstr">
      <vt:lpstr>Anleitung_PROTOTYP</vt:lpstr>
      <vt:lpstr>Basisdatenblatt</vt:lpstr>
      <vt:lpstr>Maßnahme</vt:lpstr>
      <vt:lpstr>Gaserfassung</vt:lpstr>
      <vt:lpstr>Gasbrunnen</vt:lpstr>
      <vt:lpstr>Gasbehandlung</vt:lpstr>
      <vt:lpstr>Anmerkungen</vt:lpstr>
      <vt:lpstr>WErte</vt:lpstr>
      <vt:lpstr>Bilder</vt:lpstr>
      <vt:lpstr>Ausgabentab. Faulung</vt:lpstr>
      <vt:lpstr>Anmerkungen!Druckbereich</vt:lpstr>
      <vt:lpstr>Basisdatenblatt!Druckbereich</vt:lpstr>
      <vt:lpstr>Gasbehandlung!Druckbereich</vt:lpstr>
      <vt:lpstr>Gasbrunnen!Druckbereich</vt:lpstr>
      <vt:lpstr>Gaserfassung!Druckbereich</vt:lpstr>
      <vt:lpstr>Maßnahme!Druckbereich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Kommunalrichtlinie 4.2.6c Optimierte Deponiegaserfassung</dc:title>
  <dc:subject>Nationale Klimaschutzinitiative - Kommunalrichtlinie</dc:subject>
  <cp:keywords>Klimaschutz; NKI; Kommunalrichtlinie; Kommune; Projektförderung; Förderschwerpunkt; Altablagerungen; Deponie; Deponiegas; Gaserfassung; Methan; Schwachgas; Siedlungsabfall; Siedlungsabfalldeponie</cp:keywords>
  <cp:lastPrinted>2025-01-24T14:47:14Z</cp:lastPrinted>
  <dcterms:created xsi:type="dcterms:W3CDTF">2002-06-03T11:56:04Z</dcterms:created>
  <dcterms:modified xsi:type="dcterms:W3CDTF">2026-04-15T13:19:16Z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0x0101003FB08AACC0646040B0A2DBF33500BFA8</vt:lpwstr>
  </property>
</Properties>
</file>