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03C24106-D32C-4385-958D-3D6C9B80C8FD}" xr6:coauthVersionLast="47" xr6:coauthVersionMax="47" xr10:uidLastSave="{00000000-0000-0000-0000-000000000000}"/>
  <workbookProtection workbookPassword="C730" lockStructure="1"/>
  <bookViews>
    <workbookView xWindow="28680" yWindow="-120" windowWidth="38640" windowHeight="21120" tabRatio="881" firstSheet="1" activeTab="1" xr2:uid="{00000000-000D-0000-FFFF-FFFF00000000}"/>
  </bookViews>
  <sheets>
    <sheet name="Anleitung_PROTOTYP" sheetId="78" state="hidden" r:id="rId1"/>
    <sheet name="Basisdatenblatt" sheetId="12" r:id="rId2"/>
    <sheet name="Maßnahme" sheetId="60" r:id="rId3"/>
    <sheet name="Gaserfassung" sheetId="77" r:id="rId4"/>
    <sheet name="Gasbrunnen" sheetId="75" r:id="rId5"/>
    <sheet name="Gasbehandlung_Belüftung" sheetId="76" r:id="rId6"/>
    <sheet name="WErte" sheetId="50" state="hidden" r:id="rId7"/>
    <sheet name="Bilder" sheetId="64" state="hidden" r:id="rId8"/>
    <sheet name="Ausgabentab. Faulung" sheetId="62" state="hidden" r:id="rId9"/>
  </sheets>
  <externalReferences>
    <externalReference r:id="rId10"/>
  </externalReferences>
  <definedNames>
    <definedName name="Anteil_MSplit_MIV">'[1]IM 1'!#REF!</definedName>
    <definedName name="Antragsteller">[1]Basisdaten!$I$11</definedName>
    <definedName name="Ausgaben_Errichtung">'[1]IM 1'!#REF!</definedName>
    <definedName name="B_R">'[1]IM 1'!#REF!</definedName>
    <definedName name="B_R_100">'[1]IM 1'!#REF!</definedName>
    <definedName name="BA_Aktiv">'[1]IM 1'!$C$220</definedName>
    <definedName name="BA_Auswahl">[1]Berechnungen!$O$2</definedName>
    <definedName name="BA_CO2">'[1]IM 1'!#REF!</definedName>
    <definedName name="BA_Stellplätze">'[1]IM 1'!#REF!</definedName>
    <definedName name="BA_Zubau">'[1]IM 1'!#REF!</definedName>
    <definedName name="Beginn_Baumaßnahmen">[1]Basisdaten!$I$12</definedName>
    <definedName name="BeginnBZR">[1]Basisdaten!$I$13</definedName>
    <definedName name="Beschreibung">'[1]IM 1'!#REF!</definedName>
    <definedName name="Beschreibung_Verknüpfung">'[1]IM 1'!#REF!</definedName>
    <definedName name="Bestandsaufnahme">'[1]IM 1'!#REF!</definedName>
    <definedName name="Betrieb_Sammelschließanlage">'[1]IM 1'!#REF!</definedName>
    <definedName name="BR_Hinweis">[1]Basisdaten!#REF!</definedName>
    <definedName name="DD_Betrieb_Sammelschließanlage">#REF!</definedName>
    <definedName name="DD_Einheiten">#REF!</definedName>
    <definedName name="DD_Matrix_Bestätigung">#REF!</definedName>
    <definedName name="DD_RA_Art">#REF!</definedName>
    <definedName name="DD_RA_Bauform">#REF!</definedName>
    <definedName name="DD_RA_KA_Art">#REF!</definedName>
    <definedName name="DD_RA_Parker">#REF!</definedName>
    <definedName name="DD_RA_Seite">#REF!</definedName>
    <definedName name="_xlnm.Print_Area" localSheetId="1">Basisdatenblatt!$B$2:$I$38</definedName>
    <definedName name="_xlnm.Print_Area" localSheetId="5">Gasbehandlung_Belüftung!$A$1:$C$127</definedName>
    <definedName name="_xlnm.Print_Area" localSheetId="4">Gasbrunnen!$A$1:$C$72</definedName>
    <definedName name="_xlnm.Print_Area" localSheetId="3">Gaserfassung!$A$1:$C$127</definedName>
    <definedName name="_xlnm.Print_Area" localSheetId="2">Maßnahme!$B$2:$I$29</definedName>
    <definedName name="Eigentum">'[1]IM 1'!#REF!</definedName>
    <definedName name="Einwohnerzahl">'[1]IM 1'!#REF!</definedName>
    <definedName name="Freie_zugänglichkeit">'[1]IM 1'!#REF!</definedName>
    <definedName name="Gemeindeschlüssel">'[1]IM 1'!#REF!</definedName>
    <definedName name="Gesamtausgaben_Inv">[1]Basisdaten!$I$37</definedName>
    <definedName name="janein">#REF!</definedName>
    <definedName name="Lebensdauer">'[1]IM 1'!#REF!</definedName>
    <definedName name="LP_8">[1]Basisdaten!#REF!</definedName>
    <definedName name="LP_8_max">[1]Basisdaten!#REF!</definedName>
    <definedName name="MIV_Tag">'[1]IM 1'!#REF!</definedName>
    <definedName name="MSplit_bekannt">'[1]IM 1'!#REF!</definedName>
    <definedName name="MSplit_MIV">'[1]IM 1'!#REF!</definedName>
    <definedName name="Netzeinspeisung">'[1]IM 1'!#REF!</definedName>
    <definedName name="Nutztage">'[1]IM 1'!#REF!</definedName>
    <definedName name="PL_Abfr_RA_Ges">[1]Berechnungen!#REF!</definedName>
    <definedName name="plausi_Basis">[1]Berechnungen!$P$2</definedName>
    <definedName name="Saniert">'[1]IM 1'!#REF!</definedName>
    <definedName name="Standortname">'[1]IM 1'!$E$7</definedName>
    <definedName name="Stellplätze_alt">'[1]IM 1'!#REF!</definedName>
    <definedName name="THG_Jahr">'[1]IM 1'!#REF!</definedName>
    <definedName name="THG_Weg">'[1]IM 1'!#REF!</definedName>
    <definedName name="txt_Bewilligungszeitraum">[1]Hinweistexte!$B$27</definedName>
    <definedName name="Verfügung_Art">'[1]IM 1'!#REF!</definedName>
    <definedName name="Verfügung_Datum">'[1]IM 1'!#REF!</definedName>
    <definedName name="Verfügungsberechtigung">'[1]IM 1'!#REF!</definedName>
    <definedName name="Verfügungsberechtigung_zeitnah">'[1]IM 1'!#REF!</definedName>
    <definedName name="Verknüpfung">'[1]IM 1'!#REF!</definedName>
    <definedName name="Vorhabentitel">[1]Basisdaten!$D$9</definedName>
    <definedName name="Wege_Tag">'[1]IM 1'!#REF!</definedName>
    <definedName name="Zusätzliche_Wege_Fahrrad">'[1]IM 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5" i="76" l="1"/>
  <c r="C122" i="76"/>
  <c r="D121" i="76"/>
  <c r="D113" i="76"/>
  <c r="D109" i="76"/>
  <c r="D104" i="76"/>
  <c r="D97" i="76"/>
  <c r="C92" i="76"/>
  <c r="D91" i="76"/>
  <c r="D83" i="76"/>
  <c r="D76" i="76"/>
  <c r="D73" i="76"/>
  <c r="D69" i="76"/>
  <c r="C66" i="76"/>
  <c r="D65" i="76"/>
  <c r="D52" i="76"/>
  <c r="D47" i="76"/>
  <c r="D40" i="76"/>
  <c r="D24" i="76"/>
  <c r="D16" i="76"/>
  <c r="C11" i="76"/>
  <c r="C4" i="76"/>
  <c r="D70" i="75"/>
  <c r="C67" i="75"/>
  <c r="C2" i="75" s="1"/>
  <c r="D66" i="75"/>
  <c r="D58" i="75"/>
  <c r="D54" i="75"/>
  <c r="D49" i="75"/>
  <c r="D42" i="75"/>
  <c r="C37" i="75"/>
  <c r="D36" i="75"/>
  <c r="D28" i="75"/>
  <c r="D21" i="75"/>
  <c r="D18" i="75"/>
  <c r="D14" i="75"/>
  <c r="C11" i="75"/>
  <c r="C4" i="75"/>
  <c r="H11" i="60" s="1"/>
  <c r="D125" i="77"/>
  <c r="C122" i="77"/>
  <c r="H15" i="60" s="1"/>
  <c r="D121" i="77"/>
  <c r="D113" i="77"/>
  <c r="D109" i="77"/>
  <c r="D104" i="77"/>
  <c r="D97" i="77"/>
  <c r="C92" i="77"/>
  <c r="H14" i="60" s="1"/>
  <c r="D91" i="77"/>
  <c r="D83" i="77"/>
  <c r="D76" i="77"/>
  <c r="D73" i="77"/>
  <c r="D69" i="77"/>
  <c r="C66" i="77"/>
  <c r="H13" i="60" s="1"/>
  <c r="D65" i="77"/>
  <c r="D52" i="77"/>
  <c r="D47" i="77"/>
  <c r="D40" i="77"/>
  <c r="D24" i="77"/>
  <c r="D16" i="77"/>
  <c r="C11" i="77"/>
  <c r="H12" i="60" s="1"/>
  <c r="C4" i="77"/>
  <c r="C2" i="76" l="1"/>
  <c r="C2" i="77"/>
  <c r="C27" i="60" l="1"/>
  <c r="H20" i="60" l="1"/>
  <c r="H21" i="60" s="1"/>
  <c r="C23" i="60" s="1"/>
  <c r="E28" i="60" l="1"/>
  <c r="F21" i="12"/>
  <c r="H16" i="60" l="1"/>
  <c r="F17" i="12" s="1"/>
  <c r="F19" i="12" s="1"/>
  <c r="F23" i="12" s="1"/>
  <c r="H38" i="12" l="1"/>
  <c r="D38" i="12" s="1"/>
</calcChain>
</file>

<file path=xl/sharedStrings.xml><?xml version="1.0" encoding="utf-8"?>
<sst xmlns="http://schemas.openxmlformats.org/spreadsheetml/2006/main" count="753" uniqueCount="369">
  <si>
    <t>Antragsteller</t>
  </si>
  <si>
    <t>Gesamtausgaben</t>
  </si>
  <si>
    <t>Beantragte Förderquote</t>
  </si>
  <si>
    <t>Fördersumme</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</si>
  <si>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</si>
  <si>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</si>
  <si>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</si>
  <si>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</si>
  <si>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</si>
  <si>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</si>
  <si>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</si>
  <si>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</si>
  <si>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</si>
  <si>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</si>
  <si>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</si>
  <si>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</si>
  <si>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</si>
  <si>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</si>
  <si>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</si>
  <si>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</si>
  <si>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</si>
  <si>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t>Bitte um Bestätigung:</t>
  </si>
  <si>
    <t>Maßnahmenblatt</t>
  </si>
  <si>
    <t>F8</t>
  </si>
  <si>
    <t>Brutto Netto</t>
  </si>
  <si>
    <t>Beihilfe deminis</t>
  </si>
  <si>
    <t>Wir bitten um Kenntnsinahme:</t>
  </si>
  <si>
    <t xml:space="preserve">Die in der Kommunalrichtlinie und im Technischen Annex genannten Fördervoraussetzungen sowie die Einhaltung der anerkannten Regeln der Technik wurden in der Planungsphase berücksichtigt. 
</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</si>
  <si>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</si>
  <si>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</si>
  <si>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</si>
  <si>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</si>
  <si>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</si>
  <si>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</si>
  <si>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</si>
  <si>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</si>
  <si>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</si>
  <si>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</si>
  <si>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</si>
  <si>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</si>
  <si>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</si>
  <si>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</si>
  <si>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</si>
  <si>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</si>
  <si>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</si>
  <si>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</si>
  <si>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</si>
  <si>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</si>
  <si>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</si>
  <si>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</si>
  <si>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</si>
  <si>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</si>
  <si>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</si>
  <si>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</si>
  <si>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</si>
  <si>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</si>
  <si>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</si>
  <si>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</si>
  <si>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</si>
  <si>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</si>
  <si>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</si>
  <si>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</si>
  <si>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</si>
  <si>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</si>
  <si>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</si>
  <si>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</si>
  <si>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</si>
  <si>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</si>
  <si>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</si>
  <si>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</si>
  <si>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</si>
  <si>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</si>
  <si>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</si>
  <si>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</si>
  <si>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</si>
  <si>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</si>
  <si>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</si>
  <si>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</si>
  <si>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</si>
  <si>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</si>
  <si>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</si>
  <si>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</si>
  <si>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</si>
  <si>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</si>
  <si>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</si>
  <si>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</si>
  <si>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</si>
  <si>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</si>
  <si>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</si>
  <si>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</si>
  <si>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</si>
  <si>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</si>
  <si>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</si>
  <si>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</si>
  <si>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</si>
  <si>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</si>
  <si>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</si>
  <si>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</si>
  <si>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</si>
  <si>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</si>
  <si>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</si>
  <si>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</si>
  <si>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</si>
  <si>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</si>
  <si>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</si>
  <si>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</si>
  <si>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</si>
  <si>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</si>
  <si>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</si>
  <si>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</si>
  <si>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</si>
  <si>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</si>
  <si>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</si>
  <si>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</si>
  <si>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</si>
  <si>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</si>
  <si>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</si>
  <si>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</si>
  <si>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</si>
  <si>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</si>
  <si>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</si>
  <si>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</si>
  <si>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</si>
  <si>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</si>
  <si>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</si>
  <si>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</si>
  <si>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</si>
  <si>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</si>
  <si>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</si>
  <si>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</si>
  <si>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</si>
  <si>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</si>
  <si>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</si>
  <si>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</si>
  <si>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</si>
  <si>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</si>
  <si>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</si>
  <si>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</si>
  <si>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</si>
  <si>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</si>
  <si>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</si>
  <si>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</si>
  <si>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</si>
  <si>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</si>
  <si>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</si>
  <si>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</si>
  <si>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</si>
  <si>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</si>
  <si>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</si>
  <si>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</si>
  <si>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</si>
  <si>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</si>
  <si>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</si>
  <si>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</si>
  <si>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</si>
  <si>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</si>
  <si>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</si>
  <si>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</si>
  <si>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712 Bedarfsplanung  </t>
  </si>
  <si>
    <t xml:space="preserve">719 Sonstiges zur KG 710  </t>
  </si>
  <si>
    <t>760 Allgemeine Baunebenkosten</t>
  </si>
  <si>
    <t>762 Prüfungen, Genehmigungen, Abnahmen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</si>
  <si>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</si>
  <si>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</si>
  <si>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</si>
  <si>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</si>
  <si>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</si>
  <si>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</si>
  <si>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</si>
  <si>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</si>
  <si>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</si>
  <si>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</si>
  <si>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</si>
  <si>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</si>
  <si>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</si>
  <si>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</si>
  <si>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</si>
  <si>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</si>
  <si>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</si>
  <si>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</si>
  <si>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</si>
  <si>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</si>
  <si>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</si>
  <si>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</si>
  <si>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</si>
  <si>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</si>
  <si>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</si>
  <si>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</si>
  <si>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</si>
  <si>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</si>
  <si>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</si>
  <si>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</si>
  <si>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</si>
  <si>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</si>
  <si>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</si>
  <si>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</si>
  <si>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</si>
  <si>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</si>
  <si>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</si>
  <si>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</si>
  <si>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</si>
  <si>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</si>
  <si>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</si>
  <si>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</si>
  <si>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</si>
  <si>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</si>
  <si>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</si>
  <si>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</si>
  <si>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</si>
  <si>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</si>
  <si>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</si>
  <si>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</si>
  <si>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</si>
  <si>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</si>
  <si>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Automationsstationen, Bedien-, Anzeige- und Ausgabeeinrichtungen, Hard- und Software, </t>
    </r>
    <r>
      <rPr>
        <strike/>
        <sz val="9"/>
        <color theme="0" tint="-0.499984740745262"/>
        <rFont val="Arial"/>
        <family val="2"/>
      </rPr>
      <t>Lizenzen</t>
    </r>
    <r>
      <rPr>
        <sz val="9"/>
        <rFont val="Arial"/>
        <family val="2"/>
      </rPr>
      <t xml:space="preserve">, 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</si>
  <si>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rFont val="Arial"/>
        <family val="2"/>
      </rPr>
      <t>, Funktionen, Schnittstellen</t>
    </r>
  </si>
  <si>
    <r>
      <t>Pfahlgründung einschließlich der Roste;</t>
    </r>
    <r>
      <rPr>
        <sz val="9"/>
        <color theme="0" tint="-0.499984740745262"/>
        <rFont val="Arial"/>
        <family val="2"/>
      </rPr>
      <t xml:space="preserve"> </t>
    </r>
    <r>
      <rPr>
        <strike/>
        <sz val="9"/>
        <color theme="0" tint="-0.499984740745262"/>
        <rFont val="Arial"/>
        <family val="2"/>
      </rPr>
      <t>Brunnengründungen</t>
    </r>
    <r>
      <rPr>
        <sz val="9"/>
        <color theme="0" tint="-0.499984740745262"/>
        <rFont val="Arial"/>
        <family val="2"/>
      </rPr>
      <t>;</t>
    </r>
    <r>
      <rPr>
        <sz val="9"/>
        <rFont val="Arial"/>
        <family val="2"/>
      </rPr>
      <t xml:space="preserve"> Verankerungen</t>
    </r>
  </si>
  <si>
    <r>
      <t xml:space="preserve">477 Verfahrenstechnische Anlagen </t>
    </r>
    <r>
      <rPr>
        <b/>
        <strike/>
        <sz val="10"/>
        <color theme="0" tint="-0.499984740745262"/>
        <rFont val="Arial"/>
        <family val="2"/>
      </rPr>
      <t>Wasser, Abwasser,</t>
    </r>
    <r>
      <rPr>
        <b/>
        <sz val="10"/>
        <rFont val="Arial"/>
        <family val="2"/>
      </rPr>
      <t xml:space="preserve"> Gase </t>
    </r>
  </si>
  <si>
    <t>WILMA</t>
  </si>
  <si>
    <t>To Do</t>
  </si>
  <si>
    <t>Hilfsmittel/Link</t>
  </si>
  <si>
    <t xml:space="preserve">Personal.xldb erstellen </t>
  </si>
  <si>
    <t>Prototyp Nr.</t>
  </si>
  <si>
    <t xml:space="preserve">Makro Mobilität „Entsperrung“ in Personal.xldb importieren </t>
  </si>
  <si>
    <t>VHB 4.2.7 a) oder bis f) öffnen</t>
  </si>
  <si>
    <t>Excel VHB</t>
  </si>
  <si>
    <t>Überprüfen + Blattschutz entfernen KW: „Amsel</t>
  </si>
  <si>
    <t>Excel Entwicklertools</t>
  </si>
  <si>
    <t xml:space="preserve">Entwicklertools  + VBA Makros: Makro Entsperrung ablaufen lassen
a. Alle versteckten Hilfsblätter werden in der Arbeitsmappe geöffnet
b. Das voreingestellt Hilfsblatt bei Abwasser heisst: WErte
</t>
  </si>
  <si>
    <t>Excelblatt Werte</t>
  </si>
  <si>
    <t>es werden alle Texte (Textauswahl) für Kombinationsfelder dokumentiert</t>
  </si>
  <si>
    <t xml:space="preserve">Zellen sperren, die der AST nicht verändern soll – z.B.:
Textfelder, Berechnungsfelder
</t>
  </si>
  <si>
    <t>Excelblätter Zellen mit Zellschutz</t>
  </si>
  <si>
    <t>Excelblätter Zellen ohne Zellschutz</t>
  </si>
  <si>
    <t xml:space="preserve">Zellen entsperren, die einer Berechnung mit Rückgabewerte des Kombinationsfeldes und einer weiteren Berechnung dienen
</t>
  </si>
  <si>
    <t>Exelblöätter alle</t>
  </si>
  <si>
    <t xml:space="preserve">Blattschutz wiederherstellen: Überprüfen + Blattschutz + KW Eingabe „Amsel“
</t>
  </si>
  <si>
    <t>Hilfsblatt Werte wieder unsichtbar machen - WIE????????????????</t>
  </si>
  <si>
    <t>Zellen mit Excel-Formel, Dasten/Datenüberprüfung, Start/Bedingte Formatierung shaben im Prototyp einen Kommentar</t>
  </si>
  <si>
    <t>Excelblätter alle</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</si>
  <si>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</si>
  <si>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</si>
  <si>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</si>
  <si>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</si>
  <si>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</si>
  <si>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</si>
  <si>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Rechtsklick Reiter - &gt; Ausblenden</t>
  </si>
  <si>
    <t>Abbrechen, Beseitigen und Entsorgen von vorhandenen Baukonstruktionen, technischen Anlagen, Außenanlagen und Freiflächen zum Herrichten des Grundstücks</t>
  </si>
  <si>
    <t>Maßnahmen zur Gaserfassung (z.B. Gassammelleitung, Gassammelstation)</t>
  </si>
  <si>
    <r>
      <t xml:space="preserve">Bekleidungen unter Deckenkonstruktionen einschließlich Putz-, Dichtungs-, Dämm- und Schutzschichten; </t>
    </r>
    <r>
      <rPr>
        <strike/>
        <sz val="9"/>
        <color theme="0" tint="-0.499984740745262"/>
        <rFont val="Arial"/>
        <family val="2"/>
      </rPr>
      <t xml:space="preserve">Licht- </t>
    </r>
    <r>
      <rPr>
        <sz val="9"/>
        <rFont val="Arial"/>
        <family val="2"/>
      </rPr>
      <t>und Kombinationsdecken</t>
    </r>
  </si>
  <si>
    <t>385 Einbauten in Konstruktionen des Ingenieurbaus</t>
  </si>
  <si>
    <t>Baukonstruktionen und Maßnahmen, die mehrere Kostengruppen betreffen (z. B. Schließanlagen, Schächte, Schornsteine, soweit nicht in anderen Kostengruppen erfasst); Baustellengemeinkosten;  Bis zu 5% der zuwendungsfähigen Ausgaben der KG 390</t>
  </si>
  <si>
    <t>413 Gasanlagen</t>
  </si>
  <si>
    <t>Gasanlagen für Wirtschaftswärme (Gaslagerungs- und –erzeugungs-anlagen, Übergabestationen, Druckregelanlagen und Gasleitungen), soweit nicht in der KG 420 oder KG 470 erfasst</t>
  </si>
  <si>
    <t>Gitter, Geländer, Stoßabweiser, Handläufe, Abdeckungen, Schachtdeckel, Roste, Leitern, Berührungsschutz, Bis zu 5% der zuwendungsfähigen Ausgaben der KG 350</t>
  </si>
  <si>
    <r>
      <rPr>
        <sz val="9"/>
        <rFont val="Arial"/>
        <family val="2"/>
      </rPr>
      <t xml:space="preserve">Gitter, Stoßabweiser, Handläufe, Berührungsschutz  </t>
    </r>
    <r>
      <rPr>
        <strike/>
        <sz val="9"/>
        <color theme="0" tint="-0.499984740745262"/>
        <rFont val="Arial"/>
        <family val="2"/>
      </rPr>
      <t xml:space="preserve"> </t>
    </r>
    <r>
      <rPr>
        <sz val="9"/>
        <rFont val="Arial"/>
        <family val="2"/>
      </rPr>
      <t>Bis zu 5% der zuwendungsfähigen Ausgaben der KG 340</t>
    </r>
  </si>
  <si>
    <t>379 Sonstiges zur KG 370</t>
  </si>
  <si>
    <r>
      <t>510 Erdbau</t>
    </r>
    <r>
      <rPr>
        <sz val="10"/>
        <rFont val="Arial"/>
        <family val="2"/>
      </rPr>
      <t xml:space="preserve"> (Oberbodenarbeiten und Bodenarbeiten, Erdbaumaßnahmen, Baugruben, Dämme, Einschnitte, Wälle, Hangsicherungen)</t>
    </r>
  </si>
  <si>
    <t>511 Herstellung</t>
  </si>
  <si>
    <t>512 Umschließung</t>
  </si>
  <si>
    <t>513 Wasserhaltung</t>
  </si>
  <si>
    <t>519 Sonstiges zu KG 510</t>
  </si>
  <si>
    <t>Bis zu 5% der zuwendungsfähigen Ausgaben der KG 510</t>
  </si>
  <si>
    <r>
      <t xml:space="preserve">520 Gründung, Unterbau </t>
    </r>
    <r>
      <rPr>
        <sz val="10"/>
        <rFont val="Arial"/>
        <family val="2"/>
      </rPr>
      <t xml:space="preserve">(Gründungs- und Unterbaumaßnahmen für das Bauwerk einschließlich der zugehörigen Erdarbeiten und Sauberkeitsschichten, soweit nicht in der KG 510 erfasst) </t>
    </r>
  </si>
  <si>
    <t>523 Gründungsbeläge</t>
  </si>
  <si>
    <t>Beläge auf Sohl-, Boden- und Fundamentplatten (z. B. Estriche, Dichtungs-, Dämm-, Schutz- und Nutzschichten)</t>
  </si>
  <si>
    <t xml:space="preserve">524 Abdichtungen und Bekleidungen </t>
  </si>
  <si>
    <t>525 Dränagen</t>
  </si>
  <si>
    <t>529 Sonstigs zur KG 520</t>
  </si>
  <si>
    <t>Bis zu 5% der zuwendungsfähigen Ausgaben der KG 520</t>
  </si>
  <si>
    <r>
      <t xml:space="preserve">540 Baukonstruktionen </t>
    </r>
    <r>
      <rPr>
        <sz val="10"/>
        <rFont val="Arial"/>
        <family val="2"/>
      </rPr>
      <t xml:space="preserve">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 </t>
    </r>
  </si>
  <si>
    <t>542 Schutzkonstruktionen</t>
  </si>
  <si>
    <t>545 Überdachungen</t>
  </si>
  <si>
    <t>547 Kanal- und Schachtkonstruktionen</t>
  </si>
  <si>
    <t>Rohrkanäle und -schächte, Leerrohre für technische Anlagen</t>
  </si>
  <si>
    <t xml:space="preserve">549 Sonstiges zur KG 540 </t>
  </si>
  <si>
    <t>Bis zu 5% der zuwendungsfähigen Ausgaben der KG 540</t>
  </si>
  <si>
    <r>
      <t xml:space="preserve">550 Technische Anlagen </t>
    </r>
    <r>
      <rPr>
        <sz val="10"/>
        <rFont val="Arial"/>
        <family val="2"/>
      </rPr>
      <t xml:space="preserve">Technische Anlagen in Außenanlagen einschließlich der Ver- und Entsorgung des Bauwerks sowie in Freiflächen, die eigenständig und unabhängig von Bauwerken sind. Die Bodenarbeiten und Erdbaumaßnahmen gehören zur KG 510, die Gründungs- und Unterbaumaßnahmen zur KG 520. </t>
    </r>
  </si>
  <si>
    <t>551 Abwasseranlagen</t>
  </si>
  <si>
    <t>553 Anlagen für Gase und Flüssigkeiten</t>
  </si>
  <si>
    <t>559 Sonstiges zur KG 550</t>
  </si>
  <si>
    <r>
      <t xml:space="preserve">590 Sonstige Maßnahmen für Außenanlagen und Freiflächen </t>
    </r>
    <r>
      <rPr>
        <sz val="10"/>
        <rFont val="Arial"/>
        <family val="2"/>
      </rPr>
      <t>Anlagen und übergreifende Maßnahmen im Zusammenhang mit den Außenanlagen und Freiflächen, die nicht einzelnen Kostengruppen der KG 500 zugeordnet werden können oder die nicht in der KG 390 oder der KG 490 erfasst sind</t>
    </r>
  </si>
  <si>
    <t>591 Baustelleneinrichtung</t>
  </si>
  <si>
    <t>592 Gerüste</t>
  </si>
  <si>
    <t>593 Sicherungsmaßnahmen</t>
  </si>
  <si>
    <t xml:space="preserve">Sicherungsmaßnahmen an bestehenden baulichen Anlagen (z. B. Unterfangungen, Abstützungen)  </t>
  </si>
  <si>
    <t>594 Abbruchmaßnahmen</t>
  </si>
  <si>
    <t>596 Materialentsorgung</t>
  </si>
  <si>
    <t>Entsorgung von Materialien und Stoffen, die bei dem Abbruch, bei der Demontage und bei dem Ausbau von Außenanlagen und Freiflächen oder bei der Erstellung einer Bauleistung anfallen zum Zweck des Recyclings oder der Deponierung</t>
  </si>
  <si>
    <t>597 Zusätzliche Maßnahmen</t>
  </si>
  <si>
    <t>Anlagen und Maßnahmen, die mehrere Kostengruppen betreffen; Baustellengemeinkosten; Bis zu 5% der zuwendungsfähigen Ausgaben der KG 590</t>
  </si>
  <si>
    <t>599 Sonstiges zur KG 590</t>
  </si>
  <si>
    <t>Die modulare tabellarische Ausgabenaufstellung nach DIN 276 bis zur dritten Ebene nach LP 3-Entwurfsplanung oder Ähnlichem wurde aggregiert in den nachfolgenden Excelblättern eingegeben.</t>
  </si>
  <si>
    <t>THG-Minderung über die gesamte Wirkdauer</t>
  </si>
  <si>
    <t>Jahre</t>
  </si>
  <si>
    <t>Wirkdauer der Maßnahme</t>
  </si>
  <si>
    <r>
      <t>€ / 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</si>
  <si>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</si>
  <si>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r>
      <t>Fördermitteleffizienz [€ / t CO</t>
    </r>
    <r>
      <rPr>
        <vertAlign val="subscript"/>
        <sz val="10"/>
        <rFont val="Arial"/>
        <family val="2"/>
      </rPr>
      <t>2</t>
    </r>
    <r>
      <rPr>
        <sz val="10"/>
        <rFont val="Arial"/>
        <family val="2"/>
      </rPr>
      <t>-Äq]</t>
    </r>
  </si>
  <si>
    <t>Ort/Name der Siedlungsabfalldeponie</t>
  </si>
  <si>
    <r>
      <t xml:space="preserve">Die beantragte Maßnahme unter Nummer 4.2.6 d) muss zuvor in einer durchgeführten Machbarkeitsstudie ermittelt worden sein, welche die Anforderungen gemäß Nummer 4.1.6 "Erstellung von Machbarkeitsstudien" erfüllt und zum Zeitpunkt der Antragstellung nicht älter als zwei Jahre ist. </t>
    </r>
    <r>
      <rPr>
        <b/>
        <sz val="10"/>
        <rFont val="Arial"/>
        <family val="2"/>
      </rPr>
      <t>Die erforderliche Studie wird bzw. wurde mit dem Antrag eingereicht (per E-Mail, PROFI-Online oder postalisch).</t>
    </r>
  </si>
  <si>
    <t>Eingesparte THG-Emissionen [t CO2-Äq]</t>
  </si>
  <si>
    <r>
      <rPr>
        <b/>
        <sz val="10"/>
        <rFont val="Arial"/>
        <family val="2"/>
      </rPr>
      <t>Seitenzahl(en) der Studie</t>
    </r>
    <r>
      <rPr>
        <sz val="10"/>
        <rFont val="Arial"/>
        <family val="2"/>
      </rPr>
      <t xml:space="preserve"> der Berechnung der THG-Einsparungen - </t>
    </r>
    <r>
      <rPr>
        <b/>
        <sz val="10"/>
        <rFont val="Arial"/>
        <family val="2"/>
      </rPr>
      <t>Bitte eingeben</t>
    </r>
  </si>
  <si>
    <t>prozentuale THG-Einsparungen [%] - mindestens 50 %</t>
  </si>
  <si>
    <t>Biologisch abbaubare organische Substanz im Deponiekörper [kg/t]  - höchstens 12 kg/t - Bitte eingeben</t>
  </si>
  <si>
    <r>
      <t xml:space="preserve">Die Anforderungen aus § 25 Abs. 4 der Deponieverordnung werden erfüllt. Es liegt ein Genehmigungsbescheid der zuständigen Genehmigungs- oder Überwachungsbehörde vor, welcher die Erlaubnis der beabsichtigten Stabilisierung beinhaltet. </t>
    </r>
    <r>
      <rPr>
        <b/>
        <sz val="10"/>
        <rFont val="Arial"/>
        <family val="2"/>
      </rPr>
      <t>Der Bescheid wird bzw. wurde mit dem Antrag eingereicht.</t>
    </r>
  </si>
  <si>
    <t>prognostizierte THG-Emissionen über die Wirkungsdauer OHNE Maßnahme(n) [t CO2-Äq] - Bitte eingeben</t>
  </si>
  <si>
    <t>prognostizierte THG-Emissionen über die Wirkungsdauer MIT Maßnahme(n) [t CO2-Äq] - Bitte eingeben</t>
  </si>
  <si>
    <r>
      <rPr>
        <b/>
        <sz val="10"/>
        <rFont val="Arial"/>
        <family val="2"/>
      </rPr>
      <t>Seitenzahl(en) der Studie</t>
    </r>
    <r>
      <rPr>
        <sz val="10"/>
        <rFont val="Arial"/>
        <family val="2"/>
      </rPr>
      <t xml:space="preserve"> der restlichen biologisch abbaubaren organischen Substanz - </t>
    </r>
    <r>
      <rPr>
        <b/>
        <sz val="10"/>
        <rFont val="Arial"/>
        <family val="2"/>
      </rPr>
      <t>Bitte eingeben</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</si>
  <si>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</si>
  <si>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r>
      <rPr>
        <b/>
        <sz val="10"/>
        <color rgb="FF008A3E"/>
        <rFont val="Arial"/>
        <family val="2"/>
      </rPr>
      <t>Zuwendungsfähige Maßnahmen:</t>
    </r>
    <r>
      <rPr>
        <b/>
        <sz val="10"/>
        <color rgb="FFFF0000"/>
        <rFont val="Arial"/>
        <family val="2"/>
      </rPr>
      <t xml:space="preserve">
</t>
    </r>
    <r>
      <rPr>
        <b/>
        <sz val="10"/>
        <rFont val="Arial"/>
        <family val="2"/>
      </rPr>
      <t>•</t>
    </r>
    <r>
      <rPr>
        <sz val="10"/>
        <rFont val="Arial"/>
        <family val="2"/>
      </rPr>
      <t>Technische Einrichtungen und Aggreagate für die Belüftung des Deponiekörpers und/oder eine gezielte Infiltration von Wasser
•Technische Einrichtungen und Aggregate zur Fassung und Behandlung der Prozessluft
•Mess- und Regelungstechnik für die Prozesssteuerung, für das Monitoring sowie die Emissionsüberwachung</t>
    </r>
    <r>
      <rPr>
        <sz val="10"/>
        <color rgb="FFFF0000"/>
        <rFont val="Arial"/>
        <family val="2"/>
      </rPr>
      <t xml:space="preserve">
</t>
    </r>
    <r>
      <rPr>
        <sz val="10"/>
        <rFont val="Arial"/>
        <family val="2"/>
      </rPr>
      <t>•Hilfsaggregat(e), mit denen unter Nutzung von gegebenenfalls im ersten Projektjahr noch zur Verfügung stehenden Deponiegases Strom zur Eigennutzung erzeugt werden kann, mit den Ziel der Treibhausgasneutralität der Maßnahme</t>
    </r>
    <r>
      <rPr>
        <sz val="10"/>
        <color rgb="FFFF0000"/>
        <rFont val="Arial"/>
        <family val="2"/>
      </rPr>
      <t xml:space="preserve">
</t>
    </r>
    <r>
      <rPr>
        <sz val="10"/>
        <rFont val="Arial"/>
        <family val="2"/>
      </rPr>
      <t>•bauliche Maßnahmen im Bereich der Deponie, sofern diese ausschließlich für den Stabilisierungsprozess der Deponie erforderlich sind
•Ertüchtigung der bestehenden Gasbrunnen und der Errichtung für den Betrieb notwendiger, zusätzlicher Gasbrunnen</t>
    </r>
    <r>
      <rPr>
        <sz val="10"/>
        <color rgb="FFFF0000"/>
        <rFont val="Arial"/>
        <family val="2"/>
      </rPr>
      <t xml:space="preserve">
</t>
    </r>
    <r>
      <rPr>
        <sz val="10"/>
        <rFont val="Wingdings"/>
        <charset val="2"/>
      </rPr>
      <t/>
    </r>
  </si>
  <si>
    <t xml:space="preserve">Die in diesem Formular ausgesprochenen Bestätigungen und Erklärungen werden durch die Unterzeichnung des Antrages auf Gewährung einer Zuwendung auf Ausgabenbasis (AZA) rechtskräftig. </t>
  </si>
  <si>
    <t>Informationen zur Einreichung eines Förderantrages finden Sie auf der Internetseite der Nationalen Klimaschutzinitiative:</t>
  </si>
  <si>
    <t>https://www.klimaschutz.de/de/foerderung/kommunalrichtlinie</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</si>
  <si>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</si>
  <si>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Maßnahmen an Gasbrunnen inkl. Neubau</t>
  </si>
  <si>
    <t>Maßnahmen zur Gasbehandlung und Belüftung (z.B. Schwachgasbehandlungsanlage, Gasverdichterstation)</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</si>
  <si>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</si>
  <si>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481 Automatisationseinrichtungen</t>
  </si>
  <si>
    <t>4.2.6 Maßnahmen zu Förderung klimafreundlicher Abfallwirtschaft - Vorhabenbeschreibung:
d) Aerobe In-situ-Stabilisierung von Siedlungsabfalldeponien</t>
  </si>
  <si>
    <r>
      <t xml:space="preserve">DIN 276: Aufschlüsselung bis zur Ebene 3 (gemäß Entwurfsplanung/Genehmigungsplanung) - Hinweis: 
• </t>
    </r>
    <r>
      <rPr>
        <sz val="10"/>
        <rFont val="Arial"/>
        <family val="2"/>
      </rPr>
      <t xml:space="preserve">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</si>
  <si>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Pfahlgründung einschließlich der Roste; Verankerungen</t>
  </si>
  <si>
    <t>Sonstige Öffnungen</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</si>
  <si>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</si>
  <si>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</si>
  <si>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</si>
  <si>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Luken, einschließlich Umrahmungen, Beschlägen und sonstiger Einbauteile</t>
  </si>
  <si>
    <t xml:space="preserve">Beläge auf Deckenkonstruktionen einschließlich Estrichen, Dichtungs-, Dämm-, Schutz- und Nutzschichten sowie Schwingböden und Installationsdoppelböden  </t>
  </si>
  <si>
    <t>Bekleidungen unter Deckenkonstruktionen einschließlich Putz-, Dichtungs-, Dämm- und Schutzschichten; Kombinationsdecken</t>
  </si>
  <si>
    <t>Tragende Konstruktionen von Dächern, Vordächern, Dachstühlen, Abstützungen und füllender Teile (z. B. Dämmungen,  Hohlkörper)</t>
  </si>
  <si>
    <t>Bis zu 5% der zuwendungsfähigen Ausgaben der KG 360</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</si>
  <si>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</si>
  <si>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</si>
  <si>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Ver- und Entsorgungsanlagen für Gase, Flüssigkeiten</t>
  </si>
  <si>
    <r>
      <t>Mechanische Einbauten (insbesondere in Ingenieurbauten), die einer besonderen Zweckbestimmung des Bauwerks dienen</t>
    </r>
    <r>
      <rPr>
        <sz val="9"/>
        <color theme="0" tint="-0.499984740745262"/>
        <rFont val="Arial"/>
        <family val="2"/>
      </rPr>
      <t>.</t>
    </r>
    <r>
      <rPr>
        <sz val="9"/>
        <rFont val="Arial"/>
        <family val="2"/>
      </rPr>
      <t xml:space="preserve"> Zu den mechanischen Einbauten gehören die Antriebe der Einbauten, soweit nicht in der KG 466 erfasst. Die Anschlusstechnik und die Verfahrenstechnik sind in der KG 400 erfasst.)</t>
    </r>
  </si>
  <si>
    <t>Dränagen in Deponien, soweit nicht in den KG 310 bis 360 erfasst</t>
  </si>
  <si>
    <r>
      <t>Einrichten, Vorhalten, Betreiben und Räumen der übergeordneten Baustelleneinrichtung (z. B. Material- und Lager-,</t>
    </r>
    <r>
      <rPr>
        <sz val="9"/>
        <color theme="0" tint="-0.499984740745262"/>
        <rFont val="Arial"/>
        <family val="2"/>
      </rPr>
      <t xml:space="preserve"> </t>
    </r>
    <r>
      <rPr>
        <sz val="9"/>
        <rFont val="Arial"/>
        <family val="2"/>
      </rPr>
      <t>Misch- und Transportanlagen, Energie- und Bauwasseranschlüsse, Baustraßen, Lager- und Arbeitsplätze, Abdeckungen, Baustrom, Bauwasser</t>
    </r>
  </si>
  <si>
    <t>Reinigung vor Inbetriebnahme</t>
  </si>
  <si>
    <t>410 Gasanlagen</t>
  </si>
  <si>
    <r>
      <t>Installationsblöcke</t>
    </r>
    <r>
      <rPr>
        <sz val="9"/>
        <color theme="0" tint="-0.499984740745262"/>
        <rFont val="Arial"/>
        <family val="2"/>
      </rPr>
      <t xml:space="preserve"> </t>
    </r>
    <r>
      <rPr>
        <sz val="9"/>
        <rFont val="Arial"/>
        <family val="2"/>
      </rPr>
      <t>(technischer Anteil); Bis zu 5% der zuwendungsfähigen Ausgaben der KG 410</t>
    </r>
  </si>
  <si>
    <r>
      <t>440 Elektrische Anlagen</t>
    </r>
    <r>
      <rPr>
        <sz val="10"/>
        <rFont val="Arial"/>
        <family val="2"/>
      </rPr>
      <t xml:space="preserve"> (Elektrische Anlagen soweit nicht in anderen Kostengruppen erfasst, jedoch ohne die Anlagen der KG 450)</t>
    </r>
  </si>
  <si>
    <t xml:space="preserve">477 Verfahrenstechnische Anlagen Gase </t>
  </si>
  <si>
    <t xml:space="preserve">Verfahrenstechnische Anlagen für die Ver- und Entsorgung mit Gasen (z. B. Odorieranlagen) </t>
  </si>
  <si>
    <t>Bis zu 5% der zuwendungsfähigen Ausgaben der KG 470</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</si>
  <si>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</si>
  <si>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</si>
  <si>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t>Einrichten, Vorhalten, Betreiben und Räumen der übergeordneten Baustelleneinrichtung für technische Anlagen ( z. B. Material- und Lager-, Misch- und Transportanlagen, Energie- und Bauwasseranschlüsse, Baustraßen, Lager- und Arbeitsplätze, Abdeckungen, Baustrom, Bauwasser)</t>
  </si>
  <si>
    <t>Reinigung vor der Inbetriebnahme</t>
  </si>
  <si>
    <t>Schutzgitter</t>
  </si>
  <si>
    <t xml:space="preserve">Überdachungen, Wetterschutzkonstruktionen einschließlich deren Stützkonstruktionen </t>
  </si>
  <si>
    <t>Abwasserleitungen, Oberflächenentwässerungsanlagen, Sammelgruben</t>
  </si>
  <si>
    <t>Leitungen für Gase</t>
  </si>
  <si>
    <t>Einrichten, Vorhalten, Betreiben und Räumen der übergeordneten Baustelleneinrichtung (z. B. Material- und Lager-, Misch- und Transportanlagen, Energie- und Bauwasseranschlüsse, Baustraßen, Lager- und Arbeitsplätze, Abdeckungen, Baustrom, Bauwasser</t>
  </si>
  <si>
    <t>Management zur Inbetriebnahme des Objekts</t>
  </si>
  <si>
    <t xml:space="preserve">Abnahmen (z. B. Prüfung der Tragwerksplanung, Konformitätsprüfungen von Nachhaltigkeitsauditierungen)  </t>
  </si>
  <si>
    <r>
      <t>440 Elektrische Anlagen</t>
    </r>
    <r>
      <rPr>
        <sz val="10"/>
        <rFont val="Arial"/>
        <family val="2"/>
      </rPr>
      <t xml:space="preserve"> (Elektrische Anlagen für soweit nicht in anderen Kostengruppen erfasst, jedoch ohne die Anlagen der KG 450)</t>
    </r>
  </si>
  <si>
    <r>
      <t>Einrichten, Vorhalten, Betreiben und Räumen der übergeordneten Baustelleneinrichtung für technische Anlagen ( z. B. Material- und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</si>
  <si>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 xml:space="preserve">Bedarfs-, Betriebs- und Organisationsplanung zur Inbetriebnahme des Objekts  </t>
  </si>
  <si>
    <t xml:space="preserve">Beläge auf Deckenkonstruktionen einschließlich Estrichen, Dichtungs-, Dämm-, Schutz- und Nutzschichten sowie Schwingböden und Installationsdoppelböden </t>
  </si>
  <si>
    <t xml:space="preserve">Ausstiege und andere Dachöffnungen einschließlich Umrahmungen, Beschlägen, Antrieben und sonstiger Einbauteile; </t>
  </si>
  <si>
    <t xml:space="preserve">Reinigung vor Inbetriebnahme </t>
  </si>
  <si>
    <r>
      <t>410 Gasanlagen</t>
    </r>
    <r>
      <rPr>
        <b/>
        <sz val="10"/>
        <color rgb="FFFF0000"/>
        <rFont val="Arial"/>
        <family val="2"/>
      </rPr>
      <t xml:space="preserve"> </t>
    </r>
  </si>
  <si>
    <t>Installationsblöcke (technischer Anteil); Bis zu 5% der zuwendungsfähigen Ausgaben der KG 410</t>
  </si>
  <si>
    <r>
      <t>Einrichten, Vorhalten, Betreiben und Räumen der übergeordneten Baustelleneinrichtung für technische Anlagen ( z. B. Material- und Lager-,</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Abdeckungen, Baustrom, Bauwasser)</t>
    </r>
  </si>
  <si>
    <t xml:space="preserve">Schutzgitter </t>
  </si>
  <si>
    <t>Abwasserleitungen, Oberflächenentwässerungsanlagen, Sammelgruben,</t>
  </si>
  <si>
    <r>
      <rPr>
        <b/>
        <sz val="10"/>
        <color rgb="FFFF0000"/>
        <rFont val="Arial"/>
        <family val="2"/>
      </rPr>
      <t xml:space="preserve">Nicht Zuwendungfähige Maßnahmen: </t>
    </r>
    <r>
      <rPr>
        <sz val="10"/>
        <rFont val="Wingdings"/>
        <charset val="2"/>
      </rPr>
      <t xml:space="preserve">
</t>
    </r>
    <r>
      <rPr>
        <sz val="10"/>
        <rFont val="Arial"/>
        <family val="2"/>
      </rPr>
      <t>Maßnahmen, bei welchen ein energetischer Nutzen über das erste Projektjahr hinaus erzielt wird
</t>
    </r>
    <r>
      <rPr>
        <sz val="10"/>
        <rFont val="Wingdings"/>
        <charset val="2"/>
      </rPr>
      <t></t>
    </r>
    <r>
      <rPr>
        <sz val="10"/>
        <rFont val="Arial"/>
        <family val="2"/>
      </rPr>
      <t>Sonstige Kostengruppen: Temporäre Provisorien, Unvorhergesehens, Warnschilder, Zaunanlagen, Türen/Tore etc., mobile Stationen, Gebäude, welche nicht direkt mit den zuwendungsfähigen Maßnahmen verbunden sind (z.B. extern stehende Betriebsgebäude), Wärmeversorgung, Klimaanlagen, Brauchwasseranlagen, Planungsleistungen nach HOAI</t>
    </r>
    <r>
      <rPr>
        <sz val="10"/>
        <color rgb="FFFF0000"/>
        <rFont val="Arial"/>
        <family val="2"/>
      </rPr>
      <t xml:space="preserve">
</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</si>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</sst>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0\ [$€-407];\-#,##0.00\ [$€-407]"/>
    <numFmt numFmtId="196" formatCode="#,##0.0"/>
    <numFmt numFmtId="197" formatCode="#,##0.00\ _€;\-#,##0.00\ _€"/>
    <numFmt numFmtId="198" formatCode="_-* #,##0.00\ [$€-407]_-;\-* #,##0.00\ [$€-407]_-;_-* &quot;-&quot;??\ [$€-407]_-;_-@_-"/>
    <numFmt numFmtId="199" formatCode="#,##0.00\ _€"/>
    <numFmt numFmtId="200" formatCode="#,##0.00\ &quot;€&quot;"/>
  </numFmts>
  <fonts count="41">
    <font>
      <sz val="10"/>
      <name val="Arial"/>
    </font>
    <font>
      <sz val="10"/>
      <name val="Arial"/>
      <family val="2"/>
    </font>
    <font>
      <b/>
      <sz val="12"/>
      <name val="Arial"/>
      <family val="2"/>
    </font>
    <font>
      <sz val="12"/>
      <name val="Arial"/>
      <family val="2"/>
    </font>
    <fon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theme="9" tint="-0.249977111117893"/>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b/>
      <sz val="10"/>
      <color rgb="FF00A802"/>
      <name val="Arial"/>
      <family val="2"/>
    </font>
    <font>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sz val="10"/>
      <color theme="1"/>
      <name val="Arial"/>
      <family val="2"/>
    </font>
    <font>
      <vertAlign val="subscript"/>
      <sz val="10"/>
      <name val="Arial"/>
      <family val="2"/>
    </font>
    <font>
      <b/>
      <sz val="11"/>
      <name val="Arial"/>
      <family val="2"/>
    </font>
    <font>
      <sz val="11"/>
      <color theme="0" tint="-0.34998626667073579"/>
      <name val="Arial"/>
      <family val="2"/>
    </font>
    <font>
      <sz val="10"/>
      <color theme="0"/>
      <name val="Arial"/>
      <family val="2"/>
    </font>
    <font>
      <b/>
      <sz val="14"/>
      <color rgb="FF008A3E"/>
      <name val="Arial"/>
      <family val="2"/>
    </font>
  </fonts>
  <fills count="12">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rgb="FF9BBB37"/>
        <bgColor indexed="64"/>
      </patternFill>
    </fill>
    <fill>
      <patternFill patternType="solid">
        <fgColor theme="0" tint="-0.34998626667073579"/>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6" fillId="0" borderId="0"/>
    <xf numFmtId="166" fontId="6" fillId="0" borderId="0">
      <alignment horizontal="center"/>
    </xf>
    <xf numFmtId="167" fontId="6" fillId="0" borderId="0"/>
    <xf numFmtId="168" fontId="6" fillId="0" borderId="0"/>
    <xf numFmtId="169" fontId="6" fillId="0" borderId="0"/>
    <xf numFmtId="170" fontId="6" fillId="0" borderId="0"/>
    <xf numFmtId="171" fontId="7" fillId="0" borderId="0"/>
    <xf numFmtId="172" fontId="8" fillId="0" borderId="0"/>
    <xf numFmtId="173" fontId="7" fillId="0" borderId="0"/>
    <xf numFmtId="49" fontId="9" fillId="0" borderId="1" applyNumberFormat="0" applyFont="0" applyFill="0" applyBorder="0" applyProtection="0">
      <alignment horizontal="left" vertical="center" indent="2"/>
    </xf>
    <xf numFmtId="174" fontId="6" fillId="0" borderId="0"/>
    <xf numFmtId="175" fontId="6" fillId="0" borderId="0"/>
    <xf numFmtId="176" fontId="6" fillId="0" borderId="0"/>
    <xf numFmtId="177" fontId="7" fillId="0" borderId="0"/>
    <xf numFmtId="49" fontId="9" fillId="0" borderId="13" applyNumberFormat="0" applyFont="0" applyFill="0" applyBorder="0" applyProtection="0">
      <alignment horizontal="left" vertical="center" indent="5"/>
    </xf>
    <xf numFmtId="178" fontId="6" fillId="0" borderId="0">
      <alignment horizontal="center"/>
    </xf>
    <xf numFmtId="179" fontId="6" fillId="0" borderId="0">
      <alignment horizontal="center"/>
    </xf>
    <xf numFmtId="180" fontId="6" fillId="0" borderId="0">
      <alignment horizontal="center"/>
    </xf>
    <xf numFmtId="181" fontId="6" fillId="0" borderId="0">
      <alignment horizontal="center"/>
    </xf>
    <xf numFmtId="182" fontId="6"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0" fillId="0" borderId="15" applyFill="0" applyBorder="0" applyProtection="0">
      <alignment horizontal="right" vertical="center"/>
    </xf>
    <xf numFmtId="192" fontId="1" fillId="0" borderId="0" applyFont="0" applyFill="0" applyBorder="0" applyAlignment="0" applyProtection="0"/>
    <xf numFmtId="0" fontId="11" fillId="0" borderId="0" applyNumberFormat="0" applyFill="0" applyBorder="0" applyAlignment="0" applyProtection="0"/>
    <xf numFmtId="193" fontId="7" fillId="0" borderId="0"/>
    <xf numFmtId="4" fontId="9" fillId="0" borderId="1" applyFill="0" applyBorder="0" applyProtection="0">
      <alignment horizontal="right" vertical="center"/>
    </xf>
    <xf numFmtId="49" fontId="10" fillId="0" borderId="1" applyNumberFormat="0" applyFill="0" applyBorder="0" applyProtection="0">
      <alignment horizontal="left" vertical="center"/>
    </xf>
    <xf numFmtId="0" fontId="9"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0" fontId="24" fillId="0" borderId="0" applyNumberFormat="0" applyFill="0" applyBorder="0" applyAlignment="0" applyProtection="0"/>
  </cellStyleXfs>
  <cellXfs count="279">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0" fontId="3" fillId="5" borderId="0" xfId="0" applyFont="1" applyFill="1"/>
    <xf numFmtId="0" fontId="1" fillId="5" borderId="0" xfId="5" applyFill="1" applyAlignment="1">
      <alignment vertical="center"/>
    </xf>
    <xf numFmtId="0" fontId="3" fillId="0" borderId="0" xfId="0" applyFont="1"/>
    <xf numFmtId="194" fontId="15" fillId="0" borderId="1" xfId="47" applyNumberFormat="1" applyFont="1" applyBorder="1" applyAlignment="1" applyProtection="1">
      <alignment horizontal="center" vertical="center"/>
    </xf>
    <xf numFmtId="0" fontId="3" fillId="0" borderId="1" xfId="0" applyFont="1" applyBorder="1" applyAlignment="1">
      <alignment horizontal="center" vertical="center"/>
    </xf>
    <xf numFmtId="0" fontId="3" fillId="0" borderId="1" xfId="0" applyFont="1" applyBorder="1"/>
    <xf numFmtId="0" fontId="15" fillId="6" borderId="1" xfId="0" applyFont="1" applyFill="1" applyBorder="1"/>
    <xf numFmtId="0" fontId="15" fillId="0" borderId="0" xfId="0" applyFont="1"/>
    <xf numFmtId="0" fontId="1" fillId="0" borderId="1" xfId="0" applyFont="1" applyBorder="1" applyAlignment="1">
      <alignment horizontal="left" vertical="top"/>
    </xf>
    <xf numFmtId="0" fontId="12" fillId="0" borderId="0" xfId="0" applyFont="1" applyAlignment="1">
      <alignment horizontal="left" vertical="top"/>
    </xf>
    <xf numFmtId="0" fontId="0" fillId="0" borderId="0" xfId="0" applyAlignment="1">
      <alignment horizontal="left" vertical="top"/>
    </xf>
    <xf numFmtId="0" fontId="12" fillId="0" borderId="0" xfId="0" applyFont="1" applyAlignment="1">
      <alignment horizontal="left" vertical="top" wrapText="1"/>
    </xf>
    <xf numFmtId="0" fontId="15" fillId="6" borderId="1" xfId="0" applyFont="1" applyFill="1" applyBorder="1" applyAlignment="1">
      <alignment horizontal="left" vertical="top"/>
    </xf>
    <xf numFmtId="0" fontId="15"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5" fillId="0" borderId="1" xfId="0" applyFont="1" applyBorder="1" applyAlignment="1">
      <alignment horizontal="left" vertical="top" wrapText="1"/>
    </xf>
    <xf numFmtId="0" fontId="1" fillId="5" borderId="0" xfId="0" applyFont="1" applyFill="1"/>
    <xf numFmtId="0" fontId="1" fillId="0" borderId="0" xfId="0" applyFont="1"/>
    <xf numFmtId="0" fontId="1" fillId="5" borderId="0" xfId="0" applyFont="1" applyFill="1" applyAlignment="1">
      <alignment horizontal="left" vertical="top"/>
    </xf>
    <xf numFmtId="0" fontId="1" fillId="0" borderId="0" xfId="0" applyFont="1" applyAlignment="1">
      <alignment horizontal="left" vertical="top"/>
    </xf>
    <xf numFmtId="0" fontId="1" fillId="5" borderId="0" xfId="0" applyFont="1" applyFill="1" applyAlignment="1">
      <alignment wrapText="1"/>
    </xf>
    <xf numFmtId="0" fontId="1" fillId="0" borderId="0" xfId="0" applyFont="1" applyAlignment="1">
      <alignment wrapText="1"/>
    </xf>
    <xf numFmtId="0" fontId="1" fillId="0" borderId="0" xfId="0" applyFont="1" applyAlignment="1">
      <alignment horizontal="center" vertical="center"/>
    </xf>
    <xf numFmtId="0" fontId="1" fillId="0" borderId="0" xfId="5"/>
    <xf numFmtId="0" fontId="1" fillId="0" borderId="0" xfId="5" applyAlignment="1">
      <alignment vertical="center"/>
    </xf>
    <xf numFmtId="0" fontId="1" fillId="0" borderId="0" xfId="0" applyFont="1" applyAlignment="1">
      <alignment horizontal="center"/>
    </xf>
    <xf numFmtId="0" fontId="1" fillId="0" borderId="0" xfId="0" applyFont="1" applyAlignment="1">
      <alignment horizontal="center" vertical="center" wrapText="1"/>
    </xf>
    <xf numFmtId="2" fontId="15" fillId="0" borderId="0" xfId="47" applyNumberFormat="1" applyFont="1" applyFill="1" applyBorder="1" applyAlignment="1" applyProtection="1">
      <alignment horizontal="right"/>
    </xf>
    <xf numFmtId="10" fontId="15" fillId="0" borderId="0" xfId="0" applyNumberFormat="1" applyFont="1" applyAlignment="1">
      <alignment vertical="center"/>
    </xf>
    <xf numFmtId="0" fontId="21" fillId="0" borderId="1" xfId="0" applyFont="1" applyBorder="1" applyAlignment="1">
      <alignment horizontal="left" vertical="top"/>
    </xf>
    <xf numFmtId="0" fontId="23" fillId="0" borderId="1" xfId="0" applyFont="1" applyBorder="1" applyAlignment="1">
      <alignment horizontal="left" vertical="top"/>
    </xf>
    <xf numFmtId="1" fontId="1" fillId="5" borderId="0" xfId="0" applyNumberFormat="1" applyFont="1" applyFill="1"/>
    <xf numFmtId="0" fontId="15" fillId="6" borderId="1" xfId="0" applyFont="1" applyFill="1" applyBorder="1" applyAlignment="1">
      <alignment horizontal="left" vertical="top" wrapText="1"/>
    </xf>
    <xf numFmtId="0" fontId="18" fillId="0" borderId="1" xfId="0" applyFont="1" applyBorder="1" applyAlignment="1">
      <alignment horizontal="left" vertical="top" wrapText="1"/>
    </xf>
    <xf numFmtId="0" fontId="0" fillId="0" borderId="1" xfId="0" applyBorder="1" applyAlignment="1">
      <alignment horizontal="left" vertical="top" wrapText="1"/>
    </xf>
    <xf numFmtId="0" fontId="24" fillId="0" borderId="1" xfId="49" applyBorder="1" applyAlignment="1">
      <alignment horizontal="left" vertical="top"/>
    </xf>
    <xf numFmtId="0" fontId="24" fillId="0" borderId="1" xfId="49" applyFill="1" applyBorder="1" applyAlignment="1">
      <alignment horizontal="left" vertical="top"/>
    </xf>
    <xf numFmtId="0" fontId="24" fillId="0" borderId="1" xfId="49" applyFill="1" applyBorder="1" applyAlignment="1">
      <alignment horizontal="left" vertical="top" wrapText="1"/>
    </xf>
    <xf numFmtId="0" fontId="3" fillId="3" borderId="22" xfId="0" applyFont="1" applyFill="1" applyBorder="1"/>
    <xf numFmtId="0" fontId="15" fillId="6" borderId="15" xfId="0" applyFont="1" applyFill="1" applyBorder="1" applyAlignment="1">
      <alignment horizontal="left" vertical="top"/>
    </xf>
    <xf numFmtId="0" fontId="0" fillId="0" borderId="6" xfId="0" applyBorder="1" applyAlignment="1">
      <alignment horizontal="left" vertical="top"/>
    </xf>
    <xf numFmtId="0" fontId="1" fillId="0" borderId="0" xfId="0" applyFont="1" applyAlignment="1">
      <alignment horizontal="left" vertical="top" wrapText="1"/>
    </xf>
    <xf numFmtId="0" fontId="3" fillId="0" borderId="15" xfId="0" applyFont="1" applyBorder="1"/>
    <xf numFmtId="0" fontId="1" fillId="5" borderId="0" xfId="5" applyFill="1" applyAlignment="1">
      <alignment horizontal="center" vertical="center"/>
    </xf>
    <xf numFmtId="0" fontId="1" fillId="0" borderId="0" xfId="5" applyAlignment="1">
      <alignment horizontal="center" vertical="center"/>
    </xf>
    <xf numFmtId="0" fontId="1" fillId="5" borderId="0" xfId="0" applyFont="1" applyFill="1" applyAlignment="1">
      <alignment horizontal="center" vertical="center"/>
    </xf>
    <xf numFmtId="0" fontId="3" fillId="0" borderId="6" xfId="0" applyFont="1" applyBorder="1"/>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10"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0" fontId="1" fillId="0" borderId="0" xfId="5" applyAlignment="1">
      <alignment horizontal="left" vertical="center"/>
    </xf>
    <xf numFmtId="195" fontId="1" fillId="0" borderId="0" xfId="47" applyNumberFormat="1" applyFont="1" applyFill="1" applyBorder="1" applyAlignment="1" applyProtection="1">
      <alignment horizontal="left" vertical="center"/>
    </xf>
    <xf numFmtId="195" fontId="15"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0" fontId="20" fillId="0" borderId="0" xfId="0" applyFont="1" applyAlignment="1">
      <alignment vertical="center" wrapText="1"/>
    </xf>
    <xf numFmtId="0" fontId="29" fillId="0" borderId="8" xfId="0" applyFont="1" applyBorder="1" applyAlignment="1">
      <alignment horizontal="left" vertical="center"/>
    </xf>
    <xf numFmtId="0" fontId="15" fillId="0" borderId="1" xfId="5" applyFont="1" applyBorder="1" applyAlignment="1">
      <alignment horizontal="center" vertical="center" wrapText="1"/>
    </xf>
    <xf numFmtId="197" fontId="15" fillId="4" borderId="15" xfId="48" applyNumberFormat="1" applyFont="1" applyFill="1" applyBorder="1" applyAlignment="1" applyProtection="1">
      <alignment horizontal="left" vertical="center"/>
    </xf>
    <xf numFmtId="0" fontId="15" fillId="3" borderId="1" xfId="0" applyFont="1" applyFill="1" applyBorder="1" applyAlignment="1" applyProtection="1">
      <alignment horizontal="left" vertical="center" wrapText="1"/>
      <protection locked="0"/>
    </xf>
    <xf numFmtId="197" fontId="15" fillId="0" borderId="1" xfId="48" applyNumberFormat="1" applyFont="1" applyFill="1" applyBorder="1" applyAlignment="1" applyProtection="1">
      <alignment horizontal="left" vertical="center"/>
    </xf>
    <xf numFmtId="0" fontId="1" fillId="0" borderId="12" xfId="0" applyFont="1" applyBorder="1"/>
    <xf numFmtId="0" fontId="15" fillId="0" borderId="12" xfId="0" applyFont="1" applyBorder="1" applyAlignment="1">
      <alignment horizontal="left" vertical="top"/>
    </xf>
    <xf numFmtId="0" fontId="17" fillId="0" borderId="12" xfId="0" applyFont="1" applyBorder="1"/>
    <xf numFmtId="0" fontId="15" fillId="0" borderId="12" xfId="0" applyFont="1" applyBorder="1"/>
    <xf numFmtId="0" fontId="1" fillId="0" borderId="4" xfId="0" applyFont="1" applyBorder="1"/>
    <xf numFmtId="0" fontId="1" fillId="0" borderId="3" xfId="0" applyFont="1" applyBorder="1"/>
    <xf numFmtId="0" fontId="20"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21" xfId="0" applyFont="1" applyBorder="1"/>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0" fillId="0" borderId="1" xfId="0" applyFont="1" applyBorder="1"/>
    <xf numFmtId="0" fontId="1" fillId="3" borderId="1" xfId="5" applyFill="1" applyBorder="1" applyAlignment="1">
      <alignment vertical="center" wrapText="1"/>
    </xf>
    <xf numFmtId="0" fontId="15" fillId="0" borderId="0" xfId="5" applyFont="1" applyAlignment="1">
      <alignment vertical="center" wrapText="1"/>
    </xf>
    <xf numFmtId="0" fontId="2" fillId="2" borderId="5" xfId="5" applyFont="1" applyFill="1" applyBorder="1" applyAlignment="1">
      <alignment horizontal="left" vertical="center"/>
    </xf>
    <xf numFmtId="0" fontId="2" fillId="5" borderId="0" xfId="5" applyFont="1" applyFill="1" applyAlignment="1">
      <alignmen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194"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 fillId="2" borderId="10" xfId="5" applyFill="1" applyBorder="1" applyAlignment="1">
      <alignment horizontal="left" vertical="center"/>
    </xf>
    <xf numFmtId="0" fontId="15" fillId="9" borderId="0" xfId="0" applyFont="1" applyFill="1"/>
    <xf numFmtId="0" fontId="15" fillId="9" borderId="1" xfId="0" applyFont="1" applyFill="1" applyBorder="1"/>
    <xf numFmtId="0" fontId="0" fillId="0" borderId="1" xfId="0" applyBorder="1"/>
    <xf numFmtId="0" fontId="15" fillId="9" borderId="1" xfId="0" applyFont="1" applyFill="1" applyBorder="1" applyAlignment="1">
      <alignment horizontal="left" vertical="top"/>
    </xf>
    <xf numFmtId="0" fontId="12" fillId="0" borderId="1" xfId="0" applyFont="1" applyBorder="1" applyAlignment="1">
      <alignment horizontal="left" vertical="top"/>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2" fillId="0" borderId="2" xfId="0" applyFont="1" applyBorder="1" applyAlignment="1">
      <alignment vertical="center" wrapText="1"/>
    </xf>
    <xf numFmtId="0" fontId="2" fillId="0" borderId="2" xfId="0" applyFont="1" applyBorder="1" applyAlignment="1">
      <alignment horizontal="center" vertical="center" wrapText="1"/>
    </xf>
    <xf numFmtId="0" fontId="1" fillId="0" borderId="2"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locked="0" hidden="1"/>
    </xf>
    <xf numFmtId="0" fontId="1" fillId="0" borderId="2" xfId="0" applyFont="1" applyBorder="1" applyAlignment="1" applyProtection="1">
      <alignment horizontal="center" vertical="center"/>
      <protection hidden="1"/>
    </xf>
    <xf numFmtId="1" fontId="1" fillId="0" borderId="2" xfId="0" applyNumberFormat="1" applyFont="1" applyBorder="1" applyAlignment="1" applyProtection="1">
      <alignment horizontal="center" vertical="center"/>
      <protection hidden="1"/>
    </xf>
    <xf numFmtId="2" fontId="1" fillId="0" borderId="10" xfId="0" applyNumberFormat="1" applyFont="1" applyBorder="1" applyAlignment="1" applyProtection="1">
      <alignment horizontal="center" vertical="center"/>
      <protection hidden="1"/>
    </xf>
    <xf numFmtId="0" fontId="3" fillId="0" borderId="0" xfId="0" applyFont="1" applyAlignment="1">
      <alignment horizontal="center" vertical="center"/>
    </xf>
    <xf numFmtId="199" fontId="1" fillId="3" borderId="31" xfId="0" applyNumberFormat="1" applyFont="1" applyFill="1" applyBorder="1" applyAlignment="1" applyProtection="1">
      <alignment horizontal="center" vertical="center"/>
      <protection locked="0"/>
    </xf>
    <xf numFmtId="199" fontId="1" fillId="3" borderId="33" xfId="0" applyNumberFormat="1" applyFont="1" applyFill="1" applyBorder="1" applyAlignment="1" applyProtection="1">
      <alignment horizontal="center" vertical="center"/>
      <protection locked="0"/>
    </xf>
    <xf numFmtId="199" fontId="1" fillId="0" borderId="6" xfId="0" applyNumberFormat="1" applyFont="1" applyBorder="1" applyAlignment="1">
      <alignment horizontal="center" vertical="center"/>
    </xf>
    <xf numFmtId="199" fontId="1" fillId="3" borderId="32" xfId="0" applyNumberFormat="1" applyFont="1" applyFill="1" applyBorder="1" applyAlignment="1" applyProtection="1">
      <alignment horizontal="center" vertical="center"/>
      <protection locked="0"/>
    </xf>
    <xf numFmtId="199" fontId="35" fillId="3" borderId="31" xfId="0" applyNumberFormat="1" applyFont="1" applyFill="1" applyBorder="1" applyAlignment="1" applyProtection="1">
      <alignment horizontal="center" vertical="center"/>
      <protection locked="0"/>
    </xf>
    <xf numFmtId="199" fontId="1" fillId="3" borderId="32" xfId="0" applyNumberFormat="1" applyFont="1" applyFill="1" applyBorder="1" applyAlignment="1" applyProtection="1">
      <alignment horizontal="center" vertical="center" wrapText="1"/>
      <protection locked="0"/>
    </xf>
    <xf numFmtId="0" fontId="1" fillId="5" borderId="0" xfId="5" applyFill="1" applyAlignment="1">
      <alignment horizontal="left" vertical="center" wrapText="1"/>
    </xf>
    <xf numFmtId="3" fontId="1" fillId="0" borderId="38" xfId="47" applyNumberFormat="1" applyFont="1" applyFill="1" applyBorder="1" applyAlignment="1" applyProtection="1">
      <alignment horizontal="center" vertical="center"/>
      <protection locked="0"/>
    </xf>
    <xf numFmtId="3" fontId="1" fillId="0" borderId="43" xfId="47" applyNumberFormat="1" applyFont="1" applyFill="1" applyBorder="1" applyAlignment="1" applyProtection="1">
      <alignment horizontal="center" vertical="center"/>
      <protection locked="0"/>
    </xf>
    <xf numFmtId="0" fontId="1" fillId="0" borderId="1" xfId="5" applyBorder="1" applyAlignment="1">
      <alignment vertical="center"/>
    </xf>
    <xf numFmtId="0" fontId="1" fillId="0" borderId="15" xfId="5" applyBorder="1" applyAlignment="1">
      <alignment vertical="center"/>
    </xf>
    <xf numFmtId="0" fontId="1" fillId="0" borderId="45" xfId="5" applyBorder="1" applyAlignment="1">
      <alignment vertical="center"/>
    </xf>
    <xf numFmtId="3" fontId="1" fillId="0" borderId="0" xfId="0" applyNumberFormat="1" applyFont="1" applyAlignment="1">
      <alignment vertical="center"/>
    </xf>
    <xf numFmtId="3" fontId="1" fillId="0" borderId="47" xfId="47" applyNumberFormat="1" applyFont="1" applyFill="1" applyBorder="1" applyAlignment="1" applyProtection="1">
      <alignment horizontal="center" vertical="center"/>
      <protection locked="0"/>
    </xf>
    <xf numFmtId="3" fontId="1" fillId="0" borderId="38" xfId="47" applyNumberFormat="1" applyFont="1" applyFill="1" applyBorder="1" applyAlignment="1" applyProtection="1">
      <alignment horizontal="center" vertical="center"/>
    </xf>
    <xf numFmtId="3" fontId="1" fillId="0" borderId="47" xfId="47" applyNumberFormat="1" applyFont="1" applyFill="1" applyBorder="1" applyAlignment="1" applyProtection="1">
      <alignment horizontal="center" vertical="center"/>
    </xf>
    <xf numFmtId="3" fontId="15" fillId="0" borderId="1" xfId="5" applyNumberFormat="1" applyFont="1" applyBorder="1" applyAlignment="1">
      <alignment horizontal="left" vertical="center"/>
    </xf>
    <xf numFmtId="0" fontId="15" fillId="0" borderId="1" xfId="5" applyFont="1" applyBorder="1" applyAlignment="1">
      <alignment horizontal="left" vertical="center"/>
    </xf>
    <xf numFmtId="0" fontId="15" fillId="0" borderId="1" xfId="5" applyFont="1" applyBorder="1" applyAlignment="1" applyProtection="1">
      <alignment horizontal="left" vertical="center"/>
      <protection locked="0"/>
    </xf>
    <xf numFmtId="0" fontId="14" fillId="0" borderId="26" xfId="0" applyFont="1" applyBorder="1" applyAlignment="1">
      <alignment vertical="top" wrapText="1"/>
    </xf>
    <xf numFmtId="0" fontId="1" fillId="2" borderId="2" xfId="5" applyFill="1" applyBorder="1" applyAlignment="1" applyProtection="1">
      <alignment horizontal="center" vertical="center"/>
      <protection locked="0"/>
    </xf>
    <xf numFmtId="0" fontId="1" fillId="0" borderId="43" xfId="5" applyBorder="1" applyAlignment="1" applyProtection="1">
      <alignment horizontal="center" vertical="center" wrapText="1"/>
      <protection locked="0"/>
    </xf>
    <xf numFmtId="199" fontId="15" fillId="0" borderId="26" xfId="0" applyNumberFormat="1" applyFont="1" applyBorder="1" applyAlignment="1">
      <alignment horizontal="center" vertical="center" wrapText="1"/>
    </xf>
    <xf numFmtId="199" fontId="15" fillId="8" borderId="30" xfId="0" applyNumberFormat="1" applyFont="1" applyFill="1" applyBorder="1" applyAlignment="1">
      <alignment horizontal="center" vertical="center"/>
    </xf>
    <xf numFmtId="0" fontId="15" fillId="0" borderId="24" xfId="0" applyFont="1" applyBorder="1" applyAlignment="1">
      <alignment horizontal="left" vertical="center"/>
    </xf>
    <xf numFmtId="0" fontId="18" fillId="4" borderId="16" xfId="0" applyFont="1" applyFill="1" applyBorder="1" applyAlignment="1">
      <alignment horizontal="left" vertical="center" wrapText="1"/>
    </xf>
    <xf numFmtId="0" fontId="15" fillId="0" borderId="13" xfId="0" applyFont="1" applyBorder="1" applyAlignment="1">
      <alignment horizontal="left" vertical="center"/>
    </xf>
    <xf numFmtId="0" fontId="18" fillId="4" borderId="7" xfId="0" applyFont="1" applyFill="1" applyBorder="1" applyAlignment="1">
      <alignment horizontal="left" vertical="center" wrapText="1"/>
    </xf>
    <xf numFmtId="0" fontId="18" fillId="4" borderId="7" xfId="0" applyFont="1" applyFill="1" applyBorder="1" applyAlignment="1">
      <alignment horizontal="left" vertical="center"/>
    </xf>
    <xf numFmtId="0" fontId="15" fillId="0" borderId="13" xfId="0" applyFont="1" applyBorder="1" applyAlignment="1">
      <alignment horizontal="left" vertical="center" wrapText="1"/>
    </xf>
    <xf numFmtId="0" fontId="18" fillId="0" borderId="16" xfId="0" applyFont="1" applyBorder="1" applyAlignment="1">
      <alignment horizontal="left" vertical="center" wrapText="1"/>
    </xf>
    <xf numFmtId="0" fontId="18" fillId="0" borderId="7" xfId="0" applyFont="1" applyBorder="1" applyAlignment="1">
      <alignment horizontal="left" vertical="center" wrapText="1"/>
    </xf>
    <xf numFmtId="0" fontId="32" fillId="0" borderId="7" xfId="0" applyFont="1" applyBorder="1" applyAlignment="1">
      <alignment horizontal="left" vertical="center" wrapText="1"/>
    </xf>
    <xf numFmtId="0" fontId="18" fillId="0" borderId="7" xfId="0" applyFont="1" applyBorder="1" applyAlignment="1">
      <alignment horizontal="left" vertical="center"/>
    </xf>
    <xf numFmtId="0" fontId="15" fillId="0" borderId="23" xfId="0" applyFont="1" applyBorder="1" applyAlignment="1">
      <alignment horizontal="left" vertical="center"/>
    </xf>
    <xf numFmtId="0" fontId="15" fillId="0" borderId="37" xfId="0" applyFont="1" applyBorder="1" applyAlignment="1">
      <alignment horizontal="left" vertical="center" wrapText="1"/>
    </xf>
    <xf numFmtId="0" fontId="18" fillId="4" borderId="18" xfId="0" applyFont="1" applyFill="1" applyBorder="1" applyAlignment="1">
      <alignment horizontal="left" vertical="center" wrapText="1"/>
    </xf>
    <xf numFmtId="0" fontId="18" fillId="0" borderId="26" xfId="0" applyFont="1" applyBorder="1" applyAlignment="1">
      <alignment vertical="top" wrapText="1"/>
    </xf>
    <xf numFmtId="0" fontId="15" fillId="0" borderId="24" xfId="0" applyFont="1" applyBorder="1" applyAlignment="1">
      <alignment horizontal="left" vertical="center" wrapText="1"/>
    </xf>
    <xf numFmtId="199" fontId="15" fillId="10" borderId="30" xfId="0" applyNumberFormat="1" applyFont="1" applyFill="1" applyBorder="1" applyAlignment="1">
      <alignment horizontal="center" vertical="center"/>
    </xf>
    <xf numFmtId="0" fontId="15" fillId="0" borderId="25" xfId="0" applyFont="1" applyBorder="1" applyAlignment="1">
      <alignment horizontal="left" vertical="center" wrapText="1"/>
    </xf>
    <xf numFmtId="0" fontId="18" fillId="0" borderId="29" xfId="0" applyFont="1" applyBorder="1" applyAlignment="1">
      <alignment horizontal="left" vertical="center" wrapText="1"/>
    </xf>
    <xf numFmtId="0" fontId="0" fillId="11" borderId="0" xfId="0" applyFill="1" applyAlignment="1">
      <alignment horizontal="left" vertical="center"/>
    </xf>
    <xf numFmtId="0" fontId="26" fillId="11" borderId="0" xfId="0" applyFont="1" applyFill="1" applyAlignment="1">
      <alignment horizontal="left" vertical="top" wrapText="1"/>
    </xf>
    <xf numFmtId="0" fontId="15" fillId="11" borderId="0" xfId="0" applyFont="1" applyFill="1" applyAlignment="1">
      <alignment horizontal="left" vertical="center"/>
    </xf>
    <xf numFmtId="0" fontId="16" fillId="11" borderId="0" xfId="0" applyFont="1" applyFill="1" applyAlignment="1">
      <alignment horizontal="left" vertical="center"/>
    </xf>
    <xf numFmtId="0" fontId="16" fillId="11" borderId="0" xfId="0" applyFont="1" applyFill="1" applyAlignment="1">
      <alignment horizontal="left" vertical="top"/>
    </xf>
    <xf numFmtId="198" fontId="22" fillId="11" borderId="0" xfId="0" applyNumberFormat="1" applyFont="1" applyFill="1" applyAlignment="1">
      <alignment horizontal="left" vertical="center"/>
    </xf>
    <xf numFmtId="198" fontId="12" fillId="11" borderId="0" xfId="0" applyNumberFormat="1" applyFont="1" applyFill="1" applyAlignment="1">
      <alignment horizontal="left" vertical="center"/>
    </xf>
    <xf numFmtId="0" fontId="1" fillId="11" borderId="0" xfId="0" applyFont="1" applyFill="1" applyAlignment="1">
      <alignment horizontal="left" vertical="center"/>
    </xf>
    <xf numFmtId="0" fontId="29" fillId="11" borderId="0" xfId="0" applyFont="1" applyFill="1" applyAlignment="1">
      <alignment horizontal="left" vertical="center"/>
    </xf>
    <xf numFmtId="199" fontId="1" fillId="11" borderId="0" xfId="0" applyNumberFormat="1" applyFont="1" applyFill="1" applyAlignment="1">
      <alignment horizontal="center" vertical="center"/>
    </xf>
    <xf numFmtId="0" fontId="5" fillId="11" borderId="0" xfId="0" applyFont="1" applyFill="1" applyAlignment="1">
      <alignment horizontal="left" vertical="center"/>
    </xf>
    <xf numFmtId="0" fontId="25" fillId="11" borderId="0" xfId="0" applyFont="1" applyFill="1" applyAlignment="1">
      <alignment horizontal="left" vertical="center"/>
    </xf>
    <xf numFmtId="0" fontId="38" fillId="11" borderId="0" xfId="0" applyFont="1" applyFill="1" applyAlignment="1">
      <alignment horizontal="left" vertical="center"/>
    </xf>
    <xf numFmtId="198" fontId="5" fillId="11" borderId="0" xfId="0" applyNumberFormat="1" applyFont="1" applyFill="1" applyAlignment="1">
      <alignment horizontal="left" vertical="center"/>
    </xf>
    <xf numFmtId="198" fontId="38" fillId="11" borderId="0" xfId="0" applyNumberFormat="1" applyFont="1" applyFill="1" applyAlignment="1">
      <alignment horizontal="left" vertical="center"/>
    </xf>
    <xf numFmtId="0" fontId="38" fillId="11" borderId="0" xfId="0" applyFont="1" applyFill="1" applyAlignment="1">
      <alignment horizontal="left" vertical="top"/>
    </xf>
    <xf numFmtId="198" fontId="38" fillId="11" borderId="0" xfId="0" applyNumberFormat="1" applyFont="1" applyFill="1" applyAlignment="1">
      <alignment horizontal="left" vertical="top"/>
    </xf>
    <xf numFmtId="0" fontId="25" fillId="11" borderId="0" xfId="0" applyFont="1" applyFill="1" applyAlignment="1">
      <alignment vertical="center" wrapText="1"/>
    </xf>
    <xf numFmtId="2" fontId="39" fillId="0" borderId="11" xfId="48" applyNumberFormat="1" applyFont="1" applyFill="1" applyBorder="1" applyAlignment="1" applyProtection="1">
      <alignment horizontal="right" vertical="center"/>
      <protection hidden="1"/>
    </xf>
    <xf numFmtId="0" fontId="37" fillId="0" borderId="16" xfId="0" applyFont="1" applyBorder="1" applyAlignment="1">
      <alignment horizontal="left" vertical="center" wrapText="1"/>
    </xf>
    <xf numFmtId="0" fontId="37" fillId="0" borderId="20" xfId="0" applyFont="1" applyBorder="1" applyAlignment="1">
      <alignment horizontal="left" vertical="center" wrapText="1"/>
    </xf>
    <xf numFmtId="0" fontId="1" fillId="4" borderId="0" xfId="5" applyFill="1" applyAlignment="1">
      <alignment horizontal="center" vertical="center" wrapText="1"/>
    </xf>
    <xf numFmtId="0" fontId="15" fillId="4" borderId="0" xfId="5" applyFont="1" applyFill="1" applyAlignment="1">
      <alignment vertical="center" wrapText="1"/>
    </xf>
    <xf numFmtId="0" fontId="39" fillId="4" borderId="0" xfId="5" applyFont="1" applyFill="1" applyAlignment="1">
      <alignment horizontal="center" vertical="center" wrapText="1"/>
    </xf>
    <xf numFmtId="0" fontId="5" fillId="4" borderId="11" xfId="5" applyFont="1" applyFill="1" applyBorder="1" applyAlignment="1">
      <alignment vertical="center" wrapText="1"/>
    </xf>
    <xf numFmtId="200" fontId="40" fillId="0" borderId="26" xfId="0" applyNumberFormat="1" applyFont="1" applyBorder="1" applyAlignment="1">
      <alignment horizontal="center" vertical="center" wrapText="1"/>
    </xf>
    <xf numFmtId="0" fontId="15" fillId="0" borderId="1" xfId="0" applyFont="1" applyBorder="1" applyAlignment="1">
      <alignment horizontal="left" vertical="center" wrapText="1"/>
    </xf>
    <xf numFmtId="0" fontId="1" fillId="11" borderId="15" xfId="0" applyFont="1" applyFill="1" applyBorder="1" applyAlignment="1">
      <alignment horizontal="left" vertical="center"/>
    </xf>
    <xf numFmtId="0" fontId="29" fillId="11" borderId="20" xfId="0" applyFont="1" applyFill="1" applyBorder="1" applyAlignment="1">
      <alignment horizontal="left" vertical="center"/>
    </xf>
    <xf numFmtId="199" fontId="1" fillId="11" borderId="21" xfId="0" applyNumberFormat="1" applyFont="1" applyFill="1" applyBorder="1" applyAlignment="1">
      <alignment horizontal="center" vertical="center"/>
    </xf>
    <xf numFmtId="0" fontId="1" fillId="11" borderId="1" xfId="0" applyFont="1" applyFill="1" applyBorder="1" applyAlignment="1">
      <alignment horizontal="left" vertical="center"/>
    </xf>
    <xf numFmtId="0" fontId="29" fillId="11" borderId="8" xfId="0" applyFont="1" applyFill="1" applyBorder="1" applyAlignment="1">
      <alignment horizontal="left" vertical="center"/>
    </xf>
    <xf numFmtId="199" fontId="1" fillId="11" borderId="6" xfId="0" applyNumberFormat="1" applyFont="1" applyFill="1" applyBorder="1" applyAlignment="1">
      <alignment horizontal="center" vertical="center"/>
    </xf>
    <xf numFmtId="0" fontId="5" fillId="11" borderId="0" xfId="0" applyFont="1" applyFill="1" applyAlignment="1" applyProtection="1">
      <alignment horizontal="left" vertical="center"/>
      <protection locked="0"/>
    </xf>
    <xf numFmtId="199" fontId="15" fillId="7" borderId="31" xfId="0" applyNumberFormat="1" applyFont="1" applyFill="1" applyBorder="1" applyAlignment="1">
      <alignment horizontal="center" vertical="center" wrapText="1"/>
    </xf>
    <xf numFmtId="0" fontId="2" fillId="0" borderId="11" xfId="0" applyFont="1" applyBorder="1" applyAlignment="1">
      <alignment horizontal="center" vertical="center" wrapText="1"/>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28" fillId="0" borderId="0" xfId="0" applyFont="1" applyAlignment="1">
      <alignment horizontal="left" vertical="center" wrapText="1"/>
    </xf>
    <xf numFmtId="0" fontId="19" fillId="0" borderId="0" xfId="0" applyFont="1" applyAlignment="1">
      <alignment horizontal="center"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15" fillId="7" borderId="1" xfId="0" applyFont="1" applyFill="1" applyBorder="1" applyAlignment="1">
      <alignment horizontal="left" vertical="center" wrapText="1"/>
    </xf>
    <xf numFmtId="0" fontId="37" fillId="0" borderId="17" xfId="0" applyFont="1" applyBorder="1" applyAlignment="1">
      <alignment horizontal="left" vertical="center" wrapText="1"/>
    </xf>
    <xf numFmtId="0" fontId="37" fillId="0" borderId="18" xfId="0" applyFont="1" applyBorder="1" applyAlignment="1">
      <alignment horizontal="left" vertical="center" wrapText="1"/>
    </xf>
    <xf numFmtId="0" fontId="37" fillId="0" borderId="19" xfId="0" applyFont="1" applyBorder="1" applyAlignment="1">
      <alignment horizontal="left" vertical="center" wrapText="1"/>
    </xf>
    <xf numFmtId="0" fontId="37" fillId="0" borderId="51" xfId="0" applyFont="1" applyBorder="1" applyAlignment="1">
      <alignment horizontal="left" vertical="center" wrapText="1"/>
    </xf>
    <xf numFmtId="0" fontId="37" fillId="0" borderId="0" xfId="0" applyFont="1" applyAlignment="1">
      <alignment horizontal="left" vertical="center" wrapText="1"/>
    </xf>
    <xf numFmtId="0" fontId="37" fillId="0" borderId="52" xfId="0" applyFont="1" applyBorder="1" applyAlignment="1">
      <alignment horizontal="left" vertical="center" wrapText="1"/>
    </xf>
    <xf numFmtId="0" fontId="24" fillId="7" borderId="21" xfId="49" applyFill="1" applyBorder="1" applyAlignment="1" applyProtection="1">
      <alignment horizontal="left" vertical="top" wrapText="1"/>
      <protection locked="0"/>
    </xf>
    <xf numFmtId="0" fontId="24" fillId="7" borderId="16" xfId="49" applyFill="1" applyBorder="1" applyAlignment="1" applyProtection="1">
      <alignment horizontal="left" vertical="top" wrapText="1"/>
      <protection locked="0"/>
    </xf>
    <xf numFmtId="0" fontId="15" fillId="7" borderId="1" xfId="0" applyFont="1" applyFill="1" applyBorder="1" applyAlignment="1">
      <alignment horizontal="left" vertical="center"/>
    </xf>
    <xf numFmtId="0" fontId="15" fillId="7" borderId="1" xfId="0" applyFont="1" applyFill="1" applyBorder="1" applyAlignment="1">
      <alignment horizontal="left" vertical="top" wrapText="1"/>
    </xf>
    <xf numFmtId="0" fontId="15" fillId="7" borderId="1" xfId="0" applyFont="1" applyFill="1" applyBorder="1" applyAlignment="1">
      <alignment horizontal="left" vertical="top"/>
    </xf>
    <xf numFmtId="0" fontId="15" fillId="7" borderId="6" xfId="0" applyFont="1" applyFill="1" applyBorder="1" applyAlignment="1">
      <alignment horizontal="left" vertical="center"/>
    </xf>
    <xf numFmtId="0" fontId="15" fillId="7" borderId="7" xfId="0" applyFont="1" applyFill="1" applyBorder="1" applyAlignment="1">
      <alignment horizontal="left" vertical="center"/>
    </xf>
    <xf numFmtId="0" fontId="15" fillId="7" borderId="8" xfId="0" applyFont="1" applyFill="1" applyBorder="1" applyAlignment="1">
      <alignment horizontal="left" vertical="center"/>
    </xf>
    <xf numFmtId="0" fontId="1" fillId="0" borderId="46" xfId="0" applyFont="1" applyBorder="1" applyAlignment="1">
      <alignment horizontal="left" vertical="top" wrapText="1"/>
    </xf>
    <xf numFmtId="0" fontId="1" fillId="0" borderId="46" xfId="0" applyFont="1" applyBorder="1" applyAlignment="1">
      <alignment horizontal="center" vertical="center" wrapText="1"/>
    </xf>
    <xf numFmtId="3" fontId="1" fillId="0" borderId="0" xfId="0" applyNumberFormat="1" applyFont="1" applyAlignment="1">
      <alignment horizontal="left" vertical="center"/>
    </xf>
    <xf numFmtId="196" fontId="1" fillId="0" borderId="0" xfId="5" applyNumberFormat="1" applyAlignment="1">
      <alignment horizontal="left" vertical="center"/>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4" fillId="2" borderId="12" xfId="0" applyFont="1" applyFill="1" applyBorder="1" applyAlignment="1">
      <alignment horizontal="center" vertical="center" wrapText="1"/>
    </xf>
    <xf numFmtId="0" fontId="1" fillId="5" borderId="0" xfId="0" applyFont="1" applyFill="1" applyAlignment="1">
      <alignment horizontal="left" vertical="center" wrapText="1"/>
    </xf>
    <xf numFmtId="0" fontId="15" fillId="0" borderId="6" xfId="5" applyFont="1" applyBorder="1" applyAlignment="1">
      <alignment horizontal="center" vertical="center" wrapText="1"/>
    </xf>
    <xf numFmtId="0" fontId="15" fillId="0" borderId="7" xfId="5" applyFont="1" applyBorder="1" applyAlignment="1">
      <alignment horizontal="center" vertical="center" wrapText="1"/>
    </xf>
    <xf numFmtId="3" fontId="15" fillId="0" borderId="6" xfId="5" applyNumberFormat="1" applyFont="1" applyBorder="1" applyAlignment="1">
      <alignment horizontal="left" vertical="center" wrapText="1"/>
    </xf>
    <xf numFmtId="3" fontId="15" fillId="0" borderId="7" xfId="5" applyNumberFormat="1" applyFont="1" applyBorder="1" applyAlignment="1">
      <alignment horizontal="left" vertical="center" wrapText="1"/>
    </xf>
    <xf numFmtId="3" fontId="15" fillId="0" borderId="8" xfId="5" applyNumberFormat="1" applyFont="1" applyBorder="1" applyAlignment="1">
      <alignment horizontal="left" vertical="center" wrapText="1"/>
    </xf>
    <xf numFmtId="0" fontId="17" fillId="2" borderId="1" xfId="0" applyFont="1" applyFill="1" applyBorder="1" applyAlignment="1">
      <alignment horizontal="left" vertical="top" wrapText="1"/>
    </xf>
    <xf numFmtId="0" fontId="12" fillId="0" borderId="17" xfId="5" applyFont="1" applyBorder="1" applyAlignment="1">
      <alignment horizontal="left" vertical="top" wrapText="1"/>
    </xf>
    <xf numFmtId="0" fontId="12" fillId="0" borderId="18" xfId="5" applyFont="1" applyBorder="1" applyAlignment="1">
      <alignment horizontal="left" vertical="top" wrapText="1"/>
    </xf>
    <xf numFmtId="0" fontId="12" fillId="0" borderId="19" xfId="5" applyFont="1" applyBorder="1" applyAlignment="1">
      <alignment horizontal="left" vertical="top" wrapText="1"/>
    </xf>
    <xf numFmtId="0" fontId="12" fillId="0" borderId="21" xfId="5" applyFont="1" applyBorder="1" applyAlignment="1">
      <alignment horizontal="left" vertical="top" wrapText="1"/>
    </xf>
    <xf numFmtId="0" fontId="12" fillId="0" borderId="16" xfId="5" applyFont="1" applyBorder="1" applyAlignment="1">
      <alignment horizontal="left" vertical="top" wrapText="1"/>
    </xf>
    <xf numFmtId="0" fontId="12" fillId="0" borderId="20" xfId="5" applyFont="1" applyBorder="1" applyAlignment="1">
      <alignment horizontal="left" vertical="top" wrapText="1"/>
    </xf>
    <xf numFmtId="0" fontId="15" fillId="0" borderId="8" xfId="5" applyFont="1" applyBorder="1" applyAlignment="1">
      <alignment horizontal="center" vertical="center" wrapText="1"/>
    </xf>
    <xf numFmtId="0" fontId="15" fillId="4" borderId="6" xfId="5" applyFont="1" applyFill="1" applyBorder="1" applyAlignment="1">
      <alignment horizontal="left" vertical="center" wrapText="1"/>
    </xf>
    <xf numFmtId="0" fontId="15" fillId="4" borderId="7" xfId="5" applyFont="1" applyFill="1" applyBorder="1" applyAlignment="1">
      <alignment horizontal="left" vertical="center" wrapText="1"/>
    </xf>
    <xf numFmtId="0" fontId="15" fillId="4" borderId="8" xfId="5" applyFont="1" applyFill="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5" fillId="0" borderId="13" xfId="5" applyFont="1" applyBorder="1" applyAlignment="1">
      <alignment horizontal="left" vertical="center" wrapText="1"/>
    </xf>
    <xf numFmtId="0" fontId="15" fillId="0" borderId="1" xfId="5" applyFont="1" applyBorder="1" applyAlignment="1">
      <alignment horizontal="left" vertical="center" wrapText="1"/>
    </xf>
    <xf numFmtId="0" fontId="15" fillId="0" borderId="6" xfId="5" applyFont="1" applyBorder="1" applyAlignment="1">
      <alignment horizontal="left" vertical="center" wrapText="1"/>
    </xf>
    <xf numFmtId="0" fontId="15" fillId="0" borderId="1" xfId="5" applyFont="1" applyBorder="1" applyAlignment="1">
      <alignment vertical="center"/>
    </xf>
    <xf numFmtId="0" fontId="1" fillId="0" borderId="37" xfId="5" applyBorder="1" applyAlignment="1">
      <alignment horizontal="left" vertical="center" wrapText="1"/>
    </xf>
    <xf numFmtId="0" fontId="1" fillId="0" borderId="46" xfId="5" applyBorder="1" applyAlignment="1">
      <alignment horizontal="left" vertical="center" wrapText="1"/>
    </xf>
    <xf numFmtId="0" fontId="1" fillId="0" borderId="17" xfId="5" applyBorder="1" applyAlignment="1">
      <alignment horizontal="left" vertical="center" wrapText="1"/>
    </xf>
    <xf numFmtId="0" fontId="15" fillId="0" borderId="41" xfId="5" applyFont="1" applyBorder="1" applyAlignment="1">
      <alignment horizontal="left" vertical="center" wrapText="1"/>
    </xf>
    <xf numFmtId="0" fontId="15" fillId="0" borderId="42" xfId="5" applyFont="1" applyBorder="1" applyAlignment="1">
      <alignment horizontal="left" vertical="center" wrapText="1"/>
    </xf>
    <xf numFmtId="0" fontId="15" fillId="0" borderId="44" xfId="5" applyFont="1" applyBorder="1" applyAlignment="1">
      <alignment horizontal="left" vertical="center" wrapText="1"/>
    </xf>
    <xf numFmtId="0" fontId="15" fillId="0" borderId="0" xfId="5" applyFont="1" applyAlignment="1">
      <alignment horizontal="center" vertical="center"/>
    </xf>
    <xf numFmtId="0" fontId="15" fillId="0" borderId="39" xfId="5" applyFont="1" applyBorder="1" applyAlignment="1">
      <alignment horizontal="center" vertical="center" wrapText="1"/>
    </xf>
    <xf numFmtId="0" fontId="15" fillId="0" borderId="40" xfId="5" applyFont="1" applyBorder="1" applyAlignment="1">
      <alignment horizontal="center" vertical="center" wrapText="1"/>
    </xf>
    <xf numFmtId="0" fontId="15" fillId="0" borderId="48" xfId="5" applyFont="1" applyBorder="1" applyAlignment="1">
      <alignment horizontal="center" vertical="center" wrapText="1"/>
    </xf>
    <xf numFmtId="0" fontId="15" fillId="0" borderId="49" xfId="5" applyFont="1" applyBorder="1" applyAlignment="1">
      <alignment horizontal="left" vertical="center" wrapText="1"/>
    </xf>
    <xf numFmtId="0" fontId="1" fillId="0" borderId="50" xfId="5" applyBorder="1" applyAlignment="1">
      <alignment horizontal="left" vertical="center" wrapText="1"/>
    </xf>
    <xf numFmtId="0" fontId="15" fillId="0" borderId="9" xfId="5" applyFont="1" applyBorder="1" applyAlignment="1">
      <alignment horizontal="center" vertical="center" wrapText="1"/>
    </xf>
    <xf numFmtId="0" fontId="15" fillId="0" borderId="11" xfId="5" applyFont="1" applyBorder="1" applyAlignment="1">
      <alignment horizontal="center" vertical="center" wrapText="1"/>
    </xf>
    <xf numFmtId="0" fontId="15" fillId="0" borderId="10" xfId="5" applyFont="1" applyBorder="1" applyAlignment="1">
      <alignment horizontal="center" vertical="center" wrapText="1"/>
    </xf>
    <xf numFmtId="0" fontId="1" fillId="0" borderId="13" xfId="5" applyBorder="1" applyAlignment="1">
      <alignment horizontal="left" vertical="center" wrapText="1"/>
    </xf>
    <xf numFmtId="0" fontId="1" fillId="0" borderId="1" xfId="5" applyBorder="1" applyAlignment="1">
      <alignment horizontal="left" vertical="center" wrapText="1"/>
    </xf>
    <xf numFmtId="0" fontId="14" fillId="0" borderId="35" xfId="0" applyFont="1" applyBorder="1" applyAlignment="1">
      <alignment horizontal="left" vertical="top" wrapText="1"/>
    </xf>
    <xf numFmtId="0" fontId="14" fillId="0" borderId="36" xfId="0" applyFont="1" applyBorder="1" applyAlignment="1">
      <alignment horizontal="left" vertical="top" wrapText="1"/>
    </xf>
    <xf numFmtId="0" fontId="15" fillId="7" borderId="23" xfId="0" applyFont="1" applyFill="1" applyBorder="1" applyAlignment="1">
      <alignment horizontal="left" vertical="center" wrapText="1"/>
    </xf>
    <xf numFmtId="0" fontId="15" fillId="7" borderId="7" xfId="0" applyFont="1" applyFill="1" applyBorder="1" applyAlignment="1">
      <alignment horizontal="left" vertical="center" wrapText="1"/>
    </xf>
    <xf numFmtId="0" fontId="15" fillId="8" borderId="3" xfId="0" applyFont="1" applyFill="1" applyBorder="1" applyAlignment="1">
      <alignment horizontal="center" vertical="center" wrapText="1"/>
    </xf>
    <xf numFmtId="0" fontId="15" fillId="8" borderId="0" xfId="0" applyFont="1" applyFill="1" applyAlignment="1">
      <alignment horizontal="center" vertical="center" wrapText="1"/>
    </xf>
    <xf numFmtId="0" fontId="15" fillId="7" borderId="34" xfId="0" applyFont="1" applyFill="1" applyBorder="1" applyAlignment="1">
      <alignment horizontal="left" vertical="center" wrapText="1"/>
    </xf>
    <xf numFmtId="0" fontId="26" fillId="11" borderId="0" xfId="0" applyFont="1" applyFill="1" applyAlignment="1">
      <alignment horizontal="left" vertical="top" wrapText="1"/>
    </xf>
    <xf numFmtId="0" fontId="15" fillId="10" borderId="3" xfId="0" applyFont="1" applyFill="1" applyBorder="1" applyAlignment="1">
      <alignment horizontal="center" vertical="center" wrapText="1"/>
    </xf>
    <xf numFmtId="0" fontId="15" fillId="10" borderId="0" xfId="0" applyFont="1" applyFill="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15" fillId="0" borderId="35" xfId="0" applyFont="1" applyBorder="1" applyAlignment="1">
      <alignment horizontal="left" vertical="top" wrapText="1"/>
    </xf>
    <xf numFmtId="0" fontId="15" fillId="0" borderId="36" xfId="0" applyFont="1" applyBorder="1" applyAlignment="1">
      <alignment horizontal="left" vertical="top" wrapText="1"/>
    </xf>
    <xf numFmtId="0" fontId="15" fillId="6" borderId="6" xfId="0" applyFont="1" applyFill="1" applyBorder="1" applyAlignment="1">
      <alignment horizontal="center" vertical="top"/>
    </xf>
    <xf numFmtId="0" fontId="15" fillId="6" borderId="7" xfId="0" applyFont="1" applyFill="1" applyBorder="1" applyAlignment="1">
      <alignment horizontal="center" vertical="top"/>
    </xf>
    <xf numFmtId="0" fontId="15" fillId="6"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10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5" tint="0.79998168889431442"/>
        </patternFill>
      </fill>
    </dxf>
    <dxf>
      <fill>
        <patternFill>
          <bgColor rgb="FFFFFFCC"/>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6" tint="0.79998168889431442"/>
        </patternFill>
      </fill>
    </dxf>
    <dxf>
      <fill>
        <patternFill>
          <bgColor rgb="FFFFFFCC"/>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5" tint="0.79998168889431442"/>
        </patternFill>
      </fill>
    </dxf>
    <dxf>
      <fill>
        <patternFill>
          <bgColor theme="6" tint="0.79998168889431442"/>
        </patternFill>
      </fill>
    </dxf>
    <dxf>
      <fill>
        <patternFill>
          <bgColor rgb="FFFFFFCC"/>
        </patternFill>
      </fill>
    </dxf>
    <dxf>
      <fill>
        <patternFill>
          <bgColor theme="5"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FFCC"/>
      <color rgb="FF008A3E"/>
      <color rgb="FF9BBB37"/>
      <color rgb="FF9BBB59"/>
      <color rgb="FF008444"/>
      <color rgb="FF00A802"/>
      <color rgb="FFFFFF99"/>
      <color rgb="FFE6B9B8"/>
      <color rgb="FFFFFFFF"/>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6" fmlaRange="WErte!$C$13:$C$14" noThreeD="1" sel="1" val="0"/>
</file>

<file path=xl/ctrlProps/ctrlProp10.xml><?xml version="1.0" encoding="utf-8"?>
<formControlPr xmlns="http://schemas.microsoft.com/office/spreadsheetml/2009/9/main" objectType="Drop" dropLines="3" dropStyle="combo" dx="16" fmlaLink="$I$8" fmlaRange="WErte!$C$24:$C$25" noThreeD="1" sel="1" val="0"/>
</file>

<file path=xl/ctrlProps/ctrlProp11.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I$29" fmlaRange="WErte!$C$13:$C$14" noThreeD="1" sel="1" val="0"/>
</file>

<file path=xl/ctrlProps/ctrlProp3.xml><?xml version="1.0" encoding="utf-8"?>
<formControlPr xmlns="http://schemas.microsoft.com/office/spreadsheetml/2009/9/main" objectType="Drop" dropLines="3" dropStyle="combo" dx="16" fmlaLink="$I$34" fmlaRange="WErte!$C$15:$C$17" noThreeD="1" sel="1" val="0"/>
</file>

<file path=xl/ctrlProps/ctrlProp4.xml><?xml version="1.0" encoding="utf-8"?>
<formControlPr xmlns="http://schemas.microsoft.com/office/spreadsheetml/2009/9/main" objectType="Drop" dropLines="2" dropStyle="combo" dx="16" fmlaLink="$I$28" fmlaRange="WErte!$C$13:$C$14" noThreeD="1" sel="1" val="0"/>
</file>

<file path=xl/ctrlProps/ctrlProp5.xml><?xml version="1.0" encoding="utf-8"?>
<formControlPr xmlns="http://schemas.microsoft.com/office/spreadsheetml/2009/9/main" objectType="Drop" dropLines="2" dropStyle="combo" dx="16" fmlaLink="$I$35" fmlaRange="WErte!$C$13:$C$14" noThreeD="1" sel="1" val="0"/>
</file>

<file path=xl/ctrlProps/ctrlProp6.xml><?xml version="1.0" encoding="utf-8"?>
<formControlPr xmlns="http://schemas.microsoft.com/office/spreadsheetml/2009/9/main" objectType="Drop" dropLines="2" dropStyle="combo" dx="16" fmlaLink="$I$37" fmlaRange="WErte!$C$18:$C$19" noThreeD="1" sel="1" val="0"/>
</file>

<file path=xl/ctrlProps/ctrlProp7.xml><?xml version="1.0" encoding="utf-8"?>
<formControlPr xmlns="http://schemas.microsoft.com/office/spreadsheetml/2009/9/main" objectType="Drop" dropLines="3" dropStyle="combo" dx="16" fmlaLink="$I$35" fmlaRange="WErte!$C$15:$C$17" noThreeD="1" sel="1" val="0"/>
</file>

<file path=xl/ctrlProps/ctrlProp8.xml><?xml version="1.0" encoding="utf-8"?>
<formControlPr xmlns="http://schemas.microsoft.com/office/spreadsheetml/2009/9/main" objectType="Drop" dropLines="3" dropStyle="combo" dx="16" fmlaLink="$I$36" fmlaRange="WErte!$C$15:$C$17" noThreeD="1" sel="1" val="0"/>
</file>

<file path=xl/ctrlProps/ctrlProp9.xml><?xml version="1.0" encoding="utf-8"?>
<formControlPr xmlns="http://schemas.microsoft.com/office/spreadsheetml/2009/9/main" objectType="Drop" dropLines="3" dropStyle="combo" dx="16" fmlaLink="$I$30" fmlaRange="WErte!$C$15:$C$1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180698</xdr:rowOff>
    </xdr:to>
    <xdr:pic>
      <xdr:nvPicPr>
        <xdr:cNvPr id="16" name="Grafik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a:stretch>
          <a:fillRect/>
        </a:stretch>
      </xdr:blipFill>
      <xdr:spPr>
        <a:xfrm>
          <a:off x="4376209" y="383116"/>
          <a:ext cx="417724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25</xdr:row>
          <xdr:rowOff>0</xdr:rowOff>
        </xdr:from>
        <xdr:to>
          <xdr:col>8</xdr:col>
          <xdr:colOff>0</xdr:colOff>
          <xdr:row>25</xdr:row>
          <xdr:rowOff>298450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8</xdr:col>
          <xdr:colOff>0</xdr:colOff>
          <xdr:row>27</xdr:row>
          <xdr:rowOff>279400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279400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2025650</xdr:rowOff>
        </xdr:from>
        <xdr:to>
          <xdr:col>7</xdr:col>
          <xdr:colOff>977900</xdr:colOff>
          <xdr:row>33</xdr:row>
          <xdr:rowOff>266700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19050</xdr:rowOff>
        </xdr:from>
        <xdr:to>
          <xdr:col>8</xdr:col>
          <xdr:colOff>0</xdr:colOff>
          <xdr:row>34</xdr:row>
          <xdr:rowOff>279400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666750</xdr:rowOff>
        </xdr:from>
        <xdr:to>
          <xdr:col>7</xdr:col>
          <xdr:colOff>977900</xdr:colOff>
          <xdr:row>35</xdr:row>
          <xdr:rowOff>266700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xdr:colOff>
          <xdr:row>36</xdr:row>
          <xdr:rowOff>6350</xdr:rowOff>
        </xdr:from>
        <xdr:to>
          <xdr:col>8</xdr:col>
          <xdr:colOff>6350</xdr:colOff>
          <xdr:row>36</xdr:row>
          <xdr:rowOff>273050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7</xdr:col>
          <xdr:colOff>977900</xdr:colOff>
          <xdr:row>34</xdr:row>
          <xdr:rowOff>279400</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279400</xdr:rowOff>
        </xdr:to>
        <xdr:sp macro="" textlink="">
          <xdr:nvSpPr>
            <xdr:cNvPr id="2097" name="Drop Down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6350</xdr:colOff>
          <xdr:row>7</xdr:row>
          <xdr:rowOff>0</xdr:rowOff>
        </xdr:from>
        <xdr:to>
          <xdr:col>8</xdr:col>
          <xdr:colOff>0</xdr:colOff>
          <xdr:row>7</xdr:row>
          <xdr:rowOff>184150</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6350</xdr:colOff>
          <xdr:row>6</xdr:row>
          <xdr:rowOff>196850</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31750</xdr:rowOff>
        </xdr:from>
        <xdr:to>
          <xdr:col>3</xdr:col>
          <xdr:colOff>996950</xdr:colOff>
          <xdr:row>8</xdr:row>
          <xdr:rowOff>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KS/01_Wissensbasis/02_Investive_FSP/Abfallwirtschaft/01_Deponie/06_Weiterentwicklung_FSP/Vorhabenbeschreibung_2024/426_c_optimierte_Erfassung/alte_VH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Basisdaten"/>
      <sheetName val="Vorhabenbeschreibung"/>
      <sheetName val="BE"/>
      <sheetName val="IM 1"/>
      <sheetName val="IM 2"/>
      <sheetName val="IM 3"/>
      <sheetName val="IM 4"/>
      <sheetName val="IM 5"/>
      <sheetName val="IN"/>
      <sheetName val="Dropdowns"/>
      <sheetName val="Regiostar7"/>
      <sheetName val="Hinweistexte"/>
      <sheetName val="Berechnungen"/>
    </sheetNames>
    <sheetDataSet>
      <sheetData sheetId="0"/>
      <sheetData sheetId="1">
        <row r="9">
          <cell r="D9"/>
        </row>
        <row r="11">
          <cell r="I11"/>
        </row>
        <row r="12">
          <cell r="I12"/>
        </row>
        <row r="13">
          <cell r="I13">
            <v>1</v>
          </cell>
        </row>
        <row r="37">
          <cell r="I37" t="str">
            <v/>
          </cell>
        </row>
      </sheetData>
      <sheetData sheetId="2"/>
      <sheetData sheetId="3"/>
      <sheetData sheetId="4">
        <row r="7">
          <cell r="E7" t="str">
            <v xml:space="preserve">Bitte auswählen </v>
          </cell>
        </row>
        <row r="220">
          <cell r="C220" t="b">
            <v>1</v>
          </cell>
        </row>
      </sheetData>
      <sheetData sheetId="5"/>
      <sheetData sheetId="6"/>
      <sheetData sheetId="7"/>
      <sheetData sheetId="8"/>
      <sheetData sheetId="9"/>
      <sheetData sheetId="10"/>
      <sheetData sheetId="11"/>
      <sheetData sheetId="12">
        <row r="27">
          <cell r="B27" t="str">
            <v>Bitte planen Sie den Beginn des Bewilligungszeitraums nicht vor 5 Monate nach Antragstellung ein.</v>
          </cell>
        </row>
      </sheetData>
      <sheetData sheetId="13">
        <row r="2">
          <cell r="O2">
            <v>0</v>
          </cell>
          <cell r="P2">
            <v>0</v>
          </cell>
        </row>
      </sheetData>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7.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J28"/>
  <sheetViews>
    <sheetView workbookViewId="0">
      <selection activeCell="B13" sqref="B13"/>
    </sheetView>
  </sheetViews>
  <sheetFormatPr baseColWidth="10" defaultRowHeight="12.5"/>
  <cols>
    <col min="1" max="1" width="11.453125" style="19" customWidth="1"/>
    <col min="2" max="2" width="64.81640625" style="19" customWidth="1"/>
    <col min="3" max="3" width="36.7265625" style="19" customWidth="1"/>
    <col min="4" max="4" width="26.453125" style="97" customWidth="1"/>
    <col min="5" max="10" width="11.453125" style="97"/>
  </cols>
  <sheetData>
    <row r="1" spans="1:10" s="95" customFormat="1" ht="13">
      <c r="A1" s="98" t="s">
        <v>222</v>
      </c>
      <c r="B1" s="98" t="s">
        <v>219</v>
      </c>
      <c r="C1" s="98" t="s">
        <v>220</v>
      </c>
      <c r="D1" s="96"/>
      <c r="E1" s="96"/>
      <c r="F1" s="96"/>
      <c r="G1" s="96"/>
      <c r="H1" s="96"/>
      <c r="I1" s="96"/>
      <c r="J1" s="96"/>
    </row>
    <row r="2" spans="1:10" ht="13">
      <c r="A2" s="17">
        <v>1</v>
      </c>
      <c r="B2" s="12" t="s">
        <v>221</v>
      </c>
      <c r="C2" s="12" t="s">
        <v>218</v>
      </c>
    </row>
    <row r="3" spans="1:10" ht="13">
      <c r="A3" s="17">
        <v>2</v>
      </c>
      <c r="B3" s="12" t="s">
        <v>223</v>
      </c>
      <c r="C3" s="12" t="s">
        <v>218</v>
      </c>
    </row>
    <row r="4" spans="1:10" ht="13">
      <c r="A4" s="17">
        <v>3</v>
      </c>
      <c r="B4" s="12" t="s">
        <v>224</v>
      </c>
      <c r="C4" s="12" t="s">
        <v>225</v>
      </c>
    </row>
    <row r="5" spans="1:10" ht="13">
      <c r="A5" s="17">
        <v>4</v>
      </c>
      <c r="B5" s="12" t="s">
        <v>226</v>
      </c>
      <c r="C5" s="12" t="s">
        <v>225</v>
      </c>
    </row>
    <row r="6" spans="1:10" ht="50">
      <c r="A6" s="17">
        <v>5</v>
      </c>
      <c r="B6" s="18" t="s">
        <v>228</v>
      </c>
      <c r="C6" s="12" t="s">
        <v>227</v>
      </c>
    </row>
    <row r="7" spans="1:10" ht="25">
      <c r="A7" s="17">
        <v>6</v>
      </c>
      <c r="B7" s="18" t="s">
        <v>238</v>
      </c>
      <c r="C7" s="12" t="s">
        <v>239</v>
      </c>
    </row>
    <row r="8" spans="1:10" ht="13">
      <c r="A8" s="17">
        <v>7</v>
      </c>
      <c r="B8" s="12" t="s">
        <v>230</v>
      </c>
      <c r="C8" s="12" t="s">
        <v>229</v>
      </c>
    </row>
    <row r="9" spans="1:10" ht="30.75" customHeight="1">
      <c r="A9" s="17">
        <v>8</v>
      </c>
      <c r="B9" s="18" t="s">
        <v>231</v>
      </c>
      <c r="C9" s="12" t="s">
        <v>232</v>
      </c>
    </row>
    <row r="10" spans="1:10" ht="42" customHeight="1">
      <c r="A10" s="17">
        <v>9</v>
      </c>
      <c r="B10" s="18" t="s">
        <v>234</v>
      </c>
      <c r="C10" s="12" t="s">
        <v>233</v>
      </c>
    </row>
    <row r="11" spans="1:10" ht="25">
      <c r="A11" s="17">
        <v>10</v>
      </c>
      <c r="B11" s="18" t="s">
        <v>236</v>
      </c>
      <c r="C11" s="12" t="s">
        <v>235</v>
      </c>
    </row>
    <row r="12" spans="1:10" ht="13">
      <c r="A12" s="17">
        <v>10</v>
      </c>
      <c r="B12" s="99" t="s">
        <v>237</v>
      </c>
    </row>
    <row r="13" spans="1:10" ht="13">
      <c r="A13" s="17">
        <v>11</v>
      </c>
      <c r="B13" s="19" t="s">
        <v>246</v>
      </c>
    </row>
    <row r="14" spans="1:10" ht="13">
      <c r="A14" s="17">
        <v>12</v>
      </c>
    </row>
    <row r="15" spans="1:10" ht="13">
      <c r="A15" s="17">
        <v>13</v>
      </c>
    </row>
    <row r="16" spans="1:10" ht="13">
      <c r="A16" s="17">
        <v>14</v>
      </c>
    </row>
    <row r="17" spans="1:1" ht="13">
      <c r="A17" s="17">
        <v>15</v>
      </c>
    </row>
    <row r="18" spans="1:1" ht="13">
      <c r="A18" s="17">
        <v>16</v>
      </c>
    </row>
    <row r="19" spans="1:1" ht="13">
      <c r="A19" s="17">
        <v>17</v>
      </c>
    </row>
    <row r="20" spans="1:1" ht="13">
      <c r="A20" s="17">
        <v>18</v>
      </c>
    </row>
    <row r="21" spans="1:1" ht="13">
      <c r="A21" s="17">
        <v>19</v>
      </c>
    </row>
    <row r="22" spans="1:1" ht="13">
      <c r="A22" s="17">
        <v>20</v>
      </c>
    </row>
    <row r="23" spans="1:1" ht="13">
      <c r="A23" s="17">
        <v>21</v>
      </c>
    </row>
    <row r="24" spans="1:1" ht="13">
      <c r="A24" s="17">
        <v>22</v>
      </c>
    </row>
    <row r="25" spans="1:1" ht="13">
      <c r="A25" s="17">
        <v>23</v>
      </c>
    </row>
    <row r="26" spans="1:1" ht="13">
      <c r="A26" s="17">
        <v>24</v>
      </c>
    </row>
    <row r="27" spans="1:1" ht="13">
      <c r="A27" s="17">
        <v>25</v>
      </c>
    </row>
    <row r="28" spans="1:1" ht="13">
      <c r="A28" s="17">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A1:DD1457"/>
  <sheetViews>
    <sheetView showGridLines="0" showRowColHeaders="0" tabSelected="1" zoomScaleNormal="100" zoomScaleSheetLayoutView="100" workbookViewId="0">
      <selection activeCell="D10" sqref="D10:F10"/>
    </sheetView>
  </sheetViews>
  <sheetFormatPr baseColWidth="10" defaultColWidth="11.453125" defaultRowHeight="15.5"/>
  <cols>
    <col min="1" max="1" width="4.54296875" style="6" customWidth="1"/>
    <col min="2" max="3" width="4.7265625" style="8" customWidth="1"/>
    <col min="4" max="4" width="37.81640625" style="9" customWidth="1"/>
    <col min="5" max="5" width="4.81640625" style="9" customWidth="1"/>
    <col min="6" max="6" width="35.453125" style="9" customWidth="1"/>
    <col min="7" max="7" width="17.1796875" style="9" customWidth="1"/>
    <col min="8" max="8" width="14" style="51" customWidth="1"/>
    <col min="9" max="9" width="8.81640625" style="109" customWidth="1"/>
    <col min="10" max="16384" width="11.453125" style="6"/>
  </cols>
  <sheetData>
    <row r="1" spans="1:108" s="4" customFormat="1" ht="20.149999999999999" customHeight="1" thickBot="1"/>
    <row r="2" spans="1:108" s="22" customFormat="1" ht="13">
      <c r="A2" s="21"/>
      <c r="B2" s="74"/>
      <c r="C2" s="71"/>
      <c r="D2" s="72"/>
      <c r="E2" s="73"/>
      <c r="F2" s="70"/>
      <c r="G2" s="70"/>
      <c r="H2" s="70"/>
      <c r="I2" s="100"/>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row>
    <row r="3" spans="1:108" s="22" customFormat="1" ht="12.5">
      <c r="A3" s="21"/>
      <c r="B3" s="75"/>
      <c r="D3" s="24"/>
      <c r="E3" s="24"/>
      <c r="F3" s="24"/>
      <c r="I3" s="10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row>
    <row r="4" spans="1:108" s="22" customFormat="1" ht="12.5">
      <c r="A4" s="21"/>
      <c r="B4" s="75"/>
      <c r="D4" s="24"/>
      <c r="E4" s="24"/>
      <c r="F4" s="24"/>
      <c r="I4" s="10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row>
    <row r="5" spans="1:108" s="22" customFormat="1" ht="12.5">
      <c r="A5" s="21"/>
      <c r="B5" s="75"/>
      <c r="D5" s="24"/>
      <c r="E5" s="24"/>
      <c r="F5" s="24"/>
      <c r="I5" s="10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row>
    <row r="6" spans="1:108" s="22" customFormat="1" ht="15.65" customHeight="1">
      <c r="A6" s="21"/>
      <c r="B6" s="75"/>
      <c r="D6" s="24"/>
      <c r="E6" s="24"/>
      <c r="F6" s="24"/>
      <c r="I6" s="10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row>
    <row r="7" spans="1:108" s="22" customFormat="1" ht="47.15" customHeight="1">
      <c r="A7" s="21"/>
      <c r="B7" s="76"/>
      <c r="C7" s="64"/>
      <c r="D7" s="190" t="s">
        <v>319</v>
      </c>
      <c r="E7" s="190"/>
      <c r="F7" s="190"/>
      <c r="G7" s="190"/>
      <c r="H7" s="190"/>
      <c r="I7" s="102"/>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row>
    <row r="8" spans="1:108" s="22" customFormat="1" ht="42" customHeight="1">
      <c r="A8" s="21"/>
      <c r="B8" s="76"/>
      <c r="C8" s="64"/>
      <c r="D8" s="195" t="s">
        <v>311</v>
      </c>
      <c r="E8" s="196"/>
      <c r="F8" s="196"/>
      <c r="G8" s="196"/>
      <c r="H8" s="197"/>
      <c r="I8" s="102"/>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row>
    <row r="9" spans="1:108" s="22" customFormat="1" ht="33.75" customHeight="1">
      <c r="A9" s="21"/>
      <c r="B9" s="76"/>
      <c r="C9" s="64"/>
      <c r="D9" s="198" t="s">
        <v>312</v>
      </c>
      <c r="E9" s="199"/>
      <c r="F9" s="199"/>
      <c r="G9" s="199"/>
      <c r="H9" s="200"/>
      <c r="I9" s="102"/>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row>
    <row r="10" spans="1:108" s="22" customFormat="1" ht="14.25" customHeight="1">
      <c r="A10" s="21"/>
      <c r="B10" s="76"/>
      <c r="C10" s="64"/>
      <c r="D10" s="201" t="s">
        <v>313</v>
      </c>
      <c r="E10" s="202"/>
      <c r="F10" s="202"/>
      <c r="G10" s="171"/>
      <c r="H10" s="172"/>
      <c r="I10" s="102"/>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row>
    <row r="11" spans="1:108" s="22" customFormat="1" ht="16" customHeight="1">
      <c r="A11" s="21"/>
      <c r="B11" s="77"/>
      <c r="C11" s="27"/>
      <c r="D11" s="191"/>
      <c r="E11" s="191"/>
      <c r="F11" s="191"/>
      <c r="G11" s="191"/>
      <c r="H11" s="191"/>
      <c r="I11" s="10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row>
    <row r="12" spans="1:108" s="22" customFormat="1" ht="15" customHeight="1">
      <c r="A12" s="21"/>
      <c r="B12" s="77"/>
      <c r="C12" s="27"/>
      <c r="D12" s="194" t="s">
        <v>6</v>
      </c>
      <c r="E12" s="194"/>
      <c r="F12" s="194"/>
      <c r="G12" s="194"/>
      <c r="H12" s="194"/>
      <c r="I12" s="103"/>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row>
    <row r="13" spans="1:108" s="22" customFormat="1" ht="22" customHeight="1">
      <c r="A13" s="21"/>
      <c r="B13" s="77"/>
      <c r="C13" s="27"/>
      <c r="D13" s="52" t="s">
        <v>0</v>
      </c>
      <c r="E13" s="53"/>
      <c r="F13" s="192"/>
      <c r="G13" s="192"/>
      <c r="H13" s="192"/>
      <c r="I13" s="104"/>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row>
    <row r="14" spans="1:108" s="22" customFormat="1" ht="22" customHeight="1">
      <c r="A14" s="21"/>
      <c r="B14" s="77"/>
      <c r="C14" s="27"/>
      <c r="D14" s="54" t="s">
        <v>299</v>
      </c>
      <c r="E14" s="53"/>
      <c r="F14" s="193"/>
      <c r="G14" s="193"/>
      <c r="H14" s="193"/>
      <c r="I14" s="104"/>
      <c r="J14" s="21"/>
      <c r="K14" s="50"/>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row>
    <row r="15" spans="1:108" s="22" customFormat="1" ht="12" customHeight="1">
      <c r="A15" s="21"/>
      <c r="B15" s="77"/>
      <c r="C15" s="27"/>
      <c r="D15" s="56"/>
      <c r="E15" s="55"/>
      <c r="F15" s="56"/>
      <c r="G15" s="56"/>
      <c r="H15" s="56"/>
      <c r="I15" s="106"/>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row>
    <row r="16" spans="1:108" s="22" customFormat="1" ht="15" customHeight="1">
      <c r="A16" s="21"/>
      <c r="B16" s="77"/>
      <c r="C16" s="27"/>
      <c r="D16" s="194" t="s">
        <v>73</v>
      </c>
      <c r="E16" s="194"/>
      <c r="F16" s="194"/>
      <c r="G16" s="194"/>
      <c r="H16" s="194"/>
      <c r="I16" s="106"/>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row>
    <row r="17" spans="1:108" s="22" customFormat="1" ht="22" customHeight="1">
      <c r="A17" s="21"/>
      <c r="B17" s="77"/>
      <c r="C17" s="27"/>
      <c r="D17" s="57" t="s">
        <v>1</v>
      </c>
      <c r="E17" s="53"/>
      <c r="F17" s="67">
        <f>Maßnahme!H16</f>
        <v>0</v>
      </c>
      <c r="G17" s="58" t="s">
        <v>13</v>
      </c>
      <c r="H17" s="53"/>
      <c r="I17" s="107"/>
      <c r="J17" s="36"/>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row>
    <row r="18" spans="1:108" s="22" customFormat="1" ht="22" customHeight="1">
      <c r="A18" s="21"/>
      <c r="B18" s="77"/>
      <c r="C18" s="27"/>
      <c r="D18" s="59" t="s">
        <v>2</v>
      </c>
      <c r="E18" s="60"/>
      <c r="F18" s="68"/>
      <c r="G18" s="56" t="s">
        <v>59</v>
      </c>
      <c r="H18" s="56"/>
      <c r="I18" s="106"/>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row>
    <row r="19" spans="1:108" s="22" customFormat="1" ht="22" customHeight="1">
      <c r="A19" s="21"/>
      <c r="B19" s="77"/>
      <c r="C19" s="27"/>
      <c r="D19" s="59" t="s">
        <v>3</v>
      </c>
      <c r="E19" s="60"/>
      <c r="F19" s="69">
        <f>(F17*F18)/100</f>
        <v>0</v>
      </c>
      <c r="G19" s="61" t="s">
        <v>13</v>
      </c>
      <c r="H19" s="62"/>
      <c r="I19" s="106"/>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row>
    <row r="20" spans="1:108" s="22" customFormat="1" ht="12.5">
      <c r="A20" s="21"/>
      <c r="B20" s="77"/>
      <c r="C20" s="27"/>
      <c r="D20" s="60"/>
      <c r="E20" s="60"/>
      <c r="F20" s="61"/>
      <c r="G20" s="63"/>
      <c r="H20" s="53"/>
      <c r="I20" s="106"/>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row>
    <row r="21" spans="1:108" s="22" customFormat="1" ht="22" customHeight="1">
      <c r="A21" s="21"/>
      <c r="B21" s="77"/>
      <c r="C21" s="27"/>
      <c r="D21" s="119" t="s">
        <v>293</v>
      </c>
      <c r="E21" s="29"/>
      <c r="F21" s="126" t="str">
        <f>Maßnahme!H20</f>
        <v/>
      </c>
      <c r="G21" s="122" t="s">
        <v>297</v>
      </c>
      <c r="H21" s="122"/>
      <c r="I21" s="106"/>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row>
    <row r="22" spans="1:108" s="22" customFormat="1" ht="22" customHeight="1">
      <c r="A22" s="21"/>
      <c r="B22" s="77"/>
      <c r="C22" s="27"/>
      <c r="D22" s="120" t="s">
        <v>295</v>
      </c>
      <c r="E22" s="121"/>
      <c r="F22" s="128"/>
      <c r="G22" s="211" t="s">
        <v>294</v>
      </c>
      <c r="H22" s="211"/>
      <c r="I22" s="106"/>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row>
    <row r="23" spans="1:108" s="22" customFormat="1" ht="22" customHeight="1">
      <c r="A23" s="21"/>
      <c r="B23" s="77"/>
      <c r="C23" s="27"/>
      <c r="D23" s="119" t="s">
        <v>298</v>
      </c>
      <c r="E23" s="29"/>
      <c r="F23" s="127" t="str">
        <f>IFERROR(F19/F21,"")</f>
        <v/>
      </c>
      <c r="G23" s="212" t="s">
        <v>296</v>
      </c>
      <c r="H23" s="212"/>
      <c r="I23" s="106"/>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row>
    <row r="24" spans="1:108" s="22" customFormat="1" ht="13">
      <c r="A24" s="21"/>
      <c r="B24" s="77"/>
      <c r="C24" s="27"/>
      <c r="D24" s="29"/>
      <c r="E24" s="28"/>
      <c r="F24" s="32"/>
      <c r="G24" s="33"/>
      <c r="H24" s="30"/>
      <c r="I24" s="106"/>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row>
    <row r="25" spans="1:108" s="24" customFormat="1" ht="15" customHeight="1">
      <c r="A25" s="23"/>
      <c r="B25" s="78"/>
      <c r="D25" s="204" t="s">
        <v>69</v>
      </c>
      <c r="E25" s="205"/>
      <c r="F25" s="205"/>
      <c r="G25" s="205"/>
      <c r="H25" s="205"/>
      <c r="I25" s="106"/>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row>
    <row r="26" spans="1:108" s="24" customFormat="1" ht="40.5" customHeight="1">
      <c r="A26" s="23"/>
      <c r="B26" s="77"/>
      <c r="D26" s="188" t="s">
        <v>27</v>
      </c>
      <c r="E26" s="188"/>
      <c r="F26" s="188"/>
      <c r="G26" s="189"/>
      <c r="H26" s="189"/>
      <c r="I26" s="105">
        <v>1</v>
      </c>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row>
    <row r="27" spans="1:108" s="22" customFormat="1" ht="15" customHeight="1">
      <c r="A27" s="21"/>
      <c r="B27" s="75"/>
      <c r="D27" s="206" t="s">
        <v>15</v>
      </c>
      <c r="E27" s="207"/>
      <c r="F27" s="207"/>
      <c r="G27" s="207"/>
      <c r="H27" s="208"/>
      <c r="I27" s="106"/>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row>
    <row r="28" spans="1:108" s="22" customFormat="1" ht="64" customHeight="1">
      <c r="A28" s="21"/>
      <c r="B28" s="77"/>
      <c r="C28" s="27"/>
      <c r="D28" s="188" t="s">
        <v>300</v>
      </c>
      <c r="E28" s="188"/>
      <c r="F28" s="188"/>
      <c r="G28" s="189"/>
      <c r="H28" s="189"/>
      <c r="I28" s="105">
        <v>1</v>
      </c>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row>
    <row r="29" spans="1:108" s="22" customFormat="1" ht="39.75" customHeight="1">
      <c r="A29" s="21"/>
      <c r="B29" s="77"/>
      <c r="C29" s="27"/>
      <c r="D29" s="209" t="s">
        <v>292</v>
      </c>
      <c r="E29" s="209"/>
      <c r="F29" s="209"/>
      <c r="G29" s="210"/>
      <c r="H29" s="210"/>
      <c r="I29" s="105">
        <v>1</v>
      </c>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row>
    <row r="30" spans="1:108" s="22" customFormat="1" ht="54" customHeight="1">
      <c r="A30" s="21"/>
      <c r="B30" s="77"/>
      <c r="C30" s="27"/>
      <c r="D30" s="213" t="s">
        <v>305</v>
      </c>
      <c r="E30" s="214"/>
      <c r="F30" s="215"/>
      <c r="G30" s="216"/>
      <c r="H30" s="217"/>
      <c r="I30" s="105">
        <v>1</v>
      </c>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row>
    <row r="31" spans="1:108" s="22" customFormat="1" ht="12.75" customHeight="1">
      <c r="A31" s="21"/>
      <c r="B31" s="77"/>
      <c r="C31" s="27"/>
      <c r="D31" s="46"/>
      <c r="E31" s="46"/>
      <c r="F31" s="46"/>
      <c r="G31" s="46"/>
      <c r="H31" s="46"/>
      <c r="I31" s="106"/>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row>
    <row r="32" spans="1:108" s="22" customFormat="1" ht="15" customHeight="1">
      <c r="A32" s="21"/>
      <c r="B32" s="77"/>
      <c r="C32" s="27"/>
      <c r="D32" s="203" t="s">
        <v>28</v>
      </c>
      <c r="E32" s="203"/>
      <c r="F32" s="203"/>
      <c r="G32" s="203"/>
      <c r="H32" s="203"/>
      <c r="I32" s="106"/>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row>
    <row r="33" spans="1:108" s="26" customFormat="1" ht="159.75" customHeight="1">
      <c r="A33" s="25"/>
      <c r="B33" s="79"/>
      <c r="C33" s="31"/>
      <c r="D33" s="188" t="s">
        <v>70</v>
      </c>
      <c r="E33" s="188"/>
      <c r="F33" s="188"/>
      <c r="G33" s="188"/>
      <c r="H33" s="188"/>
      <c r="I33" s="106"/>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row>
    <row r="34" spans="1:108" s="26" customFormat="1" ht="27" customHeight="1">
      <c r="A34" s="25"/>
      <c r="B34" s="79"/>
      <c r="C34" s="31"/>
      <c r="D34" s="188" t="s">
        <v>240</v>
      </c>
      <c r="E34" s="188"/>
      <c r="F34" s="188"/>
      <c r="G34" s="189"/>
      <c r="H34" s="189"/>
      <c r="I34" s="105">
        <v>1</v>
      </c>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row>
    <row r="35" spans="1:108" s="26" customFormat="1" ht="52.5" customHeight="1">
      <c r="A35" s="25"/>
      <c r="B35" s="79"/>
      <c r="C35" s="31"/>
      <c r="D35" s="188" t="s">
        <v>14</v>
      </c>
      <c r="E35" s="188"/>
      <c r="F35" s="188"/>
      <c r="G35" s="189"/>
      <c r="H35" s="189"/>
      <c r="I35" s="105">
        <v>1</v>
      </c>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row>
    <row r="36" spans="1:108" s="26" customFormat="1" ht="126.5" customHeight="1">
      <c r="A36" s="25"/>
      <c r="B36" s="79"/>
      <c r="C36" s="31"/>
      <c r="D36" s="188" t="s">
        <v>162</v>
      </c>
      <c r="E36" s="188"/>
      <c r="F36" s="188"/>
      <c r="G36" s="189"/>
      <c r="H36" s="189"/>
      <c r="I36" s="105">
        <v>1</v>
      </c>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row>
    <row r="37" spans="1:108" s="26" customFormat="1" ht="146.5" customHeight="1">
      <c r="A37" s="25"/>
      <c r="B37" s="79"/>
      <c r="C37" s="27"/>
      <c r="D37" s="188" t="s">
        <v>314</v>
      </c>
      <c r="E37" s="188"/>
      <c r="F37" s="188"/>
      <c r="G37" s="189"/>
      <c r="H37" s="189"/>
      <c r="I37" s="105">
        <v>1</v>
      </c>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row>
    <row r="38" spans="1:108" ht="45" customHeight="1" thickBot="1">
      <c r="A38" s="4"/>
      <c r="B38" s="81"/>
      <c r="C38" s="82"/>
      <c r="D38" s="187" t="str">
        <f>IF(AND(H38=TRUE,Maßnahme!E28=TRUE),"Sie haben alle Daten eingegeben: Bitte reichen Sie diese Vorhabenbeschreibung als PDF zusammen mit dem Förderantrag sowie ggf. weiteren Dokumenten bei der Projektträgerin ZUG digital auf der Plattform Easy-Online ein.","Sie haben noch nicht alle Daten eingegeben oder es liegen Unstimmigkeiten vor: Bitte füllen Sie alle gelben Eingabefelder auch in den Folgeblättern aus")</f>
        <v>Sie haben noch nicht alle Daten eingegeben oder es liegen Unstimmigkeiten vor: Bitte füllen Sie alle gelben Eingabefelder auch in den Folgeblättern aus</v>
      </c>
      <c r="E38" s="187"/>
      <c r="F38" s="187"/>
      <c r="G38" s="187"/>
      <c r="H38" s="170" t="b">
        <f>IF(AND(F13&lt;&gt;"",F14&lt;&gt;"",F19&gt;0,F21&gt;0,F22&gt;0,I26&gt;1,I28&gt;1,I29&gt;1,I30&gt;1,I34&gt;1,I35&gt;1,I36&gt;1,I37&gt;1),TRUE,FALSE)</f>
        <v>0</v>
      </c>
      <c r="I38" s="108"/>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row>
    <row r="39" spans="1:108" s="25" customFormat="1" ht="12.5"/>
    <row r="40" spans="1:108" s="25" customFormat="1" ht="12.5"/>
    <row r="41" spans="1:108" s="25" customFormat="1" ht="12.5"/>
    <row r="42" spans="1:108" s="25" customFormat="1" ht="12.5"/>
    <row r="43" spans="1:108" s="25" customFormat="1" ht="12.5"/>
    <row r="44" spans="1:108" s="25" customFormat="1" ht="12.5"/>
    <row r="45" spans="1:108" s="25" customFormat="1" ht="12.5"/>
    <row r="46" spans="1:108" s="25" customFormat="1" ht="12.5"/>
    <row r="47" spans="1:108" s="25" customFormat="1" ht="12.5"/>
    <row r="48" spans="1:108" s="25" customFormat="1" ht="12.5"/>
    <row r="49" s="25" customFormat="1" ht="12.5"/>
    <row r="50" s="25" customFormat="1" ht="12.5"/>
    <row r="51" s="25" customFormat="1" ht="12.5"/>
    <row r="52" s="25" customFormat="1" ht="12.5"/>
    <row r="53" s="25" customFormat="1" ht="12.5"/>
    <row r="54" s="25" customFormat="1" ht="12.5"/>
    <row r="55" s="25" customFormat="1" ht="12.5"/>
    <row r="56" s="25" customFormat="1" ht="12.5"/>
    <row r="57" s="25" customFormat="1" ht="12.5"/>
    <row r="58" s="25" customFormat="1" ht="12.5"/>
    <row r="59" s="25" customFormat="1" ht="12.5"/>
    <row r="60" s="25" customFormat="1" ht="12.5"/>
    <row r="61" s="25" customFormat="1" ht="12.5"/>
    <row r="62" s="25" customFormat="1" ht="12.5"/>
    <row r="63" s="25" customFormat="1" ht="12.5"/>
    <row r="64" s="25" customFormat="1" ht="12.5"/>
    <row r="65" s="25" customFormat="1" ht="12.5"/>
    <row r="66" s="25" customFormat="1" ht="12.5"/>
    <row r="67" s="25" customFormat="1" ht="12.5"/>
    <row r="68" s="25" customFormat="1" ht="12.5"/>
    <row r="69" s="25" customFormat="1" ht="12.5"/>
    <row r="70" s="25" customFormat="1" ht="12.5"/>
    <row r="71" s="25" customFormat="1" ht="12.5"/>
    <row r="72" s="25" customFormat="1" ht="12.5"/>
    <row r="73" s="25" customFormat="1" ht="12.5"/>
    <row r="74" s="25" customFormat="1" ht="12.5"/>
    <row r="75" s="25" customFormat="1" ht="12.5"/>
    <row r="76" s="25" customFormat="1" ht="12.5"/>
    <row r="77" s="25" customFormat="1" ht="12.5"/>
    <row r="78" s="25" customFormat="1" ht="12.5"/>
    <row r="79" s="25" customFormat="1" ht="12.5"/>
    <row r="80" s="25" customFormat="1" ht="12.5"/>
    <row r="81" s="25" customFormat="1" ht="12.5"/>
    <row r="82" s="25" customFormat="1" ht="12.5"/>
    <row r="83" s="25" customFormat="1" ht="12.5"/>
    <row r="84" s="25" customFormat="1" ht="12.5"/>
    <row r="85" s="25" customFormat="1" ht="12.5"/>
    <row r="86" s="25" customFormat="1" ht="12.5"/>
    <row r="87" s="25" customFormat="1" ht="12.5"/>
    <row r="88" s="25" customFormat="1" ht="12.5"/>
    <row r="89" s="25" customFormat="1" ht="12.5"/>
    <row r="90" s="25" customFormat="1" ht="12.5"/>
    <row r="91" s="25" customFormat="1" ht="12.5"/>
    <row r="92" s="25" customFormat="1" ht="12.5"/>
    <row r="93" s="25" customFormat="1" ht="12.5"/>
    <row r="94" s="25" customFormat="1" ht="12.5"/>
    <row r="95" s="25" customFormat="1" ht="12.5"/>
    <row r="96" s="25" customFormat="1" ht="12.5"/>
    <row r="97" spans="22:22" s="25" customFormat="1" ht="12.5"/>
    <row r="98" spans="22:22" s="25" customFormat="1" ht="12.5"/>
    <row r="99" spans="22:22" s="25" customFormat="1" ht="12.5">
      <c r="V99" s="25" t="s">
        <v>4</v>
      </c>
    </row>
    <row r="100" spans="22:22" s="25" customFormat="1" ht="12.5"/>
    <row r="101" spans="22:22" s="25" customFormat="1" ht="12.5"/>
    <row r="102" spans="22:22" s="25" customFormat="1" ht="12.5"/>
    <row r="103" spans="22:22" s="25" customFormat="1" ht="12.5"/>
    <row r="104" spans="22:22" s="25" customFormat="1" ht="12.5"/>
    <row r="105" spans="22:22" s="25" customFormat="1" ht="12.5"/>
    <row r="106" spans="22:22" s="25" customFormat="1" ht="12.5"/>
    <row r="107" spans="22:22" s="25" customFormat="1" ht="12.5"/>
    <row r="108" spans="22:22" s="25" customFormat="1" ht="12.5"/>
    <row r="109" spans="22:22" s="25" customFormat="1" ht="12.5"/>
    <row r="110" spans="22:22" s="25" customFormat="1" ht="12.5"/>
    <row r="111" spans="22:22" s="25" customFormat="1" ht="12.5"/>
    <row r="112" spans="22:22" s="25" customFormat="1" ht="12.5"/>
    <row r="113" s="25" customFormat="1" ht="12.5"/>
    <row r="114" s="25" customFormat="1" ht="12.5"/>
    <row r="115" s="25" customFormat="1" ht="12.5"/>
    <row r="116" s="25" customFormat="1" ht="12.5"/>
    <row r="117" s="25" customFormat="1" ht="12.5"/>
    <row r="118" s="25" customFormat="1" ht="12.5"/>
    <row r="119" s="25" customFormat="1" ht="12.5"/>
    <row r="120" s="25" customFormat="1" ht="12.5"/>
    <row r="121" s="25" customFormat="1" ht="12.5"/>
    <row r="122" s="25" customFormat="1" ht="12.5"/>
    <row r="123" s="25" customFormat="1" ht="12.5"/>
    <row r="124" s="25" customFormat="1" ht="12.5"/>
    <row r="125" s="25" customFormat="1" ht="12.5"/>
    <row r="126" s="25" customFormat="1" ht="12.5"/>
    <row r="127" s="25" customFormat="1" ht="12.5"/>
    <row r="128" s="25" customFormat="1" ht="12.5"/>
    <row r="129" s="25" customFormat="1" ht="12.5"/>
    <row r="130" s="25" customFormat="1" ht="12.5"/>
    <row r="131" s="25" customFormat="1" ht="12.5"/>
    <row r="132" s="25" customFormat="1" ht="12.5"/>
    <row r="133" s="25" customFormat="1" ht="12.5"/>
    <row r="134" s="25" customFormat="1" ht="12.5"/>
    <row r="135" s="25" customFormat="1" ht="12.5"/>
    <row r="136" s="25" customFormat="1" ht="12.5"/>
    <row r="137" s="25" customFormat="1" ht="12.5"/>
    <row r="138" s="25" customFormat="1" ht="12.5"/>
    <row r="139" s="25" customFormat="1" ht="12.5"/>
    <row r="140" s="25" customFormat="1" ht="12.5"/>
    <row r="141" s="25" customFormat="1" ht="12.5"/>
    <row r="142" s="25" customFormat="1" ht="12.5"/>
    <row r="143" s="25" customFormat="1" ht="12.5"/>
    <row r="144" s="25" customFormat="1" ht="12.5"/>
    <row r="145" s="25" customFormat="1" ht="12.5"/>
    <row r="146" s="25" customFormat="1" ht="12.5"/>
    <row r="147" s="25" customFormat="1" ht="12.5"/>
    <row r="148" s="25" customFormat="1" ht="12.5"/>
    <row r="149" s="25" customFormat="1" ht="12.5"/>
    <row r="150" s="25" customFormat="1" ht="12.5"/>
    <row r="151" s="25" customFormat="1" ht="12.5"/>
    <row r="152" s="25" customFormat="1" ht="12.5"/>
    <row r="153" s="25" customFormat="1" ht="12.5"/>
    <row r="154" s="25" customFormat="1" ht="12.5"/>
    <row r="155" s="25" customFormat="1" ht="12.5"/>
    <row r="156" s="25" customFormat="1" ht="12.5"/>
    <row r="157" s="25" customFormat="1" ht="12.5"/>
    <row r="158" s="25" customFormat="1" ht="12.5"/>
    <row r="159" s="25" customFormat="1" ht="12.5"/>
    <row r="160" s="25" customFormat="1" ht="12.5"/>
    <row r="161" s="25" customFormat="1" ht="12.5"/>
    <row r="162" s="25" customFormat="1" ht="12.5"/>
    <row r="163" s="25" customFormat="1" ht="12.5"/>
    <row r="164" s="25" customFormat="1" ht="12.5"/>
    <row r="165" s="25" customFormat="1" ht="12.5"/>
    <row r="166" s="25" customFormat="1" ht="12.5"/>
    <row r="167" s="25" customFormat="1" ht="12.5"/>
    <row r="168" s="25" customFormat="1" ht="12.5"/>
    <row r="169" s="25" customFormat="1" ht="12.5"/>
    <row r="170" s="25" customFormat="1" ht="12.5"/>
    <row r="171" s="25" customFormat="1" ht="12.5"/>
    <row r="172" s="25" customFormat="1" ht="12.5"/>
    <row r="173" s="25" customFormat="1" ht="12.5"/>
    <row r="174" s="25" customFormat="1" ht="12.5"/>
    <row r="175" s="25" customFormat="1" ht="12.5"/>
    <row r="176" s="25" customFormat="1" ht="12.5"/>
    <row r="177" s="25" customFormat="1" ht="12.5"/>
    <row r="178" s="25" customFormat="1" ht="12.5"/>
    <row r="179" s="25" customFormat="1" ht="12.5"/>
    <row r="180" s="25" customFormat="1" ht="12.5"/>
    <row r="181" s="25" customFormat="1" ht="12.5"/>
    <row r="182" s="25" customFormat="1" ht="12.5"/>
    <row r="183" s="25" customFormat="1" ht="12.5"/>
    <row r="184" s="25" customFormat="1" ht="12.5"/>
    <row r="185" s="25" customFormat="1" ht="12.5"/>
    <row r="186" s="25" customFormat="1" ht="12.5"/>
    <row r="187" s="25" customFormat="1" ht="12.5"/>
    <row r="188" s="25" customFormat="1" ht="12.5"/>
    <row r="189" s="25" customFormat="1" ht="12.5"/>
    <row r="190" s="25" customFormat="1" ht="12.5"/>
    <row r="191" s="25" customFormat="1" ht="12.5"/>
    <row r="192" s="25" customFormat="1" ht="12.5"/>
    <row r="193" s="25" customFormat="1" ht="12.5"/>
    <row r="194" s="25" customFormat="1" ht="12.5"/>
    <row r="195" s="25" customFormat="1" ht="12.5"/>
    <row r="196" s="25" customFormat="1" ht="12.5"/>
    <row r="197" s="25" customFormat="1" ht="12.5"/>
    <row r="198" s="25" customFormat="1" ht="12.5"/>
    <row r="199" s="25" customFormat="1" ht="12.5"/>
    <row r="200" s="25" customFormat="1" ht="12.5"/>
    <row r="201" s="25" customFormat="1" ht="12.5"/>
    <row r="202" s="25" customFormat="1" ht="12.5"/>
    <row r="203" s="25" customFormat="1" ht="12.5"/>
    <row r="204" s="25" customFormat="1" ht="12.5"/>
    <row r="205" s="25" customFormat="1" ht="12.5"/>
    <row r="206" s="25" customFormat="1" ht="12.5"/>
    <row r="207" s="25" customFormat="1" ht="12.5"/>
    <row r="208" s="25" customFormat="1" ht="12.5"/>
    <row r="209" s="25" customFormat="1" ht="12.5"/>
    <row r="210" s="25" customFormat="1" ht="12.5"/>
    <row r="211" s="25" customFormat="1" ht="12.5"/>
    <row r="212" s="25" customFormat="1" ht="12.5"/>
    <row r="213" s="25" customFormat="1" ht="12.5"/>
    <row r="214" s="25" customFormat="1" ht="12.5"/>
    <row r="215" s="25" customFormat="1" ht="12.5"/>
    <row r="216" s="25" customFormat="1" ht="12.5"/>
    <row r="217" s="25" customFormat="1" ht="12.5"/>
    <row r="218" s="25" customFormat="1" ht="12.5"/>
    <row r="219" s="25" customFormat="1" ht="12.5"/>
    <row r="220" s="25" customFormat="1" ht="12.5"/>
    <row r="221" s="25" customFormat="1" ht="12.5"/>
    <row r="222" s="25" customFormat="1" ht="12.5"/>
    <row r="223" s="25" customFormat="1" ht="12.5"/>
    <row r="224" s="25" customFormat="1" ht="12.5"/>
    <row r="225" s="25" customFormat="1" ht="12.5"/>
    <row r="226" s="25" customFormat="1" ht="12.5"/>
    <row r="227" s="25" customFormat="1" ht="12.5"/>
    <row r="228" s="25" customFormat="1" ht="12.5"/>
    <row r="229" s="25" customFormat="1" ht="12.5"/>
    <row r="230" s="25" customFormat="1" ht="12.5"/>
    <row r="231" s="25" customFormat="1" ht="12.5"/>
    <row r="232" s="25" customFormat="1" ht="12.5"/>
    <row r="233" s="25" customFormat="1" ht="12.5"/>
    <row r="234" s="25" customFormat="1" ht="12.5"/>
    <row r="235" s="25" customFormat="1" ht="12.5"/>
    <row r="236" s="25" customFormat="1" ht="12.5"/>
    <row r="237" s="25" customFormat="1" ht="12.5"/>
    <row r="238" s="25" customFormat="1" ht="12.5"/>
    <row r="239" s="25" customFormat="1" ht="12.5"/>
    <row r="240" s="25" customFormat="1" ht="12.5"/>
    <row r="241" s="25" customFormat="1" ht="12.5"/>
    <row r="242" s="25" customFormat="1" ht="12.5"/>
    <row r="243" s="25" customFormat="1" ht="12.5"/>
    <row r="244" s="25" customFormat="1" ht="12.5"/>
    <row r="245" s="25" customFormat="1" ht="12.5"/>
    <row r="246" s="25" customFormat="1" ht="12.5"/>
    <row r="247" s="25" customFormat="1" ht="12.5"/>
    <row r="248" s="25" customFormat="1" ht="12.5"/>
    <row r="249" s="25" customFormat="1" ht="12.5"/>
    <row r="250" s="25" customFormat="1" ht="12.5"/>
    <row r="251" s="25" customFormat="1" ht="12.5"/>
    <row r="252" s="25" customFormat="1" ht="12.5"/>
    <row r="253" s="25" customFormat="1" ht="12.5"/>
    <row r="254" s="25" customFormat="1" ht="12.5"/>
    <row r="255" s="25" customFormat="1" ht="12.5"/>
    <row r="256" s="25" customFormat="1" ht="12.5"/>
    <row r="257" s="25" customFormat="1" ht="12.5"/>
    <row r="258" s="25" customFormat="1" ht="12.5"/>
    <row r="259" s="25" customFormat="1" ht="12.5"/>
    <row r="260" s="25" customFormat="1" ht="12.5"/>
    <row r="261" s="25" customFormat="1" ht="12.5"/>
    <row r="262" s="25" customFormat="1" ht="12.5"/>
    <row r="263" s="25" customFormat="1" ht="12.5"/>
    <row r="264" s="25" customFormat="1" ht="12.5"/>
    <row r="265" s="25" customFormat="1" ht="12.5"/>
    <row r="266" s="25" customFormat="1" ht="12.5"/>
    <row r="267" s="25" customFormat="1" ht="12.5"/>
    <row r="268" s="25" customFormat="1" ht="12.5"/>
    <row r="269" s="25" customFormat="1" ht="12.5"/>
    <row r="270" s="25" customFormat="1" ht="12.5"/>
    <row r="271" s="25" customFormat="1" ht="12.5"/>
    <row r="272" s="25" customFormat="1" ht="12.5"/>
    <row r="273" s="25" customFormat="1" ht="12.5"/>
    <row r="274" s="25" customFormat="1" ht="12.5"/>
    <row r="275" s="25" customFormat="1" ht="12.5"/>
    <row r="276" s="25" customFormat="1" ht="12.5"/>
    <row r="277" s="25" customFormat="1" ht="12.5"/>
    <row r="278" s="25" customFormat="1" ht="12.5"/>
    <row r="279" s="25" customFormat="1" ht="12.5"/>
    <row r="280" s="25" customFormat="1" ht="12.5"/>
    <row r="281" s="25" customFormat="1" ht="12.5"/>
    <row r="282" s="25" customFormat="1" ht="12.5"/>
    <row r="283" s="25" customFormat="1" ht="12.5"/>
    <row r="284" s="25" customFormat="1" ht="12.5"/>
    <row r="285" s="25" customFormat="1" ht="12.5"/>
    <row r="286" s="25" customFormat="1" ht="12.5"/>
    <row r="287" s="25" customFormat="1" ht="12.5"/>
    <row r="288" s="25" customFormat="1" ht="12.5"/>
    <row r="289" s="25" customFormat="1" ht="12.5"/>
    <row r="290" s="25" customFormat="1" ht="12.5"/>
    <row r="291" s="25" customFormat="1" ht="12.5"/>
    <row r="292" s="25" customFormat="1" ht="12.5"/>
    <row r="293" s="25" customFormat="1" ht="12.5"/>
    <row r="294" s="25" customFormat="1" ht="12.5"/>
    <row r="295" s="25" customFormat="1" ht="12.5"/>
    <row r="296" s="25" customFormat="1" ht="12.5"/>
    <row r="297" s="25" customFormat="1" ht="12.5"/>
    <row r="298" s="25" customFormat="1" ht="12.5"/>
    <row r="299" s="25" customFormat="1" ht="12.5"/>
    <row r="300" s="25" customFormat="1" ht="12.5"/>
    <row r="301" s="25" customFormat="1" ht="12.5"/>
    <row r="302" s="25" customFormat="1" ht="12.5"/>
    <row r="303" s="25" customFormat="1" ht="12.5"/>
    <row r="304" s="25" customFormat="1" ht="12.5"/>
    <row r="305" s="25" customFormat="1" ht="12.5"/>
    <row r="306" s="25" customFormat="1" ht="12.5"/>
    <row r="307" s="25" customFormat="1" ht="12.5"/>
    <row r="308" s="25" customFormat="1" ht="12.5"/>
    <row r="309" s="25" customFormat="1" ht="12.5"/>
    <row r="310" s="25" customFormat="1" ht="12.5"/>
    <row r="311" s="25" customFormat="1" ht="12.5"/>
    <row r="312" s="25" customFormat="1" ht="12.5"/>
    <row r="313" s="25" customFormat="1" ht="12.5"/>
    <row r="314" s="25" customFormat="1" ht="12.5"/>
    <row r="315" s="25" customFormat="1" ht="12.5"/>
    <row r="316" s="25" customFormat="1" ht="12.5"/>
    <row r="317" s="25" customFormat="1" ht="12.5"/>
    <row r="318" s="25" customFormat="1" ht="12.5"/>
    <row r="319" s="25" customFormat="1" ht="12.5"/>
    <row r="320" s="25" customFormat="1" ht="12.5"/>
    <row r="321" s="25" customFormat="1" ht="12.5"/>
    <row r="322" s="25" customFormat="1" ht="12.5"/>
    <row r="323" s="25" customFormat="1" ht="12.5"/>
    <row r="324" s="25" customFormat="1" ht="12.5"/>
    <row r="325" s="25" customFormat="1" ht="12.5"/>
    <row r="326" s="25" customFormat="1" ht="12.5"/>
    <row r="327" s="25" customFormat="1" ht="12.5"/>
    <row r="328" s="25" customFormat="1" ht="12.5"/>
    <row r="329" s="25" customFormat="1" ht="12.5"/>
    <row r="330" s="25" customFormat="1" ht="12.5"/>
    <row r="331" s="25" customFormat="1" ht="12.5"/>
    <row r="332" s="25" customFormat="1" ht="12.5"/>
    <row r="333" s="25" customFormat="1" ht="12.5"/>
    <row r="334" s="25" customFormat="1" ht="12.5"/>
    <row r="335" s="25" customFormat="1" ht="12.5"/>
    <row r="336" s="25" customFormat="1" ht="12.5"/>
    <row r="337" s="25" customFormat="1" ht="12.5"/>
    <row r="338" s="25" customFormat="1" ht="12.5"/>
    <row r="339" s="25" customFormat="1" ht="12.5"/>
    <row r="340" s="25" customFormat="1" ht="12.5"/>
    <row r="341" s="25" customFormat="1" ht="12.5"/>
    <row r="342" s="25" customFormat="1" ht="12.5"/>
    <row r="343" s="25" customFormat="1" ht="12.5"/>
    <row r="344" s="25" customFormat="1" ht="12.5"/>
    <row r="345" s="25" customFormat="1" ht="12.5"/>
    <row r="346" s="25" customFormat="1" ht="12.5"/>
    <row r="347" s="25" customFormat="1" ht="12.5"/>
    <row r="348" s="25" customFormat="1" ht="12.5"/>
    <row r="349" s="25" customFormat="1" ht="12.5"/>
    <row r="350" s="25" customFormat="1" ht="12.5"/>
    <row r="351" s="25" customFormat="1" ht="12.5"/>
    <row r="352" s="25" customFormat="1" ht="12.5"/>
    <row r="353" s="25" customFormat="1" ht="12.5"/>
    <row r="354" s="25" customFormat="1" ht="12.5"/>
    <row r="355" s="25" customFormat="1" ht="12.5"/>
    <row r="356" s="25" customFormat="1" ht="12.5"/>
    <row r="357" s="25" customFormat="1" ht="12.5"/>
    <row r="358" s="25" customFormat="1" ht="12.5"/>
    <row r="359" s="25" customFormat="1" ht="12.5"/>
    <row r="360" s="25" customFormat="1" ht="12.5"/>
    <row r="361" s="25" customFormat="1" ht="12.5"/>
    <row r="362" s="25" customFormat="1" ht="12.5"/>
    <row r="363" s="25" customFormat="1" ht="12.5"/>
    <row r="364" s="25" customFormat="1" ht="12.5"/>
    <row r="365" s="25" customFormat="1" ht="12.5"/>
    <row r="366" s="25" customFormat="1" ht="12.5"/>
    <row r="367" s="25" customFormat="1" ht="12.5"/>
    <row r="368" s="25" customFormat="1" ht="12.5"/>
    <row r="369" s="25" customFormat="1" ht="12.5"/>
    <row r="370" s="25" customFormat="1" ht="12.5"/>
    <row r="371" s="25" customFormat="1" ht="12.5"/>
    <row r="372" s="25" customFormat="1" ht="12.5"/>
    <row r="373" s="25" customFormat="1" ht="12.5"/>
    <row r="374" s="25" customFormat="1" ht="12.5"/>
    <row r="375" s="25" customFormat="1" ht="12.5"/>
    <row r="376" s="25" customFormat="1" ht="12.5"/>
    <row r="377" s="25" customFormat="1" ht="12.5"/>
    <row r="378" s="25" customFormat="1" ht="12.5"/>
    <row r="379" s="25" customFormat="1" ht="12.5"/>
    <row r="380" s="25" customFormat="1" ht="12.5"/>
    <row r="381" s="25" customFormat="1" ht="12.5"/>
    <row r="382" s="25" customFormat="1" ht="12.5"/>
    <row r="383" s="25" customFormat="1" ht="12.5"/>
    <row r="384" s="25" customFormat="1" ht="12.5"/>
    <row r="385" s="25" customFormat="1" ht="12.5"/>
    <row r="386" s="25" customFormat="1" ht="12.5"/>
    <row r="387" s="25" customFormat="1" ht="12.5"/>
    <row r="388" s="25" customFormat="1" ht="12.5"/>
    <row r="389" s="25" customFormat="1" ht="12.5"/>
    <row r="390" s="25" customFormat="1" ht="12.5"/>
    <row r="391" s="25" customFormat="1" ht="12.5"/>
    <row r="392" s="25" customFormat="1" ht="12.5"/>
    <row r="393" s="25" customFormat="1" ht="12.5"/>
    <row r="394" s="25" customFormat="1" ht="12.5"/>
    <row r="395" s="25" customFormat="1" ht="12.5"/>
    <row r="396" s="25" customFormat="1" ht="12.5"/>
    <row r="397" s="25" customFormat="1" ht="12.5"/>
    <row r="398" s="25" customFormat="1" ht="12.5"/>
    <row r="399" s="25" customFormat="1" ht="12.5"/>
    <row r="400" s="25" customFormat="1" ht="12.5"/>
    <row r="401" s="25" customFormat="1" ht="12.5"/>
    <row r="402" s="25" customFormat="1" ht="12.5"/>
    <row r="403" s="25" customFormat="1" ht="12.5"/>
    <row r="404" s="25" customFormat="1" ht="12.5"/>
    <row r="405" s="25" customFormat="1" ht="12.5"/>
    <row r="406" s="25" customFormat="1" ht="12.5"/>
    <row r="407" s="25" customFormat="1" ht="12.5"/>
    <row r="408" s="25" customFormat="1" ht="12.5"/>
    <row r="409" s="25" customFormat="1" ht="12.5"/>
    <row r="410" s="25" customFormat="1" ht="12.5"/>
    <row r="411" s="25" customFormat="1" ht="12.5"/>
    <row r="412" s="25" customFormat="1" ht="12.5"/>
    <row r="413" s="25" customFormat="1" ht="12.5"/>
    <row r="414" s="25" customFormat="1" ht="12.5"/>
    <row r="415" s="25" customFormat="1" ht="12.5"/>
    <row r="416" s="25" customFormat="1" ht="12.5"/>
    <row r="417" s="25" customFormat="1" ht="12.5"/>
    <row r="418" s="25" customFormat="1" ht="12.5"/>
    <row r="419" s="25" customFormat="1" ht="12.5"/>
    <row r="420" s="25" customFormat="1" ht="12.5"/>
    <row r="421" s="25" customFormat="1" ht="12.5"/>
    <row r="422" s="25" customFormat="1" ht="12.5"/>
    <row r="423" s="25" customFormat="1" ht="12.5"/>
    <row r="424" s="25" customFormat="1" ht="12.5"/>
    <row r="425" s="25" customFormat="1" ht="12.5"/>
    <row r="426" s="25" customFormat="1" ht="12.5"/>
    <row r="427" s="25" customFormat="1" ht="12.5"/>
    <row r="428" s="25" customFormat="1" ht="12.5"/>
    <row r="429" s="25" customFormat="1" ht="12.5"/>
    <row r="430" s="25" customFormat="1" ht="12.5"/>
    <row r="431" s="25" customFormat="1" ht="12.5"/>
    <row r="432" s="25" customFormat="1" ht="12.5"/>
    <row r="433" s="25" customFormat="1" ht="12.5"/>
    <row r="434" s="25" customFormat="1" ht="12.5"/>
    <row r="435" s="25" customFormat="1" ht="12.5"/>
    <row r="436" s="25" customFormat="1" ht="12.5"/>
    <row r="437" s="25" customFormat="1" ht="12.5"/>
    <row r="438" s="25" customFormat="1" ht="12.5"/>
    <row r="439" s="25" customFormat="1" ht="12.5"/>
    <row r="440" s="25" customFormat="1" ht="12.5"/>
    <row r="441" s="25" customFormat="1" ht="12.5"/>
    <row r="442" s="25" customFormat="1" ht="12.5"/>
    <row r="443" s="25" customFormat="1" ht="12.5"/>
    <row r="444" s="25" customFormat="1" ht="12.5"/>
    <row r="445" s="25" customFormat="1" ht="12.5"/>
    <row r="446" s="25" customFormat="1" ht="12.5"/>
    <row r="447" s="25" customFormat="1" ht="12.5"/>
    <row r="448" s="25" customFormat="1" ht="12.5"/>
    <row r="449" s="25" customFormat="1" ht="12.5"/>
    <row r="450" s="25" customFormat="1" ht="12.5"/>
    <row r="451" s="25" customFormat="1" ht="12.5"/>
    <row r="452" s="25" customFormat="1" ht="12.5"/>
    <row r="453" s="25" customFormat="1" ht="12.5"/>
    <row r="454" s="25" customFormat="1" ht="12.5"/>
    <row r="455" s="25" customFormat="1" ht="12.5"/>
    <row r="456" s="25" customFormat="1" ht="12.5"/>
    <row r="457" s="25" customFormat="1" ht="12.5"/>
    <row r="458" s="25" customFormat="1" ht="12.5"/>
    <row r="459" s="25" customFormat="1" ht="12.5"/>
    <row r="460" s="25" customFormat="1" ht="12.5"/>
    <row r="461" s="25" customFormat="1" ht="12.5"/>
    <row r="462" s="25" customFormat="1" ht="12.5"/>
    <row r="463" s="25" customFormat="1" ht="12.5"/>
    <row r="464" s="25" customFormat="1" ht="12.5"/>
    <row r="465" s="25" customFormat="1" ht="12.5"/>
    <row r="466" s="25" customFormat="1" ht="12.5"/>
    <row r="467" s="25" customFormat="1" ht="12.5"/>
    <row r="468" s="25" customFormat="1" ht="12.5"/>
    <row r="469" s="25" customFormat="1" ht="12.5"/>
    <row r="470" s="25" customFormat="1" ht="12.5"/>
    <row r="471" s="25" customFormat="1" ht="12.5"/>
    <row r="472" s="25" customFormat="1" ht="12.5"/>
    <row r="473" s="25" customFormat="1" ht="12.5"/>
    <row r="474" s="25" customFormat="1" ht="12.5"/>
    <row r="475" s="25" customFormat="1" ht="12.5"/>
    <row r="476" s="25" customFormat="1" ht="12.5"/>
    <row r="477" s="25" customFormat="1" ht="12.5"/>
    <row r="478" s="25" customFormat="1" ht="12.5"/>
    <row r="479" s="25" customFormat="1" ht="12.5"/>
    <row r="480" s="25" customFormat="1" ht="12.5"/>
    <row r="481" s="25" customFormat="1" ht="12.5"/>
    <row r="482" s="25" customFormat="1" ht="12.5"/>
    <row r="483" s="25" customFormat="1" ht="12.5"/>
    <row r="484" s="25" customFormat="1" ht="12.5"/>
    <row r="485" s="25" customFormat="1" ht="12.5"/>
    <row r="486" s="25" customFormat="1" ht="12.5"/>
    <row r="487" s="25" customFormat="1" ht="12.5"/>
    <row r="488" s="25" customFormat="1" ht="12.5"/>
    <row r="489" s="25" customFormat="1" ht="12.5"/>
    <row r="490" s="25" customFormat="1" ht="12.5"/>
    <row r="491" s="25" customFormat="1" ht="12.5"/>
    <row r="492" s="25" customFormat="1" ht="12.5"/>
    <row r="493" s="25" customFormat="1" ht="12.5"/>
    <row r="494" s="25" customFormat="1" ht="12.5"/>
    <row r="495" s="25" customFormat="1" ht="12.5"/>
    <row r="496" s="25" customFormat="1" ht="12.5"/>
    <row r="497" s="25" customFormat="1" ht="12.5"/>
    <row r="498" s="25" customFormat="1" ht="12.5"/>
    <row r="499" s="25" customFormat="1" ht="12.5"/>
    <row r="500" s="25" customFormat="1" ht="12.5"/>
    <row r="501" s="25" customFormat="1" ht="12.5"/>
    <row r="502" s="25" customFormat="1" ht="12.5"/>
    <row r="503" s="25" customFormat="1" ht="12.5"/>
    <row r="504" s="25" customFormat="1" ht="12.5"/>
    <row r="505" s="25" customFormat="1" ht="12.5"/>
    <row r="506" s="25" customFormat="1" ht="12.5"/>
    <row r="507" s="25" customFormat="1" ht="12.5"/>
    <row r="508" s="25" customFormat="1" ht="12.5"/>
    <row r="509" s="25" customFormat="1" ht="12.5"/>
    <row r="510" s="25" customFormat="1" ht="12.5"/>
    <row r="511" s="25" customFormat="1" ht="12.5"/>
    <row r="512" s="25" customFormat="1" ht="12.5"/>
    <row r="513" s="25" customFormat="1" ht="12.5"/>
    <row r="514" s="25" customFormat="1" ht="12.5"/>
    <row r="515" s="25" customFormat="1" ht="12.5"/>
    <row r="516" s="25" customFormat="1" ht="12.5"/>
    <row r="517" s="25" customFormat="1" ht="12.5"/>
    <row r="518" s="25" customFormat="1" ht="12.5"/>
    <row r="519" s="25" customFormat="1" ht="12.5"/>
    <row r="520" s="25" customFormat="1" ht="12.5"/>
    <row r="521" s="25" customFormat="1" ht="12.5"/>
    <row r="522" s="25" customFormat="1" ht="12.5"/>
    <row r="523" s="25" customFormat="1" ht="12.5"/>
    <row r="524" s="25" customFormat="1" ht="12.5"/>
    <row r="525" s="25" customFormat="1" ht="12.5"/>
    <row r="526" s="25" customFormat="1" ht="12.5"/>
    <row r="527" s="25" customFormat="1" ht="12.5"/>
    <row r="528" s="25" customFormat="1" ht="12.5"/>
    <row r="529" s="25" customFormat="1" ht="12.5"/>
    <row r="530" s="25" customFormat="1" ht="12.5"/>
    <row r="531" s="25" customFormat="1" ht="12.5"/>
    <row r="532" s="25" customFormat="1" ht="12.5"/>
    <row r="533" s="25" customFormat="1" ht="12.5"/>
    <row r="534" s="25" customFormat="1" ht="12.5"/>
    <row r="535" s="25" customFormat="1" ht="12.5"/>
    <row r="536" s="25" customFormat="1" ht="12.5"/>
    <row r="537" s="25" customFormat="1" ht="12.5"/>
    <row r="538" s="25" customFormat="1" ht="12.5"/>
    <row r="539" s="25" customFormat="1" ht="12.5"/>
    <row r="540" s="25" customFormat="1" ht="12.5"/>
    <row r="541" s="25" customFormat="1" ht="12.5"/>
    <row r="542" s="25" customFormat="1" ht="12.5"/>
    <row r="543" s="25" customFormat="1" ht="12.5"/>
    <row r="544" s="25" customFormat="1" ht="12.5"/>
    <row r="545" s="25" customFormat="1" ht="12.5"/>
    <row r="546" s="25" customFormat="1" ht="12.5"/>
    <row r="547" s="25" customFormat="1" ht="12.5"/>
    <row r="548" s="25" customFormat="1" ht="12.5"/>
    <row r="549" s="25" customFormat="1" ht="12.5"/>
    <row r="550" s="25" customFormat="1" ht="12.5"/>
    <row r="551" s="25" customFormat="1" ht="12.5"/>
    <row r="552" s="25" customFormat="1" ht="12.5"/>
    <row r="553" s="25" customFormat="1" ht="12.5"/>
    <row r="554" s="25" customFormat="1" ht="12.5"/>
    <row r="555" s="25" customFormat="1" ht="12.5"/>
    <row r="556" s="25" customFormat="1" ht="12.5"/>
    <row r="557" s="25" customFormat="1" ht="12.5"/>
    <row r="558" s="25" customFormat="1" ht="12.5"/>
    <row r="559" s="25" customFormat="1" ht="12.5"/>
    <row r="560" s="25" customFormat="1" ht="12.5"/>
    <row r="561" s="25" customFormat="1" ht="12.5"/>
    <row r="562" s="25" customFormat="1" ht="12.5"/>
    <row r="563" s="25" customFormat="1" ht="12.5"/>
    <row r="564" s="25" customFormat="1" ht="12.5"/>
    <row r="565" s="25" customFormat="1" ht="12.5"/>
    <row r="566" s="25" customFormat="1" ht="12.5"/>
    <row r="567" s="25" customFormat="1" ht="12.5"/>
    <row r="568" s="25" customFormat="1" ht="12.5"/>
    <row r="569" s="25" customFormat="1" ht="12.5"/>
    <row r="570" s="25" customFormat="1" ht="12.5"/>
    <row r="571" s="25" customFormat="1" ht="12.5"/>
    <row r="572" s="25" customFormat="1" ht="12.5"/>
    <row r="573" s="25" customFormat="1" ht="12.5"/>
    <row r="574" s="25" customFormat="1" ht="12.5"/>
    <row r="575" s="25" customFormat="1" ht="12.5"/>
    <row r="576" s="25" customFormat="1" ht="12.5"/>
    <row r="577" s="25" customFormat="1" ht="12.5"/>
    <row r="578" s="25" customFormat="1" ht="12.5"/>
    <row r="579" s="25" customFormat="1" ht="12.5"/>
    <row r="580" s="25" customFormat="1" ht="12.5"/>
    <row r="581" s="25" customFormat="1" ht="12.5"/>
    <row r="582" s="25" customFormat="1" ht="12.5"/>
    <row r="583" s="25" customFormat="1" ht="12.5"/>
    <row r="584" s="25" customFormat="1" ht="12.5"/>
    <row r="585" s="25" customFormat="1" ht="12.5"/>
    <row r="586" s="25" customFormat="1" ht="12.5"/>
    <row r="587" s="25" customFormat="1" ht="12.5"/>
    <row r="588" s="25" customFormat="1" ht="12.5"/>
    <row r="589" s="25" customFormat="1" ht="12.5"/>
    <row r="590" s="25" customFormat="1" ht="12.5"/>
    <row r="591" s="25" customFormat="1" ht="12.5"/>
    <row r="592" s="25" customFormat="1" ht="12.5"/>
    <row r="593" s="25" customFormat="1" ht="12.5"/>
    <row r="594" s="25" customFormat="1" ht="12.5"/>
    <row r="595" s="25" customFormat="1" ht="12.5"/>
    <row r="596" s="25" customFormat="1" ht="12.5"/>
    <row r="597" s="25" customFormat="1" ht="12.5"/>
    <row r="598" s="25" customFormat="1" ht="12.5"/>
    <row r="599" s="25" customFormat="1" ht="12.5"/>
    <row r="600" s="25" customFormat="1" ht="12.5"/>
    <row r="601" s="25" customFormat="1" ht="12.5"/>
    <row r="602" s="25" customFormat="1" ht="12.5"/>
    <row r="603" s="25" customFormat="1" ht="12.5"/>
    <row r="604" s="25" customFormat="1" ht="12.5"/>
    <row r="605" s="25" customFormat="1" ht="12.5"/>
    <row r="606" s="25" customFormat="1" ht="12.5"/>
    <row r="607" s="25" customFormat="1" ht="12.5"/>
    <row r="608" s="25" customFormat="1" ht="12.5"/>
    <row r="609" s="25" customFormat="1" ht="12.5"/>
    <row r="610" s="25" customFormat="1" ht="12.5"/>
    <row r="611" s="25" customFormat="1" ht="12.5"/>
    <row r="612" s="25" customFormat="1" ht="12.5"/>
    <row r="613" s="25" customFormat="1" ht="12.5"/>
    <row r="614" s="25" customFormat="1" ht="12.5"/>
    <row r="615" s="25" customFormat="1" ht="12.5"/>
    <row r="616" s="25" customFormat="1" ht="12.5"/>
    <row r="617" s="25" customFormat="1" ht="12.5"/>
    <row r="618" s="25" customFormat="1" ht="12.5"/>
    <row r="619" s="25" customFormat="1" ht="12.5"/>
    <row r="620" s="25" customFormat="1" ht="12.5"/>
    <row r="621" s="25" customFormat="1" ht="12.5"/>
    <row r="622" s="25" customFormat="1" ht="12.5"/>
    <row r="623" s="25" customFormat="1" ht="12.5"/>
    <row r="624" s="25" customFormat="1" ht="12.5"/>
    <row r="625" s="25" customFormat="1" ht="12.5"/>
    <row r="626" s="25" customFormat="1" ht="12.5"/>
    <row r="627" s="25" customFormat="1" ht="12.5"/>
    <row r="628" s="25" customFormat="1" ht="12.5"/>
    <row r="629" s="25" customFormat="1" ht="12.5"/>
    <row r="630" s="25" customFormat="1" ht="12.5"/>
    <row r="631" s="25" customFormat="1" ht="12.5"/>
    <row r="632" s="25" customFormat="1" ht="12.5"/>
    <row r="633" s="25" customFormat="1" ht="12.5"/>
    <row r="634" s="25" customFormat="1" ht="12.5"/>
    <row r="635" s="25" customFormat="1" ht="12.5"/>
    <row r="636" s="25" customFormat="1" ht="12.5"/>
    <row r="637" s="25" customFormat="1" ht="12.5"/>
    <row r="638" s="25" customFormat="1" ht="12.5"/>
    <row r="639" s="25" customFormat="1" ht="12.5"/>
    <row r="640" s="25" customFormat="1" ht="12.5"/>
    <row r="641" s="25" customFormat="1" ht="12.5"/>
    <row r="642" s="25" customFormat="1" ht="12.5"/>
    <row r="643" s="25" customFormat="1" ht="12.5"/>
    <row r="644" s="25" customFormat="1" ht="12.5"/>
    <row r="645" s="25" customFormat="1" ht="12.5"/>
    <row r="646" s="25" customFormat="1" ht="12.5"/>
    <row r="647" s="25" customFormat="1" ht="12.5"/>
    <row r="648" s="25" customFormat="1" ht="12.5"/>
    <row r="649" s="25" customFormat="1" ht="12.5"/>
    <row r="650" s="25" customFormat="1" ht="12.5"/>
    <row r="651" s="25" customFormat="1" ht="12.5"/>
    <row r="652" s="25" customFormat="1" ht="12.5"/>
    <row r="653" s="25" customFormat="1" ht="12.5"/>
    <row r="654" s="25" customFormat="1" ht="12.5"/>
    <row r="655" s="25" customFormat="1" ht="12.5"/>
    <row r="656" s="25" customFormat="1" ht="12.5"/>
    <row r="657" s="25" customFormat="1" ht="12.5"/>
    <row r="658" s="25" customFormat="1" ht="12.5"/>
    <row r="659" s="25" customFormat="1" ht="12.5"/>
    <row r="660" s="25" customFormat="1" ht="12.5"/>
    <row r="661" s="25" customFormat="1" ht="12.5"/>
    <row r="662" s="25" customFormat="1" ht="12.5"/>
    <row r="663" s="25" customFormat="1" ht="12.5"/>
    <row r="664" s="25" customFormat="1" ht="12.5"/>
    <row r="665" s="25" customFormat="1" ht="12.5"/>
    <row r="666" s="25" customFormat="1" ht="12.5"/>
    <row r="667" s="25" customFormat="1" ht="12.5"/>
    <row r="668" s="25" customFormat="1" ht="12.5"/>
    <row r="669" s="25" customFormat="1" ht="12.5"/>
    <row r="670" s="25" customFormat="1" ht="12.5"/>
    <row r="671" s="25" customFormat="1" ht="12.5"/>
    <row r="672" s="25" customFormat="1" ht="12.5"/>
    <row r="673" s="25" customFormat="1" ht="12.5"/>
    <row r="674" s="25" customFormat="1" ht="12.5"/>
    <row r="675" s="25" customFormat="1" ht="12.5"/>
    <row r="676" s="25" customFormat="1" ht="12.5"/>
    <row r="677" s="25" customFormat="1" ht="12.5"/>
    <row r="678" s="25" customFormat="1" ht="12.5"/>
    <row r="679" s="25" customFormat="1" ht="12.5"/>
    <row r="680" s="25" customFormat="1" ht="12.5"/>
    <row r="681" s="25" customFormat="1" ht="12.5"/>
    <row r="682" s="25" customFormat="1" ht="12.5"/>
    <row r="683" s="25" customFormat="1" ht="12.5"/>
    <row r="684" s="25" customFormat="1" ht="12.5"/>
    <row r="685" s="25" customFormat="1" ht="12.5"/>
    <row r="686" s="25" customFormat="1" ht="12.5"/>
    <row r="687" s="25" customFormat="1" ht="12.5"/>
    <row r="688" s="25" customFormat="1" ht="12.5"/>
    <row r="689" s="25" customFormat="1" ht="12.5"/>
    <row r="690" s="25" customFormat="1" ht="12.5"/>
    <row r="691" s="25" customFormat="1" ht="12.5"/>
    <row r="692" s="25" customFormat="1" ht="12.5"/>
    <row r="693" s="25" customFormat="1" ht="12.5"/>
    <row r="694" s="25" customFormat="1" ht="12.5"/>
    <row r="695" s="25" customFormat="1" ht="12.5"/>
    <row r="696" s="25" customFormat="1" ht="12.5"/>
    <row r="697" s="25" customFormat="1" ht="12.5"/>
    <row r="698" s="25" customFormat="1" ht="12.5"/>
    <row r="699" s="25" customFormat="1" ht="12.5"/>
    <row r="700" s="25" customFormat="1" ht="12.5"/>
    <row r="701" s="25" customFormat="1" ht="12.5"/>
    <row r="702" s="25" customFormat="1" ht="12.5"/>
    <row r="703" s="25" customFormat="1" ht="12.5"/>
    <row r="704" s="25" customFormat="1" ht="12.5"/>
    <row r="705" s="25" customFormat="1" ht="12.5"/>
    <row r="706" s="25" customFormat="1" ht="12.5"/>
    <row r="707" s="25" customFormat="1" ht="12.5"/>
    <row r="708" s="25" customFormat="1" ht="12.5"/>
    <row r="709" s="25" customFormat="1" ht="12.5"/>
    <row r="710" s="25" customFormat="1" ht="12.5"/>
    <row r="711" s="25" customFormat="1" ht="12.5"/>
    <row r="712" s="25" customFormat="1" ht="12.5"/>
    <row r="713" s="25" customFormat="1" ht="12.5"/>
    <row r="714" s="25" customFormat="1" ht="12.5"/>
    <row r="715" s="25" customFormat="1" ht="12.5"/>
    <row r="716" s="25" customFormat="1" ht="12.5"/>
    <row r="717" s="25" customFormat="1" ht="12.5"/>
    <row r="718" s="25" customFormat="1" ht="12.5"/>
    <row r="719" s="25" customFormat="1" ht="12.5"/>
    <row r="720" s="25" customFormat="1" ht="12.5"/>
    <row r="721" s="25" customFormat="1" ht="12.5"/>
    <row r="722" s="25" customFormat="1" ht="12.5"/>
    <row r="723" s="25" customFormat="1" ht="12.5"/>
    <row r="724" s="25" customFormat="1" ht="12.5"/>
    <row r="725" s="25" customFormat="1" ht="12.5"/>
    <row r="726" s="25" customFormat="1" ht="12.5"/>
    <row r="727" s="25" customFormat="1" ht="12.5"/>
    <row r="728" s="25" customFormat="1" ht="12.5"/>
    <row r="729" s="25" customFormat="1" ht="12.5"/>
    <row r="730" s="25" customFormat="1" ht="12.5"/>
    <row r="731" s="25" customFormat="1" ht="12.5"/>
    <row r="732" s="25" customFormat="1" ht="12.5"/>
    <row r="733" s="25" customFormat="1" ht="12.5"/>
    <row r="734" s="25" customFormat="1" ht="12.5"/>
    <row r="735" s="25" customFormat="1" ht="12.5"/>
    <row r="736" s="25" customFormat="1" ht="12.5"/>
    <row r="737" s="25" customFormat="1" ht="12.5"/>
    <row r="738" s="25" customFormat="1" ht="12.5"/>
    <row r="739" s="25" customFormat="1" ht="12.5"/>
    <row r="740" s="25" customFormat="1" ht="12.5"/>
    <row r="741" s="25" customFormat="1" ht="12.5"/>
    <row r="742" s="25" customFormat="1" ht="12.5"/>
    <row r="743" s="25" customFormat="1" ht="12.5"/>
    <row r="744" s="25" customFormat="1" ht="12.5"/>
    <row r="745" s="25" customFormat="1" ht="12.5"/>
    <row r="746" s="25" customFormat="1" ht="12.5"/>
    <row r="747" s="25" customFormat="1" ht="12.5"/>
    <row r="748" s="25" customFormat="1" ht="12.5"/>
    <row r="749" s="25" customFormat="1" ht="12.5"/>
    <row r="750" s="25" customFormat="1" ht="12.5"/>
    <row r="751" s="25" customFormat="1" ht="12.5"/>
    <row r="752" s="25" customFormat="1" ht="12.5"/>
    <row r="753" s="25" customFormat="1" ht="12.5"/>
    <row r="754" s="25" customFormat="1" ht="12.5"/>
    <row r="755" s="25" customFormat="1" ht="12.5"/>
    <row r="756" s="25" customFormat="1" ht="12.5"/>
    <row r="757" s="25" customFormat="1" ht="12.5"/>
    <row r="758" s="25" customFormat="1" ht="12.5"/>
    <row r="759" s="25" customFormat="1" ht="12.5"/>
    <row r="760" s="25" customFormat="1" ht="12.5"/>
    <row r="761" s="25" customFormat="1" ht="12.5"/>
    <row r="762" s="25" customFormat="1" ht="12.5"/>
    <row r="763" s="25" customFormat="1" ht="12.5"/>
    <row r="764" s="25" customFormat="1" ht="12.5"/>
    <row r="765" s="25" customFormat="1" ht="12.5"/>
    <row r="766" s="25" customFormat="1" ht="12.5"/>
    <row r="767" s="25" customFormat="1" ht="12.5"/>
    <row r="768" s="25" customFormat="1" ht="12.5"/>
    <row r="769" s="25" customFormat="1" ht="12.5"/>
    <row r="770" s="25" customFormat="1" ht="12.5"/>
    <row r="771" s="25" customFormat="1" ht="12.5"/>
    <row r="772" s="25" customFormat="1" ht="12.5"/>
    <row r="773" s="25" customFormat="1" ht="12.5"/>
    <row r="774" s="25" customFormat="1" ht="12.5"/>
    <row r="775" s="25" customFormat="1" ht="12.5"/>
    <row r="776" s="25" customFormat="1" ht="12.5"/>
    <row r="777" s="25" customFormat="1" ht="12.5"/>
    <row r="778" s="25" customFormat="1" ht="12.5"/>
    <row r="779" s="25" customFormat="1" ht="12.5"/>
    <row r="780" s="25" customFormat="1" ht="12.5"/>
    <row r="781" s="25" customFormat="1" ht="12.5"/>
    <row r="782" s="25" customFormat="1" ht="12.5"/>
    <row r="783" s="25" customFormat="1" ht="12.5"/>
    <row r="784" s="25" customFormat="1" ht="12.5"/>
    <row r="785" s="25" customFormat="1" ht="12.5"/>
    <row r="786" s="25" customFormat="1" ht="12.5"/>
    <row r="787" s="25" customFormat="1" ht="12.5"/>
    <row r="788" s="25" customFormat="1" ht="12.5"/>
    <row r="789" s="25" customFormat="1" ht="12.5"/>
    <row r="790" s="25" customFormat="1" ht="12.5"/>
    <row r="791" s="25" customFormat="1" ht="12.5"/>
    <row r="792" s="25" customFormat="1" ht="12.5"/>
    <row r="793" s="25" customFormat="1" ht="12.5"/>
    <row r="794" s="25" customFormat="1" ht="12.5"/>
    <row r="795" s="25" customFormat="1" ht="12.5"/>
    <row r="796" s="25" customFormat="1" ht="12.5"/>
    <row r="797" s="25" customFormat="1" ht="12.5"/>
    <row r="798" s="25" customFormat="1" ht="12.5"/>
    <row r="799" s="25" customFormat="1" ht="12.5"/>
    <row r="800" s="25" customFormat="1" ht="12.5"/>
    <row r="801" s="25" customFormat="1" ht="12.5"/>
    <row r="802" s="25" customFormat="1" ht="12.5"/>
    <row r="803" s="25" customFormat="1" ht="12.5"/>
    <row r="804" s="25" customFormat="1" ht="12.5"/>
    <row r="805" s="25" customFormat="1" ht="12.5"/>
    <row r="806" s="25" customFormat="1" ht="12.5"/>
    <row r="807" s="25" customFormat="1" ht="12.5"/>
    <row r="808" s="25" customFormat="1" ht="12.5"/>
    <row r="809" s="25" customFormat="1" ht="12.5"/>
    <row r="810" s="25" customFormat="1" ht="12.5"/>
    <row r="811" s="25" customFormat="1" ht="12.5"/>
    <row r="812" s="25" customFormat="1" ht="12.5"/>
    <row r="813" s="25" customFormat="1" ht="12.5"/>
    <row r="814" s="25" customFormat="1" ht="12.5"/>
    <row r="815" s="25" customFormat="1" ht="12.5"/>
    <row r="816" s="25" customFormat="1" ht="12.5"/>
    <row r="817" s="25" customFormat="1" ht="12.5"/>
    <row r="818" s="25" customFormat="1" ht="12.5"/>
    <row r="819" s="25" customFormat="1" ht="12.5"/>
    <row r="820" s="25" customFormat="1" ht="12.5"/>
    <row r="821" s="25" customFormat="1" ht="12.5"/>
    <row r="822" s="25" customFormat="1" ht="12.5"/>
    <row r="823" s="25" customFormat="1" ht="12.5"/>
    <row r="824" s="25" customFormat="1" ht="12.5"/>
    <row r="825" s="25" customFormat="1" ht="12.5"/>
    <row r="826" s="25" customFormat="1" ht="12.5"/>
    <row r="827" s="25" customFormat="1" ht="12.5"/>
    <row r="828" s="25" customFormat="1" ht="12.5"/>
    <row r="829" s="25" customFormat="1" ht="12.5"/>
    <row r="830" s="25" customFormat="1" ht="12.5"/>
    <row r="831" s="25" customFormat="1" ht="12.5"/>
    <row r="832" s="25" customFormat="1" ht="12.5"/>
    <row r="833" s="25" customFormat="1" ht="12.5"/>
    <row r="834" s="25" customFormat="1" ht="12.5"/>
    <row r="835" s="25" customFormat="1" ht="12.5"/>
    <row r="836" s="25" customFormat="1" ht="12.5"/>
    <row r="837" s="25" customFormat="1" ht="12.5"/>
    <row r="838" s="25" customFormat="1" ht="12.5"/>
    <row r="839" s="25" customFormat="1" ht="12.5"/>
    <row r="840" s="25" customFormat="1" ht="12.5"/>
    <row r="841" s="25" customFormat="1" ht="12.5"/>
    <row r="842" s="25" customFormat="1" ht="12.5"/>
    <row r="843" s="25" customFormat="1" ht="12.5"/>
    <row r="844" s="25" customFormat="1" ht="12.5"/>
    <row r="845" s="25" customFormat="1" ht="12.5"/>
    <row r="846" s="25" customFormat="1" ht="12.5"/>
    <row r="847" s="25" customFormat="1" ht="12.5"/>
    <row r="848" s="25" customFormat="1" ht="12.5"/>
    <row r="849" s="25" customFormat="1" ht="12.5"/>
    <row r="850" s="25" customFormat="1" ht="12.5"/>
    <row r="851" s="25" customFormat="1" ht="12.5"/>
    <row r="852" s="25" customFormat="1" ht="12.5"/>
    <row r="853" s="25" customFormat="1" ht="12.5"/>
    <row r="854" s="25" customFormat="1" ht="12.5"/>
    <row r="855" s="25" customFormat="1" ht="12.5"/>
    <row r="856" s="25" customFormat="1" ht="12.5"/>
    <row r="857" s="25" customFormat="1" ht="12.5"/>
    <row r="858" s="25" customFormat="1" ht="12.5"/>
    <row r="859" s="25" customFormat="1" ht="12.5"/>
    <row r="860" s="25" customFormat="1" ht="12.5"/>
    <row r="861" s="25" customFormat="1" ht="12.5"/>
    <row r="862" s="25" customFormat="1" ht="12.5"/>
    <row r="863" s="25" customFormat="1" ht="12.5"/>
    <row r="864" s="25" customFormat="1" ht="12.5"/>
    <row r="865" s="25" customFormat="1" ht="12.5"/>
    <row r="866" s="25" customFormat="1" ht="12.5"/>
    <row r="867" s="25" customFormat="1" ht="12.5"/>
    <row r="868" s="25" customFormat="1" ht="12.5"/>
    <row r="869" s="25" customFormat="1" ht="12.5"/>
    <row r="870" s="25" customFormat="1" ht="12.5"/>
    <row r="871" s="25" customFormat="1" ht="12.5"/>
    <row r="872" s="25" customFormat="1" ht="12.5"/>
    <row r="873" s="25" customFormat="1" ht="12.5"/>
    <row r="874" s="25" customFormat="1" ht="12.5"/>
    <row r="875" s="25" customFormat="1" ht="12.5"/>
    <row r="876" s="25" customFormat="1" ht="12.5"/>
    <row r="877" s="25" customFormat="1" ht="12.5"/>
    <row r="878" s="25" customFormat="1" ht="12.5"/>
    <row r="879" s="25" customFormat="1" ht="12.5"/>
    <row r="880" s="25" customFormat="1" ht="12.5"/>
    <row r="881" s="25" customFormat="1" ht="12.5"/>
    <row r="882" s="25" customFormat="1" ht="12.5"/>
    <row r="883" s="25" customFormat="1" ht="12.5"/>
    <row r="884" s="25" customFormat="1" ht="12.5"/>
    <row r="885" s="25" customFormat="1" ht="12.5"/>
    <row r="886" s="25" customFormat="1" ht="12.5"/>
    <row r="887" s="25" customFormat="1" ht="12.5"/>
    <row r="888" s="25" customFormat="1" ht="12.5"/>
    <row r="889" s="25" customFormat="1" ht="12.5"/>
    <row r="890" s="25" customFormat="1" ht="12.5"/>
    <row r="891" s="25" customFormat="1" ht="12.5"/>
    <row r="892" s="25" customFormat="1" ht="12.5"/>
    <row r="893" s="25" customFormat="1" ht="12.5"/>
    <row r="894" s="25" customFormat="1" ht="12.5"/>
    <row r="895" s="25" customFormat="1" ht="12.5"/>
    <row r="896" s="25" customFormat="1" ht="12.5"/>
    <row r="897" s="25" customFormat="1" ht="12.5"/>
    <row r="898" s="25" customFormat="1" ht="12.5"/>
    <row r="899" s="25" customFormat="1" ht="12.5"/>
    <row r="900" s="25" customFormat="1" ht="12.5"/>
    <row r="901" s="25" customFormat="1" ht="12.5"/>
    <row r="902" s="25" customFormat="1" ht="12.5"/>
    <row r="903" s="25" customFormat="1" ht="12.5"/>
    <row r="904" s="25" customFormat="1" ht="12.5"/>
    <row r="905" s="25" customFormat="1" ht="12.5"/>
    <row r="906" s="25" customFormat="1" ht="12.5"/>
    <row r="907" s="25" customFormat="1" ht="12.5"/>
    <row r="908" s="25" customFormat="1" ht="12.5"/>
    <row r="909" s="25" customFormat="1" ht="12.5"/>
    <row r="910" s="25" customFormat="1" ht="12.5"/>
    <row r="911" s="25" customFormat="1" ht="12.5"/>
    <row r="912" s="25" customFormat="1" ht="12.5"/>
    <row r="913" s="25" customFormat="1" ht="12.5"/>
    <row r="914" s="25" customFormat="1" ht="12.5"/>
    <row r="915" s="25" customFormat="1" ht="12.5"/>
    <row r="916" s="25" customFormat="1" ht="12.5"/>
    <row r="917" s="25" customFormat="1" ht="12.5"/>
    <row r="918" s="25" customFormat="1" ht="12.5"/>
    <row r="919" s="25" customFormat="1" ht="12.5"/>
    <row r="920" s="25" customFormat="1" ht="12.5"/>
    <row r="921" s="25" customFormat="1" ht="12.5"/>
    <row r="922" s="25" customFormat="1" ht="12.5"/>
    <row r="923" s="25" customFormat="1" ht="12.5"/>
    <row r="924" s="25" customFormat="1" ht="12.5"/>
    <row r="925" s="25" customFormat="1" ht="12.5"/>
    <row r="926" s="25" customFormat="1" ht="12.5"/>
    <row r="927" s="25" customFormat="1" ht="12.5"/>
    <row r="928" s="25" customFormat="1" ht="12.5"/>
    <row r="929" spans="2:8" s="25" customFormat="1" ht="12.5"/>
    <row r="930" spans="2:8" s="25" customFormat="1" ht="12.5"/>
    <row r="931" spans="2:8" s="25" customFormat="1" ht="12.5"/>
    <row r="932" spans="2:8" s="25" customFormat="1" ht="12.5"/>
    <row r="933" spans="2:8" s="25" customFormat="1" ht="12.5"/>
    <row r="934" spans="2:8" s="25" customFormat="1" ht="12.5"/>
    <row r="935" spans="2:8">
      <c r="B935" s="6"/>
      <c r="C935" s="6"/>
      <c r="D935" s="6"/>
      <c r="E935" s="6"/>
      <c r="F935" s="6"/>
      <c r="G935" s="6"/>
      <c r="H935" s="6"/>
    </row>
    <row r="936" spans="2:8">
      <c r="B936" s="6"/>
      <c r="C936" s="6"/>
      <c r="D936" s="6"/>
      <c r="E936" s="6"/>
      <c r="F936" s="6"/>
      <c r="G936" s="6"/>
      <c r="H936" s="6"/>
    </row>
    <row r="937" spans="2:8">
      <c r="B937" s="6"/>
      <c r="C937" s="6"/>
      <c r="D937" s="6"/>
      <c r="E937" s="6"/>
      <c r="F937" s="6"/>
      <c r="G937" s="6"/>
      <c r="H937" s="6"/>
    </row>
    <row r="938" spans="2:8">
      <c r="B938" s="6"/>
      <c r="C938" s="6"/>
      <c r="D938" s="6"/>
      <c r="E938" s="6"/>
      <c r="F938" s="6"/>
      <c r="G938" s="6"/>
      <c r="H938" s="6"/>
    </row>
    <row r="939" spans="2:8">
      <c r="B939" s="6"/>
      <c r="C939" s="6"/>
      <c r="D939" s="6"/>
      <c r="E939" s="6"/>
      <c r="F939" s="6"/>
      <c r="G939" s="6"/>
      <c r="H939" s="6"/>
    </row>
    <row r="940" spans="2:8">
      <c r="B940" s="6"/>
      <c r="C940" s="6"/>
      <c r="D940" s="6"/>
      <c r="E940" s="6"/>
      <c r="F940" s="6"/>
      <c r="G940" s="6"/>
      <c r="H940" s="6"/>
    </row>
    <row r="941" spans="2:8">
      <c r="B941" s="6"/>
      <c r="C941" s="6"/>
      <c r="D941" s="6"/>
      <c r="E941" s="6"/>
      <c r="F941" s="6"/>
      <c r="G941" s="6"/>
      <c r="H941" s="6"/>
    </row>
    <row r="942" spans="2:8">
      <c r="B942" s="6"/>
      <c r="C942" s="6"/>
      <c r="D942" s="6"/>
      <c r="E942" s="6"/>
      <c r="F942" s="6"/>
      <c r="G942" s="6"/>
      <c r="H942" s="6"/>
    </row>
    <row r="943" spans="2:8">
      <c r="B943" s="6"/>
      <c r="C943" s="6"/>
      <c r="D943" s="6"/>
      <c r="E943" s="6"/>
      <c r="F943" s="6"/>
      <c r="G943" s="6"/>
      <c r="H943" s="6"/>
    </row>
    <row r="944" spans="2:8">
      <c r="B944" s="6"/>
      <c r="C944" s="6"/>
      <c r="D944" s="6"/>
      <c r="E944" s="6"/>
      <c r="F944" s="6"/>
      <c r="G944" s="6"/>
      <c r="H944" s="6"/>
    </row>
    <row r="945" spans="2:8">
      <c r="B945" s="6"/>
      <c r="C945" s="6"/>
      <c r="D945" s="6"/>
      <c r="E945" s="6"/>
      <c r="F945" s="6"/>
      <c r="G945" s="6"/>
      <c r="H945" s="6"/>
    </row>
    <row r="946" spans="2:8">
      <c r="B946" s="6"/>
      <c r="C946" s="6"/>
      <c r="D946" s="6"/>
      <c r="E946" s="6"/>
      <c r="F946" s="6"/>
      <c r="G946" s="6"/>
      <c r="H946" s="6"/>
    </row>
    <row r="947" spans="2:8">
      <c r="B947" s="6"/>
      <c r="C947" s="6"/>
      <c r="D947" s="6"/>
      <c r="E947" s="6"/>
      <c r="F947" s="6"/>
      <c r="G947" s="6"/>
      <c r="H947" s="6"/>
    </row>
    <row r="948" spans="2:8">
      <c r="B948" s="6"/>
      <c r="C948" s="6"/>
      <c r="D948" s="6"/>
      <c r="E948" s="6"/>
      <c r="F948" s="6"/>
      <c r="G948" s="6"/>
      <c r="H948" s="6"/>
    </row>
    <row r="949" spans="2:8">
      <c r="B949" s="6"/>
      <c r="C949" s="6"/>
      <c r="D949" s="6"/>
      <c r="E949" s="6"/>
      <c r="F949" s="6"/>
      <c r="G949" s="6"/>
      <c r="H949" s="6"/>
    </row>
    <row r="950" spans="2:8">
      <c r="B950" s="6"/>
      <c r="C950" s="6"/>
      <c r="D950" s="6"/>
      <c r="E950" s="6"/>
      <c r="F950" s="6"/>
      <c r="G950" s="6"/>
      <c r="H950" s="6"/>
    </row>
    <row r="951" spans="2:8">
      <c r="B951" s="6"/>
      <c r="C951" s="6"/>
      <c r="D951" s="6"/>
      <c r="E951" s="6"/>
      <c r="F951" s="6"/>
      <c r="G951" s="6"/>
      <c r="H951" s="6"/>
    </row>
    <row r="952" spans="2:8">
      <c r="B952" s="6"/>
      <c r="C952" s="6"/>
      <c r="D952" s="6"/>
      <c r="E952" s="6"/>
      <c r="F952" s="6"/>
      <c r="G952" s="6"/>
      <c r="H952" s="6"/>
    </row>
    <row r="953" spans="2:8">
      <c r="B953" s="6"/>
      <c r="C953" s="6"/>
      <c r="D953" s="6"/>
      <c r="E953" s="6"/>
      <c r="F953" s="6"/>
      <c r="G953" s="6"/>
      <c r="H953" s="6"/>
    </row>
    <row r="954" spans="2:8">
      <c r="B954" s="6"/>
      <c r="C954" s="6"/>
      <c r="D954" s="6"/>
      <c r="E954" s="6"/>
      <c r="F954" s="6"/>
      <c r="G954" s="6"/>
      <c r="H954" s="6"/>
    </row>
    <row r="955" spans="2:8">
      <c r="B955" s="6"/>
      <c r="C955" s="6"/>
      <c r="D955" s="6"/>
      <c r="E955" s="6"/>
      <c r="F955" s="6"/>
      <c r="G955" s="6"/>
      <c r="H955" s="6"/>
    </row>
    <row r="956" spans="2:8">
      <c r="B956" s="6"/>
      <c r="C956" s="6"/>
      <c r="D956" s="6"/>
      <c r="E956" s="6"/>
      <c r="F956" s="6"/>
      <c r="G956" s="6"/>
      <c r="H956" s="6"/>
    </row>
    <row r="957" spans="2:8">
      <c r="B957" s="6"/>
      <c r="C957" s="6"/>
      <c r="D957" s="6"/>
      <c r="E957" s="6"/>
      <c r="F957" s="6"/>
      <c r="G957" s="6"/>
      <c r="H957" s="6"/>
    </row>
    <row r="958" spans="2:8">
      <c r="B958" s="6"/>
      <c r="C958" s="6"/>
      <c r="D958" s="6"/>
      <c r="E958" s="6"/>
      <c r="F958" s="6"/>
      <c r="G958" s="6"/>
      <c r="H958" s="6"/>
    </row>
    <row r="959" spans="2:8">
      <c r="B959" s="6"/>
      <c r="C959" s="6"/>
      <c r="D959" s="6"/>
      <c r="E959" s="6"/>
      <c r="F959" s="6"/>
      <c r="G959" s="6"/>
      <c r="H959" s="6"/>
    </row>
    <row r="960" spans="2:8">
      <c r="B960" s="6"/>
      <c r="C960" s="6"/>
      <c r="D960" s="6"/>
      <c r="E960" s="6"/>
      <c r="F960" s="6"/>
      <c r="G960" s="6"/>
      <c r="H960" s="6"/>
    </row>
    <row r="961" spans="2:8">
      <c r="B961" s="6"/>
      <c r="C961" s="6"/>
      <c r="D961" s="6"/>
      <c r="E961" s="6"/>
      <c r="F961" s="6"/>
      <c r="G961" s="6"/>
      <c r="H961" s="6"/>
    </row>
    <row r="962" spans="2:8">
      <c r="B962" s="6"/>
      <c r="C962" s="6"/>
      <c r="D962" s="6"/>
      <c r="E962" s="6"/>
      <c r="F962" s="6"/>
      <c r="G962" s="6"/>
      <c r="H962" s="6"/>
    </row>
    <row r="963" spans="2:8">
      <c r="B963" s="6"/>
      <c r="C963" s="6"/>
      <c r="D963" s="6"/>
      <c r="E963" s="6"/>
      <c r="F963" s="6"/>
      <c r="G963" s="6"/>
      <c r="H963" s="6"/>
    </row>
    <row r="964" spans="2:8">
      <c r="B964" s="6"/>
      <c r="C964" s="6"/>
      <c r="D964" s="6"/>
      <c r="E964" s="6"/>
      <c r="F964" s="6"/>
      <c r="G964" s="6"/>
      <c r="H964" s="6"/>
    </row>
    <row r="965" spans="2:8">
      <c r="B965" s="6"/>
      <c r="C965" s="6"/>
      <c r="D965" s="6"/>
      <c r="E965" s="6"/>
      <c r="F965" s="6"/>
      <c r="G965" s="6"/>
      <c r="H965" s="6"/>
    </row>
    <row r="966" spans="2:8">
      <c r="B966" s="6"/>
      <c r="C966" s="6"/>
      <c r="D966" s="6"/>
      <c r="E966" s="6"/>
      <c r="F966" s="6"/>
      <c r="G966" s="6"/>
      <c r="H966" s="6"/>
    </row>
    <row r="967" spans="2:8">
      <c r="B967" s="6"/>
      <c r="C967" s="6"/>
      <c r="D967" s="6"/>
      <c r="E967" s="6"/>
      <c r="F967" s="6"/>
      <c r="G967" s="6"/>
      <c r="H967" s="6"/>
    </row>
    <row r="968" spans="2:8">
      <c r="B968" s="6"/>
      <c r="C968" s="6"/>
      <c r="D968" s="6"/>
      <c r="E968" s="6"/>
      <c r="F968" s="6"/>
      <c r="G968" s="6"/>
      <c r="H968" s="6"/>
    </row>
    <row r="969" spans="2:8">
      <c r="B969" s="6"/>
      <c r="C969" s="6"/>
      <c r="D969" s="6"/>
      <c r="E969" s="6"/>
      <c r="F969" s="6"/>
      <c r="G969" s="6"/>
      <c r="H969" s="6"/>
    </row>
    <row r="970" spans="2:8">
      <c r="B970" s="6"/>
      <c r="C970" s="6"/>
      <c r="D970" s="6"/>
      <c r="E970" s="6"/>
      <c r="F970" s="6"/>
      <c r="G970" s="6"/>
      <c r="H970" s="6"/>
    </row>
    <row r="971" spans="2:8">
      <c r="B971" s="6"/>
      <c r="C971" s="6"/>
      <c r="D971" s="6"/>
      <c r="E971" s="6"/>
      <c r="F971" s="6"/>
      <c r="G971" s="6"/>
      <c r="H971" s="6"/>
    </row>
    <row r="972" spans="2:8">
      <c r="B972" s="6"/>
      <c r="C972" s="6"/>
      <c r="D972" s="6"/>
      <c r="E972" s="6"/>
      <c r="F972" s="6"/>
      <c r="G972" s="6"/>
      <c r="H972" s="6"/>
    </row>
    <row r="973" spans="2:8">
      <c r="B973" s="6"/>
      <c r="C973" s="6"/>
      <c r="D973" s="6"/>
      <c r="E973" s="6"/>
      <c r="F973" s="6"/>
      <c r="G973" s="6"/>
      <c r="H973" s="6"/>
    </row>
    <row r="974" spans="2:8">
      <c r="B974" s="6"/>
      <c r="C974" s="6"/>
      <c r="D974" s="6"/>
      <c r="E974" s="6"/>
      <c r="F974" s="6"/>
      <c r="G974" s="6"/>
      <c r="H974" s="6"/>
    </row>
    <row r="975" spans="2:8">
      <c r="B975" s="6"/>
      <c r="C975" s="6"/>
      <c r="D975" s="6"/>
      <c r="E975" s="6"/>
      <c r="F975" s="6"/>
      <c r="G975" s="6"/>
      <c r="H975" s="6"/>
    </row>
    <row r="976" spans="2:8">
      <c r="B976" s="6"/>
      <c r="C976" s="6"/>
      <c r="D976" s="6"/>
      <c r="E976" s="6"/>
      <c r="F976" s="6"/>
      <c r="G976" s="6"/>
      <c r="H976" s="6"/>
    </row>
    <row r="977" spans="2:8">
      <c r="B977" s="6"/>
      <c r="C977" s="6"/>
      <c r="D977" s="6"/>
      <c r="E977" s="6"/>
      <c r="F977" s="6"/>
      <c r="G977" s="6"/>
      <c r="H977" s="6"/>
    </row>
    <row r="978" spans="2:8">
      <c r="B978" s="6"/>
      <c r="C978" s="6"/>
      <c r="D978" s="6"/>
      <c r="E978" s="6"/>
      <c r="F978" s="6"/>
      <c r="G978" s="6"/>
      <c r="H978" s="6"/>
    </row>
    <row r="979" spans="2:8">
      <c r="B979" s="6"/>
      <c r="C979" s="6"/>
      <c r="D979" s="6"/>
      <c r="E979" s="6"/>
      <c r="F979" s="6"/>
      <c r="G979" s="6"/>
      <c r="H979" s="6"/>
    </row>
    <row r="980" spans="2:8">
      <c r="B980" s="6"/>
      <c r="C980" s="6"/>
      <c r="D980" s="6"/>
      <c r="E980" s="6"/>
      <c r="F980" s="6"/>
      <c r="G980" s="6"/>
      <c r="H980" s="6"/>
    </row>
    <row r="981" spans="2:8">
      <c r="B981" s="6"/>
      <c r="C981" s="6"/>
      <c r="D981" s="6"/>
      <c r="E981" s="6"/>
      <c r="F981" s="6"/>
      <c r="G981" s="6"/>
      <c r="H981" s="6"/>
    </row>
    <row r="982" spans="2:8">
      <c r="B982" s="6"/>
      <c r="C982" s="6"/>
      <c r="D982" s="6"/>
      <c r="E982" s="6"/>
      <c r="F982" s="6"/>
      <c r="G982" s="6"/>
      <c r="H982" s="6"/>
    </row>
    <row r="983" spans="2:8">
      <c r="B983" s="6"/>
      <c r="C983" s="6"/>
      <c r="D983" s="6"/>
      <c r="E983" s="6"/>
      <c r="F983" s="6"/>
      <c r="G983" s="6"/>
      <c r="H983" s="6"/>
    </row>
    <row r="984" spans="2:8">
      <c r="B984" s="6"/>
      <c r="C984" s="6"/>
      <c r="D984" s="6"/>
      <c r="E984" s="6"/>
      <c r="F984" s="6"/>
      <c r="G984" s="6"/>
      <c r="H984" s="6"/>
    </row>
    <row r="985" spans="2:8">
      <c r="B985" s="6"/>
      <c r="C985" s="6"/>
      <c r="D985" s="6"/>
      <c r="E985" s="6"/>
      <c r="F985" s="6"/>
      <c r="G985" s="6"/>
      <c r="H985" s="6"/>
    </row>
    <row r="986" spans="2:8">
      <c r="B986" s="6"/>
      <c r="C986" s="6"/>
      <c r="D986" s="6"/>
      <c r="E986" s="6"/>
      <c r="F986" s="6"/>
      <c r="G986" s="6"/>
      <c r="H986" s="6"/>
    </row>
    <row r="987" spans="2:8">
      <c r="B987" s="6"/>
      <c r="C987" s="6"/>
      <c r="D987" s="6"/>
      <c r="E987" s="6"/>
      <c r="F987" s="6"/>
      <c r="G987" s="6"/>
      <c r="H987" s="6"/>
    </row>
    <row r="988" spans="2:8">
      <c r="B988" s="6"/>
      <c r="C988" s="6"/>
      <c r="D988" s="6"/>
      <c r="E988" s="6"/>
      <c r="F988" s="6"/>
      <c r="G988" s="6"/>
      <c r="H988" s="6"/>
    </row>
    <row r="989" spans="2:8">
      <c r="B989" s="6"/>
      <c r="C989" s="6"/>
      <c r="D989" s="6"/>
      <c r="E989" s="6"/>
      <c r="F989" s="6"/>
      <c r="G989" s="6"/>
      <c r="H989" s="6"/>
    </row>
    <row r="990" spans="2:8">
      <c r="B990" s="6"/>
      <c r="C990" s="6"/>
      <c r="D990" s="6"/>
      <c r="E990" s="6"/>
      <c r="F990" s="6"/>
      <c r="G990" s="6"/>
      <c r="H990" s="6"/>
    </row>
    <row r="991" spans="2:8">
      <c r="B991" s="6"/>
      <c r="C991" s="6"/>
      <c r="D991" s="6"/>
      <c r="E991" s="6"/>
      <c r="F991" s="6"/>
      <c r="G991" s="6"/>
      <c r="H991" s="6"/>
    </row>
    <row r="992" spans="2:8">
      <c r="B992" s="6"/>
      <c r="C992" s="6"/>
      <c r="D992" s="6"/>
      <c r="E992" s="6"/>
      <c r="F992" s="6"/>
      <c r="G992" s="6"/>
      <c r="H992" s="6"/>
    </row>
    <row r="993" spans="2:8">
      <c r="B993" s="6"/>
      <c r="C993" s="6"/>
      <c r="D993" s="6"/>
      <c r="E993" s="6"/>
      <c r="F993" s="6"/>
      <c r="G993" s="6"/>
      <c r="H993" s="6"/>
    </row>
    <row r="994" spans="2:8">
      <c r="B994" s="6"/>
      <c r="C994" s="6"/>
      <c r="D994" s="6"/>
      <c r="E994" s="6"/>
      <c r="F994" s="6"/>
      <c r="G994" s="6"/>
      <c r="H994" s="6"/>
    </row>
    <row r="995" spans="2:8">
      <c r="B995" s="6"/>
      <c r="C995" s="6"/>
      <c r="D995" s="6"/>
      <c r="E995" s="6"/>
      <c r="F995" s="6"/>
      <c r="G995" s="6"/>
      <c r="H995" s="6"/>
    </row>
    <row r="996" spans="2:8">
      <c r="B996" s="6"/>
      <c r="C996" s="6"/>
      <c r="D996" s="6"/>
      <c r="E996" s="6"/>
      <c r="F996" s="6"/>
      <c r="G996" s="6"/>
      <c r="H996" s="6"/>
    </row>
    <row r="997" spans="2:8">
      <c r="B997" s="6"/>
      <c r="C997" s="6"/>
      <c r="D997" s="6"/>
      <c r="E997" s="6"/>
      <c r="F997" s="6"/>
      <c r="G997" s="6"/>
      <c r="H997" s="6"/>
    </row>
    <row r="998" spans="2:8">
      <c r="B998" s="6"/>
      <c r="C998" s="6"/>
      <c r="D998" s="6"/>
      <c r="E998" s="6"/>
      <c r="F998" s="6"/>
      <c r="G998" s="6"/>
      <c r="H998" s="6"/>
    </row>
    <row r="999" spans="2:8">
      <c r="B999" s="6"/>
      <c r="C999" s="6"/>
      <c r="D999" s="6"/>
      <c r="E999" s="6"/>
      <c r="F999" s="6"/>
      <c r="G999" s="6"/>
      <c r="H999" s="6"/>
    </row>
    <row r="1000" spans="2:8">
      <c r="B1000" s="6"/>
      <c r="C1000" s="6"/>
      <c r="D1000" s="6"/>
      <c r="E1000" s="6"/>
      <c r="F1000" s="6"/>
      <c r="G1000" s="6"/>
      <c r="H1000" s="6"/>
    </row>
    <row r="1001" spans="2:8">
      <c r="B1001" s="6"/>
      <c r="C1001" s="6"/>
      <c r="D1001" s="6"/>
      <c r="E1001" s="6"/>
      <c r="F1001" s="6"/>
      <c r="G1001" s="6"/>
      <c r="H1001" s="6"/>
    </row>
    <row r="1002" spans="2:8">
      <c r="B1002" s="6"/>
      <c r="C1002" s="6"/>
      <c r="D1002" s="6"/>
      <c r="E1002" s="6"/>
      <c r="F1002" s="6"/>
      <c r="G1002" s="6"/>
      <c r="H1002" s="6"/>
    </row>
    <row r="1003" spans="2:8">
      <c r="B1003" s="6"/>
      <c r="C1003" s="6"/>
      <c r="D1003" s="6"/>
      <c r="E1003" s="6"/>
      <c r="F1003" s="6"/>
      <c r="G1003" s="6"/>
      <c r="H1003" s="6"/>
    </row>
    <row r="1004" spans="2:8">
      <c r="B1004" s="6"/>
      <c r="C1004" s="6"/>
      <c r="D1004" s="6"/>
      <c r="E1004" s="6"/>
      <c r="F1004" s="6"/>
      <c r="G1004" s="6"/>
      <c r="H1004" s="6"/>
    </row>
    <row r="1005" spans="2:8">
      <c r="B1005" s="6"/>
      <c r="C1005" s="6"/>
      <c r="D1005" s="6"/>
      <c r="E1005" s="6"/>
      <c r="F1005" s="6"/>
      <c r="G1005" s="6"/>
      <c r="H1005" s="6"/>
    </row>
    <row r="1006" spans="2:8">
      <c r="B1006" s="6"/>
      <c r="C1006" s="6"/>
      <c r="D1006" s="6"/>
      <c r="E1006" s="6"/>
      <c r="F1006" s="6"/>
      <c r="G1006" s="6"/>
      <c r="H1006" s="6"/>
    </row>
    <row r="1007" spans="2:8">
      <c r="B1007" s="6"/>
      <c r="C1007" s="6"/>
      <c r="D1007" s="6"/>
      <c r="E1007" s="6"/>
      <c r="F1007" s="6"/>
      <c r="G1007" s="6"/>
      <c r="H1007" s="6"/>
    </row>
    <row r="1008" spans="2:8">
      <c r="B1008" s="6"/>
      <c r="C1008" s="6"/>
      <c r="D1008" s="6"/>
      <c r="E1008" s="6"/>
      <c r="F1008" s="6"/>
      <c r="G1008" s="6"/>
      <c r="H1008" s="6"/>
    </row>
    <row r="1009" spans="2:8">
      <c r="B1009" s="6"/>
      <c r="C1009" s="6"/>
      <c r="D1009" s="6"/>
      <c r="E1009" s="6"/>
      <c r="F1009" s="6"/>
      <c r="G1009" s="6"/>
      <c r="H1009" s="6"/>
    </row>
    <row r="1010" spans="2:8">
      <c r="B1010" s="6"/>
      <c r="C1010" s="6"/>
      <c r="D1010" s="6"/>
      <c r="E1010" s="6"/>
      <c r="F1010" s="6"/>
      <c r="G1010" s="6"/>
      <c r="H1010" s="6"/>
    </row>
    <row r="1011" spans="2:8">
      <c r="B1011" s="6"/>
      <c r="C1011" s="6"/>
      <c r="D1011" s="6"/>
      <c r="E1011" s="6"/>
      <c r="F1011" s="6"/>
      <c r="G1011" s="6"/>
      <c r="H1011" s="6"/>
    </row>
    <row r="1012" spans="2:8">
      <c r="B1012" s="6"/>
      <c r="C1012" s="6"/>
      <c r="D1012" s="6"/>
      <c r="E1012" s="6"/>
      <c r="F1012" s="6"/>
      <c r="G1012" s="6"/>
      <c r="H1012" s="6"/>
    </row>
    <row r="1013" spans="2:8">
      <c r="B1013" s="6"/>
      <c r="C1013" s="6"/>
      <c r="D1013" s="6"/>
      <c r="E1013" s="6"/>
      <c r="F1013" s="6"/>
      <c r="G1013" s="6"/>
      <c r="H1013" s="6"/>
    </row>
    <row r="1014" spans="2:8">
      <c r="B1014" s="6"/>
      <c r="C1014" s="6"/>
      <c r="D1014" s="6"/>
      <c r="E1014" s="6"/>
      <c r="F1014" s="6"/>
      <c r="G1014" s="6"/>
      <c r="H1014" s="6"/>
    </row>
    <row r="1015" spans="2:8">
      <c r="B1015" s="6"/>
      <c r="C1015" s="6"/>
      <c r="D1015" s="6"/>
      <c r="E1015" s="6"/>
      <c r="F1015" s="6"/>
      <c r="G1015" s="6"/>
      <c r="H1015" s="6"/>
    </row>
    <row r="1016" spans="2:8">
      <c r="B1016" s="6"/>
      <c r="C1016" s="6"/>
      <c r="D1016" s="6"/>
      <c r="E1016" s="6"/>
      <c r="F1016" s="6"/>
      <c r="G1016" s="6"/>
      <c r="H1016" s="6"/>
    </row>
    <row r="1017" spans="2:8">
      <c r="B1017" s="6"/>
      <c r="C1017" s="6"/>
      <c r="D1017" s="6"/>
      <c r="E1017" s="6"/>
      <c r="F1017" s="6"/>
      <c r="G1017" s="6"/>
      <c r="H1017" s="6"/>
    </row>
    <row r="1018" spans="2:8">
      <c r="B1018" s="6"/>
      <c r="C1018" s="6"/>
      <c r="D1018" s="6"/>
      <c r="E1018" s="6"/>
      <c r="F1018" s="6"/>
      <c r="G1018" s="6"/>
      <c r="H1018" s="6"/>
    </row>
    <row r="1019" spans="2:8">
      <c r="B1019" s="6"/>
      <c r="C1019" s="6"/>
      <c r="D1019" s="6"/>
      <c r="E1019" s="6"/>
      <c r="F1019" s="6"/>
      <c r="G1019" s="6"/>
      <c r="H1019" s="6"/>
    </row>
    <row r="1020" spans="2:8">
      <c r="B1020" s="6"/>
      <c r="C1020" s="6"/>
      <c r="D1020" s="6"/>
      <c r="E1020" s="6"/>
      <c r="F1020" s="6"/>
      <c r="G1020" s="6"/>
      <c r="H1020" s="6"/>
    </row>
    <row r="1021" spans="2:8">
      <c r="B1021" s="6"/>
      <c r="C1021" s="6"/>
      <c r="D1021" s="6"/>
      <c r="E1021" s="6"/>
      <c r="F1021" s="6"/>
      <c r="G1021" s="6"/>
      <c r="H1021" s="6"/>
    </row>
    <row r="1022" spans="2:8">
      <c r="B1022" s="6"/>
      <c r="C1022" s="6"/>
      <c r="D1022" s="6"/>
      <c r="E1022" s="6"/>
      <c r="F1022" s="6"/>
      <c r="G1022" s="6"/>
      <c r="H1022" s="6"/>
    </row>
    <row r="1023" spans="2:8">
      <c r="B1023" s="6"/>
      <c r="C1023" s="6"/>
      <c r="D1023" s="6"/>
      <c r="E1023" s="6"/>
      <c r="F1023" s="6"/>
      <c r="G1023" s="6"/>
      <c r="H1023" s="6"/>
    </row>
    <row r="1024" spans="2:8">
      <c r="B1024" s="6"/>
      <c r="C1024" s="6"/>
      <c r="D1024" s="6"/>
      <c r="E1024" s="6"/>
      <c r="F1024" s="6"/>
      <c r="G1024" s="6"/>
      <c r="H1024" s="6"/>
    </row>
    <row r="1025" spans="2:8">
      <c r="B1025" s="6"/>
      <c r="C1025" s="6"/>
      <c r="D1025" s="6"/>
      <c r="E1025" s="6"/>
      <c r="F1025" s="6"/>
      <c r="G1025" s="6"/>
      <c r="H1025" s="6"/>
    </row>
    <row r="1026" spans="2:8">
      <c r="B1026" s="6"/>
      <c r="C1026" s="6"/>
      <c r="D1026" s="6"/>
      <c r="E1026" s="6"/>
      <c r="F1026" s="6"/>
      <c r="G1026" s="6"/>
      <c r="H1026" s="6"/>
    </row>
    <row r="1027" spans="2:8">
      <c r="B1027" s="6"/>
      <c r="C1027" s="6"/>
      <c r="D1027" s="6"/>
      <c r="E1027" s="6"/>
      <c r="F1027" s="6"/>
      <c r="G1027" s="6"/>
      <c r="H1027" s="6"/>
    </row>
    <row r="1028" spans="2:8">
      <c r="B1028" s="6"/>
      <c r="C1028" s="6"/>
      <c r="D1028" s="6"/>
      <c r="E1028" s="6"/>
      <c r="F1028" s="6"/>
      <c r="G1028" s="6"/>
      <c r="H1028" s="6"/>
    </row>
    <row r="1029" spans="2:8">
      <c r="B1029" s="6"/>
      <c r="C1029" s="6"/>
      <c r="D1029" s="6"/>
      <c r="E1029" s="6"/>
      <c r="F1029" s="6"/>
      <c r="G1029" s="6"/>
      <c r="H1029" s="6"/>
    </row>
    <row r="1030" spans="2:8">
      <c r="B1030" s="6"/>
      <c r="C1030" s="6"/>
      <c r="D1030" s="6"/>
      <c r="E1030" s="6"/>
      <c r="F1030" s="6"/>
      <c r="G1030" s="6"/>
      <c r="H1030" s="6"/>
    </row>
    <row r="1031" spans="2:8">
      <c r="B1031" s="6"/>
      <c r="C1031" s="6"/>
      <c r="D1031" s="6"/>
      <c r="E1031" s="6"/>
      <c r="F1031" s="6"/>
      <c r="G1031" s="6"/>
      <c r="H1031" s="6"/>
    </row>
    <row r="1032" spans="2:8">
      <c r="B1032" s="6"/>
      <c r="C1032" s="6"/>
      <c r="D1032" s="6"/>
      <c r="E1032" s="6"/>
      <c r="F1032" s="6"/>
      <c r="G1032" s="6"/>
      <c r="H1032" s="6"/>
    </row>
    <row r="1033" spans="2:8">
      <c r="B1033" s="6"/>
      <c r="C1033" s="6"/>
      <c r="D1033" s="6"/>
      <c r="E1033" s="6"/>
      <c r="F1033" s="6"/>
      <c r="G1033" s="6"/>
      <c r="H1033" s="6"/>
    </row>
    <row r="1034" spans="2:8">
      <c r="B1034" s="6"/>
      <c r="C1034" s="6"/>
      <c r="D1034" s="6"/>
      <c r="E1034" s="6"/>
      <c r="F1034" s="6"/>
      <c r="G1034" s="6"/>
      <c r="H1034" s="6"/>
    </row>
    <row r="1035" spans="2:8">
      <c r="B1035" s="6"/>
      <c r="C1035" s="6"/>
      <c r="D1035" s="6"/>
      <c r="E1035" s="6"/>
      <c r="F1035" s="6"/>
      <c r="G1035" s="6"/>
      <c r="H1035" s="6"/>
    </row>
    <row r="1036" spans="2:8">
      <c r="B1036" s="6"/>
      <c r="C1036" s="6"/>
      <c r="D1036" s="6"/>
      <c r="E1036" s="6"/>
      <c r="F1036" s="6"/>
      <c r="G1036" s="6"/>
      <c r="H1036" s="6"/>
    </row>
    <row r="1037" spans="2:8">
      <c r="B1037" s="6"/>
      <c r="C1037" s="6"/>
      <c r="D1037" s="6"/>
      <c r="E1037" s="6"/>
      <c r="F1037" s="6"/>
      <c r="G1037" s="6"/>
      <c r="H1037" s="6"/>
    </row>
    <row r="1038" spans="2:8">
      <c r="B1038" s="6"/>
      <c r="C1038" s="6"/>
      <c r="D1038" s="6"/>
      <c r="E1038" s="6"/>
      <c r="F1038" s="6"/>
      <c r="G1038" s="6"/>
      <c r="H1038" s="6"/>
    </row>
    <row r="1039" spans="2:8">
      <c r="B1039" s="6"/>
      <c r="C1039" s="6"/>
      <c r="D1039" s="6"/>
      <c r="E1039" s="6"/>
      <c r="F1039" s="6"/>
      <c r="G1039" s="6"/>
      <c r="H1039" s="6"/>
    </row>
    <row r="1040" spans="2:8">
      <c r="B1040" s="6"/>
      <c r="C1040" s="6"/>
      <c r="D1040" s="6"/>
      <c r="E1040" s="6"/>
      <c r="F1040" s="6"/>
      <c r="G1040" s="6"/>
      <c r="H1040" s="6"/>
    </row>
    <row r="1041" spans="2:8">
      <c r="B1041" s="6"/>
      <c r="C1041" s="6"/>
      <c r="D1041" s="6"/>
      <c r="E1041" s="6"/>
      <c r="F1041" s="6"/>
      <c r="G1041" s="6"/>
      <c r="H1041" s="6"/>
    </row>
    <row r="1042" spans="2:8">
      <c r="B1042" s="6"/>
      <c r="C1042" s="6"/>
      <c r="D1042" s="6"/>
      <c r="E1042" s="6"/>
      <c r="F1042" s="6"/>
      <c r="G1042" s="6"/>
      <c r="H1042" s="6"/>
    </row>
    <row r="1043" spans="2:8">
      <c r="B1043" s="6"/>
      <c r="C1043" s="6"/>
      <c r="D1043" s="6"/>
      <c r="E1043" s="6"/>
      <c r="F1043" s="6"/>
      <c r="G1043" s="6"/>
      <c r="H1043" s="6"/>
    </row>
    <row r="1044" spans="2:8">
      <c r="B1044" s="6"/>
      <c r="C1044" s="6"/>
      <c r="D1044" s="6"/>
      <c r="E1044" s="6"/>
      <c r="F1044" s="6"/>
      <c r="G1044" s="6"/>
      <c r="H1044" s="6"/>
    </row>
    <row r="1045" spans="2:8">
      <c r="B1045" s="6"/>
      <c r="C1045" s="6"/>
      <c r="D1045" s="6"/>
      <c r="E1045" s="6"/>
      <c r="F1045" s="6"/>
      <c r="G1045" s="6"/>
      <c r="H1045" s="6"/>
    </row>
    <row r="1046" spans="2:8">
      <c r="B1046" s="6"/>
      <c r="C1046" s="6"/>
      <c r="D1046" s="6"/>
      <c r="E1046" s="6"/>
      <c r="F1046" s="6"/>
      <c r="G1046" s="6"/>
      <c r="H1046" s="6"/>
    </row>
    <row r="1047" spans="2:8">
      <c r="B1047" s="6"/>
      <c r="C1047" s="6"/>
      <c r="D1047" s="6"/>
      <c r="E1047" s="6"/>
      <c r="F1047" s="6"/>
      <c r="G1047" s="6"/>
      <c r="H1047" s="6"/>
    </row>
    <row r="1048" spans="2:8">
      <c r="B1048" s="6"/>
      <c r="C1048" s="6"/>
      <c r="D1048" s="6"/>
      <c r="E1048" s="6"/>
      <c r="F1048" s="6"/>
      <c r="G1048" s="6"/>
      <c r="H1048" s="6"/>
    </row>
    <row r="1049" spans="2:8">
      <c r="B1049" s="6"/>
      <c r="C1049" s="6"/>
      <c r="D1049" s="6"/>
      <c r="E1049" s="6"/>
      <c r="F1049" s="6"/>
      <c r="G1049" s="6"/>
      <c r="H1049" s="6"/>
    </row>
    <row r="1050" spans="2:8">
      <c r="B1050" s="6"/>
      <c r="C1050" s="6"/>
      <c r="D1050" s="6"/>
      <c r="E1050" s="6"/>
      <c r="F1050" s="6"/>
      <c r="G1050" s="6"/>
      <c r="H1050" s="6"/>
    </row>
    <row r="1051" spans="2:8">
      <c r="B1051" s="6"/>
      <c r="C1051" s="6"/>
      <c r="D1051" s="6"/>
      <c r="E1051" s="6"/>
      <c r="F1051" s="6"/>
      <c r="G1051" s="6"/>
      <c r="H1051" s="6"/>
    </row>
    <row r="1052" spans="2:8">
      <c r="B1052" s="6"/>
      <c r="C1052" s="6"/>
      <c r="D1052" s="6"/>
      <c r="E1052" s="6"/>
      <c r="F1052" s="6"/>
      <c r="G1052" s="6"/>
      <c r="H1052" s="6"/>
    </row>
    <row r="1053" spans="2:8">
      <c r="B1053" s="6"/>
      <c r="C1053" s="6"/>
      <c r="D1053" s="6"/>
      <c r="E1053" s="6"/>
      <c r="F1053" s="6"/>
      <c r="G1053" s="6"/>
      <c r="H1053" s="6"/>
    </row>
    <row r="1054" spans="2:8">
      <c r="B1054" s="6"/>
      <c r="C1054" s="6"/>
      <c r="D1054" s="6"/>
      <c r="E1054" s="6"/>
      <c r="F1054" s="6"/>
      <c r="G1054" s="6"/>
      <c r="H1054" s="6"/>
    </row>
    <row r="1055" spans="2:8">
      <c r="B1055" s="6"/>
      <c r="C1055" s="6"/>
      <c r="D1055" s="6"/>
      <c r="E1055" s="6"/>
      <c r="F1055" s="6"/>
      <c r="G1055" s="6"/>
      <c r="H1055" s="6"/>
    </row>
    <row r="1056" spans="2:8">
      <c r="B1056" s="6"/>
      <c r="C1056" s="6"/>
      <c r="D1056" s="6"/>
      <c r="E1056" s="6"/>
      <c r="F1056" s="6"/>
      <c r="G1056" s="6"/>
      <c r="H1056" s="6"/>
    </row>
    <row r="1057" spans="2:8">
      <c r="B1057" s="6"/>
      <c r="C1057" s="6"/>
      <c r="D1057" s="6"/>
      <c r="E1057" s="6"/>
      <c r="F1057" s="6"/>
      <c r="G1057" s="6"/>
      <c r="H1057" s="6"/>
    </row>
    <row r="1058" spans="2:8">
      <c r="B1058" s="6"/>
      <c r="C1058" s="6"/>
      <c r="D1058" s="6"/>
      <c r="E1058" s="6"/>
      <c r="F1058" s="6"/>
      <c r="G1058" s="6"/>
      <c r="H1058" s="6"/>
    </row>
    <row r="1059" spans="2:8">
      <c r="B1059" s="6"/>
      <c r="C1059" s="6"/>
      <c r="D1059" s="6"/>
      <c r="E1059" s="6"/>
      <c r="F1059" s="6"/>
      <c r="G1059" s="6"/>
      <c r="H1059" s="6"/>
    </row>
    <row r="1060" spans="2:8">
      <c r="B1060" s="6"/>
      <c r="C1060" s="6"/>
      <c r="D1060" s="6"/>
      <c r="E1060" s="6"/>
      <c r="F1060" s="6"/>
      <c r="G1060" s="6"/>
      <c r="H1060" s="6"/>
    </row>
    <row r="1061" spans="2:8">
      <c r="B1061" s="6"/>
      <c r="C1061" s="6"/>
      <c r="D1061" s="6"/>
      <c r="E1061" s="6"/>
      <c r="F1061" s="6"/>
      <c r="G1061" s="6"/>
      <c r="H1061" s="6"/>
    </row>
    <row r="1062" spans="2:8">
      <c r="B1062" s="6"/>
      <c r="C1062" s="6"/>
      <c r="D1062" s="6"/>
      <c r="E1062" s="6"/>
      <c r="F1062" s="6"/>
      <c r="G1062" s="6"/>
      <c r="H1062" s="6"/>
    </row>
    <row r="1063" spans="2:8">
      <c r="B1063" s="6"/>
      <c r="C1063" s="6"/>
      <c r="D1063" s="6"/>
      <c r="E1063" s="6"/>
      <c r="F1063" s="6"/>
      <c r="G1063" s="6"/>
      <c r="H1063" s="6"/>
    </row>
    <row r="1064" spans="2:8">
      <c r="B1064" s="6"/>
      <c r="C1064" s="6"/>
      <c r="D1064" s="6"/>
      <c r="E1064" s="6"/>
      <c r="F1064" s="6"/>
      <c r="G1064" s="6"/>
      <c r="H1064" s="6"/>
    </row>
    <row r="1065" spans="2:8">
      <c r="B1065" s="6"/>
      <c r="C1065" s="6"/>
      <c r="D1065" s="6"/>
      <c r="E1065" s="6"/>
      <c r="F1065" s="6"/>
      <c r="G1065" s="6"/>
      <c r="H1065" s="6"/>
    </row>
    <row r="1066" spans="2:8">
      <c r="B1066" s="6"/>
      <c r="C1066" s="6"/>
      <c r="D1066" s="6"/>
      <c r="E1066" s="6"/>
      <c r="F1066" s="6"/>
      <c r="G1066" s="6"/>
      <c r="H1066" s="6"/>
    </row>
    <row r="1067" spans="2:8">
      <c r="B1067" s="6"/>
      <c r="C1067" s="6"/>
      <c r="D1067" s="6"/>
      <c r="E1067" s="6"/>
      <c r="F1067" s="6"/>
      <c r="G1067" s="6"/>
      <c r="H1067" s="6"/>
    </row>
    <row r="1068" spans="2:8">
      <c r="B1068" s="6"/>
      <c r="C1068" s="6"/>
      <c r="D1068" s="6"/>
      <c r="E1068" s="6"/>
      <c r="F1068" s="6"/>
      <c r="G1068" s="6"/>
      <c r="H1068" s="6"/>
    </row>
    <row r="1069" spans="2:8">
      <c r="B1069" s="6"/>
      <c r="C1069" s="6"/>
      <c r="D1069" s="6"/>
      <c r="E1069" s="6"/>
      <c r="F1069" s="6"/>
      <c r="G1069" s="6"/>
      <c r="H1069" s="6"/>
    </row>
    <row r="1070" spans="2:8">
      <c r="B1070" s="6"/>
      <c r="C1070" s="6"/>
      <c r="D1070" s="6"/>
      <c r="E1070" s="6"/>
      <c r="F1070" s="6"/>
      <c r="G1070" s="6"/>
      <c r="H1070" s="6"/>
    </row>
    <row r="1071" spans="2:8">
      <c r="B1071" s="6"/>
      <c r="C1071" s="6"/>
      <c r="D1071" s="6"/>
      <c r="E1071" s="6"/>
      <c r="F1071" s="6"/>
      <c r="G1071" s="6"/>
      <c r="H1071" s="6"/>
    </row>
    <row r="1072" spans="2:8">
      <c r="B1072" s="6"/>
      <c r="C1072" s="6"/>
      <c r="D1072" s="6"/>
      <c r="E1072" s="6"/>
      <c r="F1072" s="6"/>
      <c r="G1072" s="6"/>
      <c r="H1072" s="6"/>
    </row>
    <row r="1073" spans="2:8">
      <c r="B1073" s="6"/>
      <c r="C1073" s="6"/>
      <c r="D1073" s="6"/>
      <c r="E1073" s="6"/>
      <c r="F1073" s="6"/>
      <c r="G1073" s="6"/>
      <c r="H1073" s="6"/>
    </row>
    <row r="1074" spans="2:8">
      <c r="B1074" s="6"/>
      <c r="C1074" s="6"/>
      <c r="D1074" s="6"/>
      <c r="E1074" s="6"/>
      <c r="F1074" s="6"/>
      <c r="G1074" s="6"/>
      <c r="H1074" s="6"/>
    </row>
    <row r="1075" spans="2:8">
      <c r="B1075" s="6"/>
      <c r="C1075" s="6"/>
      <c r="D1075" s="6"/>
      <c r="E1075" s="6"/>
      <c r="F1075" s="6"/>
      <c r="G1075" s="6"/>
      <c r="H1075" s="6"/>
    </row>
    <row r="1076" spans="2:8">
      <c r="B1076" s="6"/>
      <c r="C1076" s="6"/>
      <c r="D1076" s="6"/>
      <c r="E1076" s="6"/>
      <c r="F1076" s="6"/>
      <c r="G1076" s="6"/>
      <c r="H1076" s="6"/>
    </row>
    <row r="1077" spans="2:8">
      <c r="B1077" s="6"/>
      <c r="C1077" s="6"/>
      <c r="D1077" s="6"/>
      <c r="E1077" s="6"/>
      <c r="F1077" s="6"/>
      <c r="G1077" s="6"/>
      <c r="H1077" s="6"/>
    </row>
    <row r="1078" spans="2:8">
      <c r="B1078" s="6"/>
      <c r="C1078" s="6"/>
      <c r="D1078" s="6"/>
      <c r="E1078" s="6"/>
      <c r="F1078" s="6"/>
      <c r="G1078" s="6"/>
      <c r="H1078" s="6"/>
    </row>
    <row r="1079" spans="2:8">
      <c r="B1079" s="6"/>
      <c r="C1079" s="6"/>
      <c r="D1079" s="6"/>
      <c r="E1079" s="6"/>
      <c r="F1079" s="6"/>
      <c r="G1079" s="6"/>
      <c r="H1079" s="6"/>
    </row>
    <row r="1080" spans="2:8">
      <c r="B1080" s="6"/>
      <c r="C1080" s="6"/>
      <c r="D1080" s="6"/>
      <c r="E1080" s="6"/>
      <c r="F1080" s="6"/>
      <c r="G1080" s="6"/>
      <c r="H1080" s="6"/>
    </row>
    <row r="1081" spans="2:8">
      <c r="B1081" s="6"/>
      <c r="C1081" s="6"/>
      <c r="D1081" s="6"/>
      <c r="E1081" s="6"/>
      <c r="F1081" s="6"/>
      <c r="G1081" s="6"/>
      <c r="H1081" s="6"/>
    </row>
    <row r="1082" spans="2:8">
      <c r="B1082" s="6"/>
      <c r="C1082" s="6"/>
      <c r="D1082" s="6"/>
      <c r="E1082" s="6"/>
      <c r="F1082" s="6"/>
      <c r="G1082" s="6"/>
      <c r="H1082" s="6"/>
    </row>
    <row r="1083" spans="2:8">
      <c r="B1083" s="6"/>
      <c r="C1083" s="6"/>
      <c r="D1083" s="6"/>
      <c r="E1083" s="6"/>
      <c r="F1083" s="6"/>
      <c r="G1083" s="6"/>
      <c r="H1083" s="6"/>
    </row>
    <row r="1084" spans="2:8">
      <c r="B1084" s="6"/>
      <c r="C1084" s="6"/>
      <c r="D1084" s="6"/>
      <c r="E1084" s="6"/>
      <c r="F1084" s="6"/>
      <c r="G1084" s="6"/>
      <c r="H1084" s="6"/>
    </row>
    <row r="1085" spans="2:8">
      <c r="B1085" s="6"/>
      <c r="C1085" s="6"/>
      <c r="D1085" s="6"/>
      <c r="E1085" s="6"/>
      <c r="F1085" s="6"/>
      <c r="G1085" s="6"/>
      <c r="H1085" s="6"/>
    </row>
    <row r="1086" spans="2:8">
      <c r="B1086" s="6"/>
      <c r="C1086" s="6"/>
      <c r="D1086" s="6"/>
      <c r="E1086" s="6"/>
      <c r="F1086" s="6"/>
      <c r="G1086" s="6"/>
      <c r="H1086" s="6"/>
    </row>
    <row r="1087" spans="2:8">
      <c r="B1087" s="6"/>
      <c r="C1087" s="6"/>
      <c r="D1087" s="6"/>
      <c r="E1087" s="6"/>
      <c r="F1087" s="6"/>
      <c r="G1087" s="6"/>
      <c r="H1087" s="6"/>
    </row>
    <row r="1088" spans="2:8">
      <c r="B1088" s="6"/>
      <c r="C1088" s="6"/>
      <c r="D1088" s="6"/>
      <c r="E1088" s="6"/>
      <c r="F1088" s="6"/>
      <c r="G1088" s="6"/>
      <c r="H1088" s="6"/>
    </row>
    <row r="1089" spans="2:8">
      <c r="B1089" s="6"/>
      <c r="C1089" s="6"/>
      <c r="D1089" s="6"/>
      <c r="E1089" s="6"/>
      <c r="F1089" s="6"/>
      <c r="G1089" s="6"/>
      <c r="H1089" s="6"/>
    </row>
    <row r="1090" spans="2:8">
      <c r="B1090" s="6"/>
      <c r="C1090" s="6"/>
      <c r="D1090" s="6"/>
      <c r="E1090" s="6"/>
      <c r="F1090" s="6"/>
      <c r="G1090" s="6"/>
      <c r="H1090" s="6"/>
    </row>
    <row r="1091" spans="2:8">
      <c r="B1091" s="6"/>
      <c r="C1091" s="6"/>
      <c r="D1091" s="6"/>
      <c r="E1091" s="6"/>
      <c r="F1091" s="6"/>
      <c r="G1091" s="6"/>
      <c r="H1091" s="6"/>
    </row>
    <row r="1092" spans="2:8">
      <c r="B1092" s="6"/>
      <c r="C1092" s="6"/>
      <c r="D1092" s="6"/>
      <c r="E1092" s="6"/>
      <c r="F1092" s="6"/>
      <c r="G1092" s="6"/>
      <c r="H1092" s="6"/>
    </row>
    <row r="1093" spans="2:8">
      <c r="B1093" s="6"/>
      <c r="C1093" s="6"/>
      <c r="D1093" s="6"/>
      <c r="E1093" s="6"/>
      <c r="F1093" s="6"/>
      <c r="G1093" s="6"/>
      <c r="H1093" s="6"/>
    </row>
    <row r="1094" spans="2:8">
      <c r="B1094" s="6"/>
      <c r="C1094" s="6"/>
      <c r="D1094" s="6"/>
      <c r="E1094" s="6"/>
      <c r="F1094" s="6"/>
      <c r="G1094" s="6"/>
      <c r="H1094" s="6"/>
    </row>
    <row r="1095" spans="2:8">
      <c r="B1095" s="6"/>
      <c r="C1095" s="6"/>
      <c r="D1095" s="6"/>
      <c r="E1095" s="6"/>
      <c r="F1095" s="6"/>
      <c r="G1095" s="6"/>
      <c r="H1095" s="6"/>
    </row>
    <row r="1096" spans="2:8">
      <c r="B1096" s="6"/>
      <c r="C1096" s="6"/>
      <c r="D1096" s="6"/>
      <c r="E1096" s="6"/>
      <c r="F1096" s="6"/>
      <c r="G1096" s="6"/>
      <c r="H1096" s="6"/>
    </row>
    <row r="1097" spans="2:8">
      <c r="B1097" s="6"/>
      <c r="C1097" s="6"/>
      <c r="D1097" s="6"/>
      <c r="E1097" s="6"/>
      <c r="F1097" s="6"/>
      <c r="G1097" s="6"/>
      <c r="H1097" s="6"/>
    </row>
    <row r="1098" spans="2:8">
      <c r="B1098" s="6"/>
      <c r="C1098" s="6"/>
      <c r="D1098" s="6"/>
      <c r="E1098" s="6"/>
      <c r="F1098" s="6"/>
      <c r="G1098" s="6"/>
      <c r="H1098" s="6"/>
    </row>
    <row r="1099" spans="2:8">
      <c r="B1099" s="6"/>
      <c r="C1099" s="6"/>
      <c r="D1099" s="6"/>
      <c r="E1099" s="6"/>
      <c r="F1099" s="6"/>
      <c r="G1099" s="6"/>
      <c r="H1099" s="6"/>
    </row>
    <row r="1100" spans="2:8">
      <c r="B1100" s="6"/>
      <c r="C1100" s="6"/>
      <c r="D1100" s="6"/>
      <c r="E1100" s="6"/>
      <c r="F1100" s="6"/>
      <c r="G1100" s="6"/>
      <c r="H1100" s="6"/>
    </row>
    <row r="1101" spans="2:8">
      <c r="B1101" s="6"/>
      <c r="C1101" s="6"/>
      <c r="D1101" s="6"/>
      <c r="E1101" s="6"/>
      <c r="F1101" s="6"/>
      <c r="G1101" s="6"/>
      <c r="H1101" s="6"/>
    </row>
    <row r="1102" spans="2:8">
      <c r="B1102" s="6"/>
      <c r="C1102" s="6"/>
      <c r="D1102" s="6"/>
      <c r="E1102" s="6"/>
      <c r="F1102" s="6"/>
      <c r="G1102" s="6"/>
      <c r="H1102" s="6"/>
    </row>
    <row r="1103" spans="2:8">
      <c r="B1103" s="6"/>
      <c r="C1103" s="6"/>
      <c r="D1103" s="6"/>
      <c r="E1103" s="6"/>
      <c r="F1103" s="6"/>
      <c r="G1103" s="6"/>
      <c r="H1103" s="6"/>
    </row>
    <row r="1104" spans="2:8">
      <c r="B1104" s="6"/>
      <c r="C1104" s="6"/>
      <c r="D1104" s="6"/>
      <c r="E1104" s="6"/>
      <c r="F1104" s="6"/>
      <c r="G1104" s="6"/>
      <c r="H1104" s="6"/>
    </row>
    <row r="1105" spans="2:8">
      <c r="B1105" s="6"/>
      <c r="C1105" s="6"/>
      <c r="D1105" s="6"/>
      <c r="E1105" s="6"/>
      <c r="F1105" s="6"/>
      <c r="G1105" s="6"/>
      <c r="H1105" s="6"/>
    </row>
    <row r="1106" spans="2:8">
      <c r="B1106" s="6"/>
      <c r="C1106" s="6"/>
      <c r="D1106" s="6"/>
      <c r="E1106" s="6"/>
      <c r="F1106" s="6"/>
      <c r="G1106" s="6"/>
      <c r="H1106" s="6"/>
    </row>
    <row r="1107" spans="2:8">
      <c r="B1107" s="6"/>
      <c r="C1107" s="6"/>
      <c r="D1107" s="6"/>
      <c r="E1107" s="6"/>
      <c r="F1107" s="6"/>
      <c r="G1107" s="6"/>
      <c r="H1107" s="6"/>
    </row>
    <row r="1108" spans="2:8">
      <c r="B1108" s="6"/>
      <c r="C1108" s="6"/>
      <c r="D1108" s="6"/>
      <c r="E1108" s="6"/>
      <c r="F1108" s="6"/>
      <c r="G1108" s="6"/>
      <c r="H1108" s="6"/>
    </row>
    <row r="1109" spans="2:8">
      <c r="B1109" s="6"/>
      <c r="C1109" s="6"/>
      <c r="D1109" s="6"/>
      <c r="E1109" s="6"/>
      <c r="F1109" s="6"/>
      <c r="G1109" s="6"/>
      <c r="H1109" s="6"/>
    </row>
    <row r="1110" spans="2:8">
      <c r="B1110" s="6"/>
      <c r="C1110" s="6"/>
      <c r="D1110" s="6"/>
      <c r="E1110" s="6"/>
      <c r="F1110" s="6"/>
      <c r="G1110" s="6"/>
      <c r="H1110" s="6"/>
    </row>
    <row r="1111" spans="2:8">
      <c r="B1111" s="6"/>
      <c r="C1111" s="6"/>
      <c r="D1111" s="6"/>
      <c r="E1111" s="6"/>
      <c r="F1111" s="6"/>
      <c r="G1111" s="6"/>
      <c r="H1111" s="6"/>
    </row>
    <row r="1112" spans="2:8">
      <c r="B1112" s="6"/>
      <c r="C1112" s="6"/>
      <c r="D1112" s="6"/>
      <c r="E1112" s="6"/>
      <c r="F1112" s="6"/>
      <c r="G1112" s="6"/>
      <c r="H1112" s="6"/>
    </row>
    <row r="1113" spans="2:8">
      <c r="B1113" s="6"/>
      <c r="C1113" s="6"/>
      <c r="D1113" s="6"/>
      <c r="E1113" s="6"/>
      <c r="F1113" s="6"/>
      <c r="G1113" s="6"/>
      <c r="H1113" s="6"/>
    </row>
    <row r="1114" spans="2:8">
      <c r="B1114" s="6"/>
      <c r="C1114" s="6"/>
      <c r="D1114" s="6"/>
      <c r="E1114" s="6"/>
      <c r="F1114" s="6"/>
      <c r="G1114" s="6"/>
      <c r="H1114" s="6"/>
    </row>
    <row r="1115" spans="2:8">
      <c r="B1115" s="6"/>
      <c r="C1115" s="6"/>
      <c r="D1115" s="6"/>
      <c r="E1115" s="6"/>
      <c r="F1115" s="6"/>
      <c r="G1115" s="6"/>
      <c r="H1115" s="6"/>
    </row>
    <row r="1116" spans="2:8">
      <c r="B1116" s="6"/>
      <c r="C1116" s="6"/>
      <c r="D1116" s="6"/>
      <c r="E1116" s="6"/>
      <c r="F1116" s="6"/>
      <c r="G1116" s="6"/>
      <c r="H1116" s="6"/>
    </row>
    <row r="1117" spans="2:8">
      <c r="B1117" s="6"/>
      <c r="C1117" s="6"/>
      <c r="D1117" s="6"/>
      <c r="E1117" s="6"/>
      <c r="F1117" s="6"/>
      <c r="G1117" s="6"/>
      <c r="H1117" s="6"/>
    </row>
    <row r="1118" spans="2:8">
      <c r="B1118" s="6"/>
      <c r="C1118" s="6"/>
      <c r="D1118" s="6"/>
      <c r="E1118" s="6"/>
      <c r="F1118" s="6"/>
      <c r="G1118" s="6"/>
      <c r="H1118" s="6"/>
    </row>
    <row r="1119" spans="2:8">
      <c r="B1119" s="6"/>
      <c r="C1119" s="6"/>
      <c r="D1119" s="6"/>
      <c r="E1119" s="6"/>
      <c r="F1119" s="6"/>
      <c r="G1119" s="6"/>
      <c r="H1119" s="6"/>
    </row>
    <row r="1120" spans="2:8">
      <c r="B1120" s="6"/>
      <c r="C1120" s="6"/>
      <c r="D1120" s="6"/>
      <c r="E1120" s="6"/>
      <c r="F1120" s="6"/>
      <c r="G1120" s="6"/>
      <c r="H1120" s="6"/>
    </row>
    <row r="1121" spans="2:8">
      <c r="B1121" s="6"/>
      <c r="C1121" s="6"/>
      <c r="D1121" s="6"/>
      <c r="E1121" s="6"/>
      <c r="F1121" s="6"/>
      <c r="G1121" s="6"/>
      <c r="H1121" s="6"/>
    </row>
    <row r="1122" spans="2:8">
      <c r="B1122" s="6"/>
      <c r="C1122" s="6"/>
      <c r="D1122" s="6"/>
      <c r="E1122" s="6"/>
      <c r="F1122" s="6"/>
      <c r="G1122" s="6"/>
      <c r="H1122" s="6"/>
    </row>
    <row r="1123" spans="2:8">
      <c r="B1123" s="6"/>
      <c r="C1123" s="6"/>
      <c r="D1123" s="6"/>
      <c r="E1123" s="6"/>
      <c r="F1123" s="6"/>
      <c r="G1123" s="6"/>
      <c r="H1123" s="6"/>
    </row>
    <row r="1124" spans="2:8">
      <c r="B1124" s="6"/>
      <c r="C1124" s="6"/>
      <c r="D1124" s="6"/>
      <c r="E1124" s="6"/>
      <c r="F1124" s="6"/>
      <c r="G1124" s="6"/>
      <c r="H1124" s="6"/>
    </row>
    <row r="1125" spans="2:8">
      <c r="B1125" s="6"/>
      <c r="C1125" s="6"/>
      <c r="D1125" s="6"/>
      <c r="E1125" s="6"/>
      <c r="F1125" s="6"/>
      <c r="G1125" s="6"/>
      <c r="H1125" s="6"/>
    </row>
    <row r="1126" spans="2:8">
      <c r="B1126" s="6"/>
      <c r="C1126" s="6"/>
      <c r="D1126" s="6"/>
      <c r="E1126" s="6"/>
      <c r="F1126" s="6"/>
      <c r="G1126" s="6"/>
      <c r="H1126" s="6"/>
    </row>
    <row r="1127" spans="2:8">
      <c r="B1127" s="6"/>
      <c r="C1127" s="6"/>
      <c r="D1127" s="6"/>
      <c r="E1127" s="6"/>
      <c r="F1127" s="6"/>
      <c r="G1127" s="6"/>
      <c r="H1127" s="6"/>
    </row>
    <row r="1128" spans="2:8">
      <c r="B1128" s="6"/>
      <c r="C1128" s="6"/>
      <c r="D1128" s="6"/>
      <c r="E1128" s="6"/>
      <c r="F1128" s="6"/>
      <c r="G1128" s="6"/>
      <c r="H1128" s="6"/>
    </row>
    <row r="1129" spans="2:8">
      <c r="B1129" s="6"/>
      <c r="C1129" s="6"/>
      <c r="D1129" s="6"/>
      <c r="E1129" s="6"/>
      <c r="F1129" s="6"/>
      <c r="G1129" s="6"/>
      <c r="H1129" s="6"/>
    </row>
    <row r="1130" spans="2:8">
      <c r="B1130" s="6"/>
      <c r="C1130" s="6"/>
      <c r="D1130" s="6"/>
      <c r="E1130" s="6"/>
      <c r="F1130" s="6"/>
      <c r="G1130" s="6"/>
      <c r="H1130" s="6"/>
    </row>
    <row r="1131" spans="2:8">
      <c r="B1131" s="6"/>
      <c r="C1131" s="6"/>
      <c r="D1131" s="6"/>
      <c r="E1131" s="6"/>
      <c r="F1131" s="6"/>
      <c r="G1131" s="6"/>
      <c r="H1131" s="6"/>
    </row>
    <row r="1132" spans="2:8">
      <c r="B1132" s="6"/>
      <c r="C1132" s="6"/>
      <c r="D1132" s="6"/>
      <c r="E1132" s="6"/>
      <c r="F1132" s="6"/>
      <c r="G1132" s="6"/>
      <c r="H1132" s="6"/>
    </row>
    <row r="1133" spans="2:8">
      <c r="B1133" s="6"/>
      <c r="C1133" s="6"/>
      <c r="D1133" s="6"/>
      <c r="E1133" s="6"/>
      <c r="F1133" s="6"/>
      <c r="G1133" s="6"/>
      <c r="H1133" s="6"/>
    </row>
    <row r="1134" spans="2:8">
      <c r="B1134" s="6"/>
      <c r="C1134" s="6"/>
      <c r="D1134" s="6"/>
      <c r="E1134" s="6"/>
      <c r="F1134" s="6"/>
      <c r="G1134" s="6"/>
      <c r="H1134" s="6"/>
    </row>
    <row r="1135" spans="2:8">
      <c r="B1135" s="6"/>
      <c r="C1135" s="6"/>
      <c r="D1135" s="6"/>
      <c r="E1135" s="6"/>
      <c r="F1135" s="6"/>
      <c r="G1135" s="6"/>
      <c r="H1135" s="6"/>
    </row>
    <row r="1136" spans="2:8">
      <c r="B1136" s="6"/>
      <c r="C1136" s="6"/>
      <c r="D1136" s="6"/>
      <c r="E1136" s="6"/>
      <c r="F1136" s="6"/>
      <c r="G1136" s="6"/>
      <c r="H1136" s="6"/>
    </row>
    <row r="1137" spans="2:8">
      <c r="B1137" s="6"/>
      <c r="C1137" s="6"/>
      <c r="D1137" s="6"/>
      <c r="E1137" s="6"/>
      <c r="F1137" s="6"/>
      <c r="G1137" s="6"/>
      <c r="H1137" s="6"/>
    </row>
    <row r="1138" spans="2:8">
      <c r="B1138" s="6"/>
      <c r="C1138" s="6"/>
      <c r="D1138" s="6"/>
      <c r="E1138" s="6"/>
      <c r="F1138" s="6"/>
      <c r="G1138" s="6"/>
      <c r="H1138" s="6"/>
    </row>
    <row r="1139" spans="2:8">
      <c r="B1139" s="6"/>
      <c r="C1139" s="6"/>
      <c r="D1139" s="6"/>
      <c r="E1139" s="6"/>
      <c r="F1139" s="6"/>
      <c r="G1139" s="6"/>
      <c r="H1139" s="6"/>
    </row>
    <row r="1140" spans="2:8">
      <c r="B1140" s="6"/>
      <c r="C1140" s="6"/>
      <c r="D1140" s="6"/>
      <c r="E1140" s="6"/>
      <c r="F1140" s="6"/>
      <c r="G1140" s="6"/>
      <c r="H1140" s="6"/>
    </row>
    <row r="1141" spans="2:8">
      <c r="B1141" s="6"/>
      <c r="C1141" s="6"/>
      <c r="D1141" s="6"/>
      <c r="E1141" s="6"/>
      <c r="F1141" s="6"/>
      <c r="G1141" s="6"/>
      <c r="H1141" s="6"/>
    </row>
    <row r="1142" spans="2:8">
      <c r="B1142" s="6"/>
      <c r="C1142" s="6"/>
      <c r="D1142" s="6"/>
      <c r="E1142" s="6"/>
      <c r="F1142" s="6"/>
      <c r="G1142" s="6"/>
      <c r="H1142" s="6"/>
    </row>
    <row r="1143" spans="2:8">
      <c r="B1143" s="6"/>
      <c r="C1143" s="6"/>
      <c r="D1143" s="6"/>
      <c r="E1143" s="6"/>
      <c r="F1143" s="6"/>
      <c r="G1143" s="6"/>
      <c r="H1143" s="6"/>
    </row>
    <row r="1144" spans="2:8">
      <c r="B1144" s="6"/>
      <c r="C1144" s="6"/>
      <c r="D1144" s="6"/>
      <c r="E1144" s="6"/>
      <c r="F1144" s="6"/>
      <c r="G1144" s="6"/>
      <c r="H1144" s="6"/>
    </row>
    <row r="1145" spans="2:8">
      <c r="B1145" s="6"/>
      <c r="C1145" s="6"/>
      <c r="D1145" s="6"/>
      <c r="E1145" s="6"/>
      <c r="F1145" s="6"/>
      <c r="G1145" s="6"/>
      <c r="H1145" s="6"/>
    </row>
    <row r="1146" spans="2:8">
      <c r="B1146" s="6"/>
      <c r="C1146" s="6"/>
      <c r="D1146" s="6"/>
      <c r="E1146" s="6"/>
      <c r="F1146" s="6"/>
      <c r="G1146" s="6"/>
      <c r="H1146" s="6"/>
    </row>
    <row r="1147" spans="2:8">
      <c r="B1147" s="6"/>
      <c r="C1147" s="6"/>
      <c r="D1147" s="6"/>
      <c r="E1147" s="6"/>
      <c r="F1147" s="6"/>
      <c r="G1147" s="6"/>
      <c r="H1147" s="6"/>
    </row>
    <row r="1148" spans="2:8">
      <c r="B1148" s="6"/>
      <c r="C1148" s="6"/>
      <c r="D1148" s="6"/>
      <c r="E1148" s="6"/>
      <c r="F1148" s="6"/>
      <c r="G1148" s="6"/>
      <c r="H1148" s="6"/>
    </row>
    <row r="1149" spans="2:8">
      <c r="B1149" s="6"/>
      <c r="C1149" s="6"/>
      <c r="D1149" s="6"/>
      <c r="E1149" s="6"/>
      <c r="F1149" s="6"/>
      <c r="G1149" s="6"/>
      <c r="H1149" s="6"/>
    </row>
    <row r="1150" spans="2:8">
      <c r="B1150" s="6"/>
      <c r="C1150" s="6"/>
      <c r="D1150" s="6"/>
      <c r="E1150" s="6"/>
      <c r="F1150" s="6"/>
      <c r="G1150" s="6"/>
      <c r="H1150" s="6"/>
    </row>
    <row r="1151" spans="2:8">
      <c r="B1151" s="6"/>
      <c r="C1151" s="6"/>
      <c r="D1151" s="6"/>
      <c r="E1151" s="6"/>
      <c r="F1151" s="6"/>
      <c r="G1151" s="6"/>
      <c r="H1151" s="6"/>
    </row>
    <row r="1152" spans="2:8">
      <c r="B1152" s="6"/>
      <c r="C1152" s="6"/>
      <c r="D1152" s="6"/>
      <c r="E1152" s="6"/>
      <c r="F1152" s="6"/>
      <c r="G1152" s="6"/>
      <c r="H1152" s="6"/>
    </row>
    <row r="1153" spans="2:8">
      <c r="B1153" s="6"/>
      <c r="C1153" s="6"/>
      <c r="D1153" s="6"/>
      <c r="E1153" s="6"/>
      <c r="F1153" s="6"/>
      <c r="G1153" s="6"/>
      <c r="H1153" s="6"/>
    </row>
    <row r="1154" spans="2:8">
      <c r="B1154" s="6"/>
      <c r="C1154" s="6"/>
      <c r="D1154" s="6"/>
      <c r="E1154" s="6"/>
      <c r="F1154" s="6"/>
      <c r="G1154" s="6"/>
      <c r="H1154" s="6"/>
    </row>
    <row r="1155" spans="2:8">
      <c r="B1155" s="6"/>
      <c r="C1155" s="6"/>
      <c r="D1155" s="6"/>
      <c r="E1155" s="6"/>
      <c r="F1155" s="6"/>
      <c r="G1155" s="6"/>
      <c r="H1155" s="6"/>
    </row>
    <row r="1156" spans="2:8">
      <c r="B1156" s="6"/>
      <c r="C1156" s="6"/>
      <c r="D1156" s="6"/>
      <c r="E1156" s="6"/>
      <c r="F1156" s="6"/>
      <c r="G1156" s="6"/>
      <c r="H1156" s="6"/>
    </row>
    <row r="1157" spans="2:8">
      <c r="B1157" s="6"/>
      <c r="C1157" s="6"/>
      <c r="D1157" s="6"/>
      <c r="E1157" s="6"/>
      <c r="F1157" s="6"/>
      <c r="G1157" s="6"/>
      <c r="H1157" s="6"/>
    </row>
    <row r="1158" spans="2:8">
      <c r="B1158" s="6"/>
      <c r="C1158" s="6"/>
      <c r="D1158" s="6"/>
      <c r="E1158" s="6"/>
      <c r="F1158" s="6"/>
      <c r="G1158" s="6"/>
      <c r="H1158" s="6"/>
    </row>
    <row r="1159" spans="2:8">
      <c r="B1159" s="6"/>
      <c r="C1159" s="6"/>
      <c r="D1159" s="6"/>
      <c r="E1159" s="6"/>
      <c r="F1159" s="6"/>
      <c r="G1159" s="6"/>
      <c r="H1159" s="6"/>
    </row>
    <row r="1160" spans="2:8">
      <c r="B1160" s="6"/>
      <c r="C1160" s="6"/>
      <c r="D1160" s="6"/>
      <c r="E1160" s="6"/>
      <c r="F1160" s="6"/>
      <c r="G1160" s="6"/>
      <c r="H1160" s="6"/>
    </row>
    <row r="1161" spans="2:8">
      <c r="B1161" s="6"/>
      <c r="C1161" s="6"/>
      <c r="D1161" s="6"/>
      <c r="E1161" s="6"/>
      <c r="F1161" s="6"/>
      <c r="G1161" s="6"/>
      <c r="H1161" s="6"/>
    </row>
    <row r="1162" spans="2:8">
      <c r="B1162" s="6"/>
      <c r="C1162" s="6"/>
      <c r="D1162" s="6"/>
      <c r="E1162" s="6"/>
      <c r="F1162" s="6"/>
      <c r="G1162" s="6"/>
      <c r="H1162" s="6"/>
    </row>
    <row r="1163" spans="2:8">
      <c r="B1163" s="6"/>
      <c r="C1163" s="6"/>
      <c r="D1163" s="6"/>
      <c r="E1163" s="6"/>
      <c r="F1163" s="6"/>
      <c r="G1163" s="6"/>
      <c r="H1163" s="6"/>
    </row>
    <row r="1164" spans="2:8">
      <c r="B1164" s="6"/>
      <c r="C1164" s="6"/>
      <c r="D1164" s="6"/>
      <c r="E1164" s="6"/>
      <c r="F1164" s="6"/>
      <c r="G1164" s="6"/>
      <c r="H1164" s="6"/>
    </row>
    <row r="1165" spans="2:8">
      <c r="B1165" s="6"/>
      <c r="C1165" s="6"/>
      <c r="D1165" s="6"/>
      <c r="E1165" s="6"/>
      <c r="F1165" s="6"/>
      <c r="G1165" s="6"/>
      <c r="H1165" s="6"/>
    </row>
    <row r="1166" spans="2:8">
      <c r="B1166" s="6"/>
      <c r="C1166" s="6"/>
      <c r="D1166" s="6"/>
      <c r="E1166" s="6"/>
      <c r="F1166" s="6"/>
      <c r="G1166" s="6"/>
      <c r="H1166" s="6"/>
    </row>
    <row r="1167" spans="2:8">
      <c r="B1167" s="6"/>
      <c r="C1167" s="6"/>
      <c r="D1167" s="6"/>
      <c r="E1167" s="6"/>
      <c r="F1167" s="6"/>
      <c r="G1167" s="6"/>
      <c r="H1167" s="6"/>
    </row>
    <row r="1168" spans="2:8">
      <c r="B1168" s="6"/>
      <c r="C1168" s="6"/>
      <c r="D1168" s="6"/>
      <c r="E1168" s="6"/>
      <c r="F1168" s="6"/>
      <c r="G1168" s="6"/>
      <c r="H1168" s="6"/>
    </row>
    <row r="1169" spans="2:8">
      <c r="B1169" s="6"/>
      <c r="C1169" s="6"/>
      <c r="D1169" s="6"/>
      <c r="E1169" s="6"/>
      <c r="F1169" s="6"/>
      <c r="G1169" s="6"/>
      <c r="H1169" s="6"/>
    </row>
    <row r="1170" spans="2:8">
      <c r="B1170" s="6"/>
      <c r="C1170" s="6"/>
      <c r="D1170" s="6"/>
      <c r="E1170" s="6"/>
      <c r="F1170" s="6"/>
      <c r="G1170" s="6"/>
      <c r="H1170" s="6"/>
    </row>
    <row r="1171" spans="2:8">
      <c r="B1171" s="6"/>
      <c r="C1171" s="6"/>
      <c r="D1171" s="6"/>
      <c r="E1171" s="6"/>
      <c r="F1171" s="6"/>
      <c r="G1171" s="6"/>
      <c r="H1171" s="6"/>
    </row>
    <row r="1172" spans="2:8">
      <c r="B1172" s="6"/>
      <c r="C1172" s="6"/>
      <c r="D1172" s="6"/>
      <c r="E1172" s="6"/>
      <c r="F1172" s="6"/>
      <c r="G1172" s="6"/>
      <c r="H1172" s="6"/>
    </row>
    <row r="1173" spans="2:8">
      <c r="B1173" s="6"/>
      <c r="C1173" s="6"/>
      <c r="D1173" s="6"/>
      <c r="E1173" s="6"/>
      <c r="F1173" s="6"/>
      <c r="G1173" s="6"/>
      <c r="H1173" s="6"/>
    </row>
    <row r="1174" spans="2:8">
      <c r="B1174" s="6"/>
      <c r="C1174" s="6"/>
      <c r="D1174" s="6"/>
      <c r="E1174" s="6"/>
      <c r="F1174" s="6"/>
      <c r="G1174" s="6"/>
      <c r="H1174" s="6"/>
    </row>
    <row r="1175" spans="2:8">
      <c r="B1175" s="6"/>
      <c r="C1175" s="6"/>
      <c r="D1175" s="6"/>
      <c r="E1175" s="6"/>
      <c r="F1175" s="6"/>
      <c r="G1175" s="6"/>
      <c r="H1175" s="6"/>
    </row>
    <row r="1176" spans="2:8">
      <c r="B1176" s="6"/>
      <c r="C1176" s="6"/>
      <c r="D1176" s="6"/>
      <c r="E1176" s="6"/>
      <c r="F1176" s="6"/>
      <c r="G1176" s="6"/>
      <c r="H1176" s="6"/>
    </row>
    <row r="1177" spans="2:8">
      <c r="B1177" s="6"/>
      <c r="C1177" s="6"/>
      <c r="D1177" s="6"/>
      <c r="E1177" s="6"/>
      <c r="F1177" s="6"/>
      <c r="G1177" s="6"/>
      <c r="H1177" s="6"/>
    </row>
    <row r="1178" spans="2:8">
      <c r="B1178" s="6"/>
      <c r="C1178" s="6"/>
      <c r="D1178" s="6"/>
      <c r="E1178" s="6"/>
      <c r="F1178" s="6"/>
      <c r="G1178" s="6"/>
      <c r="H1178" s="6"/>
    </row>
    <row r="1179" spans="2:8">
      <c r="B1179" s="6"/>
      <c r="C1179" s="6"/>
      <c r="D1179" s="6"/>
      <c r="E1179" s="6"/>
      <c r="F1179" s="6"/>
      <c r="G1179" s="6"/>
      <c r="H1179" s="6"/>
    </row>
    <row r="1180" spans="2:8">
      <c r="B1180" s="6"/>
      <c r="C1180" s="6"/>
      <c r="D1180" s="6"/>
      <c r="E1180" s="6"/>
      <c r="F1180" s="6"/>
      <c r="G1180" s="6"/>
      <c r="H1180" s="6"/>
    </row>
    <row r="1181" spans="2:8">
      <c r="B1181" s="6"/>
      <c r="C1181" s="6"/>
      <c r="D1181" s="6"/>
      <c r="E1181" s="6"/>
      <c r="F1181" s="6"/>
      <c r="G1181" s="6"/>
      <c r="H1181" s="6"/>
    </row>
    <row r="1182" spans="2:8">
      <c r="B1182" s="6"/>
      <c r="C1182" s="6"/>
      <c r="D1182" s="6"/>
      <c r="E1182" s="6"/>
      <c r="F1182" s="6"/>
      <c r="G1182" s="6"/>
      <c r="H1182" s="6"/>
    </row>
    <row r="1183" spans="2:8">
      <c r="B1183" s="6"/>
      <c r="C1183" s="6"/>
      <c r="D1183" s="6"/>
      <c r="E1183" s="6"/>
      <c r="F1183" s="6"/>
      <c r="G1183" s="6"/>
      <c r="H1183" s="6"/>
    </row>
    <row r="1184" spans="2:8">
      <c r="B1184" s="6"/>
      <c r="C1184" s="6"/>
      <c r="D1184" s="6"/>
      <c r="E1184" s="6"/>
      <c r="F1184" s="6"/>
      <c r="G1184" s="6"/>
      <c r="H1184" s="6"/>
    </row>
    <row r="1185" spans="2:8">
      <c r="B1185" s="6"/>
      <c r="C1185" s="6"/>
      <c r="D1185" s="6"/>
      <c r="E1185" s="6"/>
      <c r="F1185" s="6"/>
      <c r="G1185" s="6"/>
      <c r="H1185" s="6"/>
    </row>
    <row r="1186" spans="2:8">
      <c r="B1186" s="6"/>
      <c r="C1186" s="6"/>
      <c r="D1186" s="6"/>
      <c r="E1186" s="6"/>
      <c r="F1186" s="6"/>
      <c r="G1186" s="6"/>
      <c r="H1186" s="6"/>
    </row>
    <row r="1187" spans="2:8">
      <c r="B1187" s="6"/>
      <c r="C1187" s="6"/>
      <c r="D1187" s="6"/>
      <c r="E1187" s="6"/>
      <c r="F1187" s="6"/>
      <c r="G1187" s="6"/>
      <c r="H1187" s="6"/>
    </row>
    <row r="1188" spans="2:8">
      <c r="B1188" s="6"/>
      <c r="C1188" s="6"/>
      <c r="D1188" s="6"/>
      <c r="E1188" s="6"/>
      <c r="F1188" s="6"/>
      <c r="G1188" s="6"/>
      <c r="H1188" s="6"/>
    </row>
    <row r="1189" spans="2:8">
      <c r="B1189" s="6"/>
      <c r="C1189" s="6"/>
      <c r="D1189" s="6"/>
      <c r="E1189" s="6"/>
      <c r="F1189" s="6"/>
      <c r="G1189" s="6"/>
      <c r="H1189" s="6"/>
    </row>
    <row r="1190" spans="2:8">
      <c r="B1190" s="6"/>
      <c r="C1190" s="6"/>
      <c r="D1190" s="6"/>
      <c r="E1190" s="6"/>
      <c r="F1190" s="6"/>
      <c r="G1190" s="6"/>
      <c r="H1190" s="6"/>
    </row>
    <row r="1191" spans="2:8">
      <c r="B1191" s="6"/>
      <c r="C1191" s="6"/>
      <c r="D1191" s="6"/>
      <c r="E1191" s="6"/>
      <c r="F1191" s="6"/>
      <c r="G1191" s="6"/>
      <c r="H1191" s="6"/>
    </row>
    <row r="1192" spans="2:8">
      <c r="B1192" s="6"/>
      <c r="C1192" s="6"/>
      <c r="D1192" s="6"/>
      <c r="E1192" s="6"/>
      <c r="F1192" s="6"/>
      <c r="G1192" s="6"/>
      <c r="H1192" s="6"/>
    </row>
    <row r="1193" spans="2:8">
      <c r="B1193" s="6"/>
      <c r="C1193" s="6"/>
      <c r="D1193" s="6"/>
      <c r="E1193" s="6"/>
      <c r="F1193" s="6"/>
      <c r="G1193" s="6"/>
      <c r="H1193" s="6"/>
    </row>
    <row r="1194" spans="2:8">
      <c r="B1194" s="6"/>
      <c r="C1194" s="6"/>
      <c r="D1194" s="6"/>
      <c r="E1194" s="6"/>
      <c r="F1194" s="6"/>
      <c r="G1194" s="6"/>
      <c r="H1194" s="6"/>
    </row>
    <row r="1195" spans="2:8">
      <c r="B1195" s="6"/>
      <c r="C1195" s="6"/>
      <c r="D1195" s="6"/>
      <c r="E1195" s="6"/>
      <c r="F1195" s="6"/>
      <c r="G1195" s="6"/>
      <c r="H1195" s="6"/>
    </row>
    <row r="1196" spans="2:8">
      <c r="B1196" s="6"/>
      <c r="C1196" s="6"/>
      <c r="D1196" s="6"/>
      <c r="E1196" s="6"/>
      <c r="F1196" s="6"/>
      <c r="G1196" s="6"/>
      <c r="H1196" s="6"/>
    </row>
    <row r="1197" spans="2:8">
      <c r="B1197" s="6"/>
      <c r="C1197" s="6"/>
      <c r="D1197" s="6"/>
      <c r="E1197" s="6"/>
      <c r="F1197" s="6"/>
      <c r="G1197" s="6"/>
      <c r="H1197" s="6"/>
    </row>
    <row r="1198" spans="2:8">
      <c r="B1198" s="6"/>
      <c r="C1198" s="6"/>
      <c r="D1198" s="6"/>
      <c r="E1198" s="6"/>
      <c r="F1198" s="6"/>
      <c r="G1198" s="6"/>
      <c r="H1198" s="6"/>
    </row>
    <row r="1199" spans="2:8">
      <c r="B1199" s="6"/>
      <c r="C1199" s="6"/>
      <c r="D1199" s="6"/>
      <c r="E1199" s="6"/>
      <c r="F1199" s="6"/>
      <c r="G1199" s="6"/>
      <c r="H1199" s="6"/>
    </row>
    <row r="1200" spans="2:8">
      <c r="B1200" s="6"/>
      <c r="C1200" s="6"/>
      <c r="D1200" s="6"/>
      <c r="E1200" s="6"/>
      <c r="F1200" s="6"/>
      <c r="G1200" s="6"/>
      <c r="H1200" s="6"/>
    </row>
    <row r="1201" spans="2:8">
      <c r="B1201" s="6"/>
      <c r="C1201" s="6"/>
      <c r="D1201" s="6"/>
      <c r="E1201" s="6"/>
      <c r="F1201" s="6"/>
      <c r="G1201" s="6"/>
      <c r="H1201" s="6"/>
    </row>
    <row r="1202" spans="2:8">
      <c r="B1202" s="6"/>
      <c r="C1202" s="6"/>
      <c r="D1202" s="6"/>
      <c r="E1202" s="6"/>
      <c r="F1202" s="6"/>
      <c r="G1202" s="6"/>
      <c r="H1202" s="6"/>
    </row>
    <row r="1203" spans="2:8">
      <c r="B1203" s="6"/>
      <c r="C1203" s="6"/>
      <c r="D1203" s="6"/>
      <c r="E1203" s="6"/>
      <c r="F1203" s="6"/>
      <c r="G1203" s="6"/>
      <c r="H1203" s="6"/>
    </row>
    <row r="1204" spans="2:8">
      <c r="B1204" s="6"/>
      <c r="C1204" s="6"/>
      <c r="D1204" s="6"/>
      <c r="E1204" s="6"/>
      <c r="F1204" s="6"/>
      <c r="G1204" s="6"/>
      <c r="H1204" s="6"/>
    </row>
    <row r="1205" spans="2:8">
      <c r="B1205" s="6"/>
      <c r="C1205" s="6"/>
      <c r="D1205" s="6"/>
      <c r="E1205" s="6"/>
      <c r="F1205" s="6"/>
      <c r="G1205" s="6"/>
      <c r="H1205" s="6"/>
    </row>
    <row r="1206" spans="2:8">
      <c r="B1206" s="6"/>
      <c r="C1206" s="6"/>
      <c r="D1206" s="6"/>
      <c r="E1206" s="6"/>
      <c r="F1206" s="6"/>
      <c r="G1206" s="6"/>
      <c r="H1206" s="6"/>
    </row>
    <row r="1207" spans="2:8">
      <c r="B1207" s="6"/>
      <c r="C1207" s="6"/>
      <c r="D1207" s="6"/>
      <c r="E1207" s="6"/>
      <c r="F1207" s="6"/>
      <c r="G1207" s="6"/>
      <c r="H1207" s="6"/>
    </row>
    <row r="1208" spans="2:8">
      <c r="B1208" s="6"/>
      <c r="C1208" s="6"/>
      <c r="D1208" s="6"/>
      <c r="E1208" s="6"/>
      <c r="F1208" s="6"/>
      <c r="G1208" s="6"/>
      <c r="H1208" s="6"/>
    </row>
    <row r="1209" spans="2:8">
      <c r="B1209" s="6"/>
      <c r="C1209" s="6"/>
      <c r="D1209" s="6"/>
      <c r="E1209" s="6"/>
      <c r="F1209" s="6"/>
      <c r="G1209" s="6"/>
      <c r="H1209" s="6"/>
    </row>
    <row r="1210" spans="2:8">
      <c r="B1210" s="6"/>
      <c r="C1210" s="6"/>
      <c r="D1210" s="6"/>
      <c r="E1210" s="6"/>
      <c r="F1210" s="6"/>
      <c r="G1210" s="6"/>
      <c r="H1210" s="6"/>
    </row>
    <row r="1211" spans="2:8">
      <c r="B1211" s="6"/>
      <c r="C1211" s="6"/>
      <c r="D1211" s="6"/>
      <c r="E1211" s="6"/>
      <c r="F1211" s="6"/>
      <c r="G1211" s="6"/>
      <c r="H1211" s="6"/>
    </row>
    <row r="1212" spans="2:8">
      <c r="B1212" s="6"/>
      <c r="C1212" s="6"/>
      <c r="D1212" s="6"/>
      <c r="E1212" s="6"/>
      <c r="F1212" s="6"/>
      <c r="G1212" s="6"/>
      <c r="H1212" s="6"/>
    </row>
    <row r="1213" spans="2:8">
      <c r="B1213" s="6"/>
      <c r="C1213" s="6"/>
      <c r="D1213" s="6"/>
      <c r="E1213" s="6"/>
      <c r="F1213" s="6"/>
      <c r="G1213" s="6"/>
      <c r="H1213" s="6"/>
    </row>
    <row r="1214" spans="2:8">
      <c r="B1214" s="6"/>
      <c r="C1214" s="6"/>
      <c r="D1214" s="6"/>
      <c r="E1214" s="6"/>
      <c r="F1214" s="6"/>
      <c r="G1214" s="6"/>
      <c r="H1214" s="6"/>
    </row>
    <row r="1215" spans="2:8">
      <c r="B1215" s="6"/>
      <c r="C1215" s="6"/>
      <c r="D1215" s="6"/>
      <c r="E1215" s="6"/>
      <c r="F1215" s="6"/>
      <c r="G1215" s="6"/>
      <c r="H1215" s="6"/>
    </row>
    <row r="1216" spans="2:8">
      <c r="B1216" s="6"/>
      <c r="C1216" s="6"/>
      <c r="D1216" s="6"/>
      <c r="E1216" s="6"/>
      <c r="F1216" s="6"/>
      <c r="G1216" s="6"/>
      <c r="H1216" s="6"/>
    </row>
    <row r="1217" spans="2:8">
      <c r="B1217" s="6"/>
      <c r="C1217" s="6"/>
      <c r="D1217" s="6"/>
      <c r="E1217" s="6"/>
      <c r="F1217" s="6"/>
      <c r="G1217" s="6"/>
      <c r="H1217" s="6"/>
    </row>
    <row r="1218" spans="2:8">
      <c r="B1218" s="6"/>
      <c r="C1218" s="6"/>
      <c r="D1218" s="6"/>
      <c r="E1218" s="6"/>
      <c r="F1218" s="6"/>
      <c r="G1218" s="6"/>
      <c r="H1218" s="6"/>
    </row>
    <row r="1219" spans="2:8">
      <c r="B1219" s="6"/>
      <c r="C1219" s="6"/>
      <c r="D1219" s="6"/>
      <c r="E1219" s="6"/>
      <c r="F1219" s="6"/>
      <c r="G1219" s="6"/>
      <c r="H1219" s="6"/>
    </row>
    <row r="1220" spans="2:8">
      <c r="B1220" s="6"/>
      <c r="C1220" s="6"/>
      <c r="D1220" s="6"/>
      <c r="E1220" s="6"/>
      <c r="F1220" s="6"/>
      <c r="G1220" s="6"/>
      <c r="H1220" s="6"/>
    </row>
    <row r="1221" spans="2:8">
      <c r="B1221" s="6"/>
      <c r="C1221" s="6"/>
      <c r="D1221" s="6"/>
      <c r="E1221" s="6"/>
      <c r="F1221" s="6"/>
      <c r="G1221" s="6"/>
      <c r="H1221" s="6"/>
    </row>
    <row r="1222" spans="2:8">
      <c r="B1222" s="6"/>
      <c r="C1222" s="6"/>
      <c r="D1222" s="6"/>
      <c r="E1222" s="6"/>
      <c r="F1222" s="6"/>
      <c r="G1222" s="6"/>
      <c r="H1222" s="6"/>
    </row>
    <row r="1223" spans="2:8">
      <c r="B1223" s="6"/>
      <c r="C1223" s="6"/>
      <c r="D1223" s="6"/>
      <c r="E1223" s="6"/>
      <c r="F1223" s="6"/>
      <c r="G1223" s="6"/>
      <c r="H1223" s="6"/>
    </row>
    <row r="1224" spans="2:8">
      <c r="B1224" s="6"/>
      <c r="C1224" s="6"/>
      <c r="D1224" s="6"/>
      <c r="E1224" s="6"/>
      <c r="F1224" s="6"/>
      <c r="G1224" s="6"/>
      <c r="H1224" s="6"/>
    </row>
    <row r="1225" spans="2:8">
      <c r="B1225" s="6"/>
      <c r="C1225" s="6"/>
      <c r="D1225" s="6"/>
      <c r="E1225" s="6"/>
      <c r="F1225" s="6"/>
      <c r="G1225" s="6"/>
      <c r="H1225" s="6"/>
    </row>
    <row r="1226" spans="2:8">
      <c r="B1226" s="6"/>
      <c r="C1226" s="6"/>
      <c r="D1226" s="6"/>
      <c r="E1226" s="6"/>
      <c r="F1226" s="6"/>
      <c r="G1226" s="6"/>
      <c r="H1226" s="6"/>
    </row>
    <row r="1227" spans="2:8">
      <c r="B1227" s="6"/>
      <c r="C1227" s="6"/>
      <c r="D1227" s="6"/>
      <c r="E1227" s="6"/>
      <c r="F1227" s="6"/>
      <c r="G1227" s="6"/>
      <c r="H1227" s="6"/>
    </row>
    <row r="1228" spans="2:8">
      <c r="B1228" s="6"/>
      <c r="C1228" s="6"/>
      <c r="D1228" s="6"/>
      <c r="E1228" s="6"/>
      <c r="F1228" s="6"/>
      <c r="G1228" s="6"/>
      <c r="H1228" s="6"/>
    </row>
    <row r="1229" spans="2:8">
      <c r="B1229" s="6"/>
      <c r="C1229" s="6"/>
      <c r="D1229" s="6"/>
      <c r="E1229" s="6"/>
      <c r="F1229" s="6"/>
      <c r="G1229" s="6"/>
      <c r="H1229" s="6"/>
    </row>
    <row r="1230" spans="2:8">
      <c r="B1230" s="6"/>
      <c r="C1230" s="6"/>
      <c r="D1230" s="6"/>
      <c r="E1230" s="6"/>
      <c r="F1230" s="6"/>
      <c r="G1230" s="6"/>
      <c r="H1230" s="6"/>
    </row>
    <row r="1231" spans="2:8">
      <c r="B1231" s="6"/>
      <c r="C1231" s="6"/>
      <c r="D1231" s="6"/>
      <c r="E1231" s="6"/>
      <c r="F1231" s="6"/>
      <c r="G1231" s="6"/>
      <c r="H1231" s="6"/>
    </row>
    <row r="1232" spans="2:8">
      <c r="B1232" s="6"/>
      <c r="C1232" s="6"/>
      <c r="D1232" s="6"/>
      <c r="E1232" s="6"/>
      <c r="F1232" s="6"/>
      <c r="G1232" s="6"/>
      <c r="H1232" s="6"/>
    </row>
    <row r="1233" spans="2:8">
      <c r="B1233" s="6"/>
      <c r="C1233" s="6"/>
      <c r="D1233" s="6"/>
      <c r="E1233" s="6"/>
      <c r="F1233" s="6"/>
      <c r="G1233" s="6"/>
      <c r="H1233" s="6"/>
    </row>
    <row r="1234" spans="2:8">
      <c r="B1234" s="6"/>
      <c r="C1234" s="6"/>
      <c r="D1234" s="6"/>
      <c r="E1234" s="6"/>
      <c r="F1234" s="6"/>
      <c r="G1234" s="6"/>
      <c r="H1234" s="6"/>
    </row>
    <row r="1235" spans="2:8">
      <c r="B1235" s="6"/>
      <c r="C1235" s="6"/>
      <c r="D1235" s="6"/>
      <c r="E1235" s="6"/>
      <c r="F1235" s="6"/>
      <c r="G1235" s="6"/>
      <c r="H1235" s="6"/>
    </row>
    <row r="1236" spans="2:8">
      <c r="B1236" s="6"/>
      <c r="C1236" s="6"/>
      <c r="D1236" s="6"/>
      <c r="E1236" s="6"/>
      <c r="F1236" s="6"/>
      <c r="G1236" s="6"/>
      <c r="H1236" s="6"/>
    </row>
    <row r="1237" spans="2:8">
      <c r="B1237" s="6"/>
      <c r="C1237" s="6"/>
      <c r="D1237" s="6"/>
      <c r="E1237" s="6"/>
      <c r="F1237" s="6"/>
      <c r="G1237" s="6"/>
      <c r="H1237" s="6"/>
    </row>
    <row r="1238" spans="2:8">
      <c r="B1238" s="6"/>
      <c r="C1238" s="6"/>
      <c r="D1238" s="6"/>
      <c r="E1238" s="6"/>
      <c r="F1238" s="6"/>
      <c r="G1238" s="6"/>
      <c r="H1238" s="6"/>
    </row>
    <row r="1239" spans="2:8">
      <c r="B1239" s="6"/>
      <c r="C1239" s="6"/>
      <c r="D1239" s="6"/>
      <c r="E1239" s="6"/>
      <c r="F1239" s="6"/>
      <c r="G1239" s="6"/>
      <c r="H1239" s="6"/>
    </row>
    <row r="1240" spans="2:8">
      <c r="B1240" s="6"/>
      <c r="C1240" s="6"/>
      <c r="D1240" s="6"/>
      <c r="E1240" s="6"/>
      <c r="F1240" s="6"/>
      <c r="G1240" s="6"/>
      <c r="H1240" s="6"/>
    </row>
    <row r="1241" spans="2:8">
      <c r="B1241" s="6"/>
      <c r="C1241" s="6"/>
      <c r="D1241" s="6"/>
      <c r="E1241" s="6"/>
      <c r="F1241" s="6"/>
      <c r="G1241" s="6"/>
      <c r="H1241" s="6"/>
    </row>
    <row r="1242" spans="2:8">
      <c r="B1242" s="6"/>
      <c r="C1242" s="6"/>
      <c r="D1242" s="6"/>
      <c r="E1242" s="6"/>
      <c r="F1242" s="6"/>
      <c r="G1242" s="6"/>
      <c r="H1242" s="6"/>
    </row>
    <row r="1243" spans="2:8">
      <c r="B1243" s="6"/>
      <c r="C1243" s="6"/>
      <c r="D1243" s="6"/>
      <c r="E1243" s="6"/>
      <c r="F1243" s="6"/>
      <c r="G1243" s="6"/>
      <c r="H1243" s="6"/>
    </row>
    <row r="1244" spans="2:8">
      <c r="B1244" s="6"/>
      <c r="C1244" s="6"/>
      <c r="D1244" s="6"/>
      <c r="E1244" s="6"/>
      <c r="F1244" s="6"/>
      <c r="G1244" s="6"/>
      <c r="H1244" s="6"/>
    </row>
    <row r="1245" spans="2:8">
      <c r="B1245" s="6"/>
      <c r="C1245" s="6"/>
      <c r="D1245" s="6"/>
      <c r="E1245" s="6"/>
      <c r="F1245" s="6"/>
      <c r="G1245" s="6"/>
      <c r="H1245" s="6"/>
    </row>
    <row r="1246" spans="2:8">
      <c r="B1246" s="6"/>
      <c r="C1246" s="6"/>
      <c r="D1246" s="6"/>
      <c r="E1246" s="6"/>
      <c r="F1246" s="6"/>
      <c r="G1246" s="6"/>
      <c r="H1246" s="6"/>
    </row>
    <row r="1247" spans="2:8">
      <c r="B1247" s="6"/>
      <c r="C1247" s="6"/>
      <c r="D1247" s="6"/>
      <c r="E1247" s="6"/>
      <c r="F1247" s="6"/>
      <c r="G1247" s="6"/>
      <c r="H1247" s="6"/>
    </row>
    <row r="1248" spans="2:8">
      <c r="B1248" s="6"/>
      <c r="C1248" s="6"/>
      <c r="D1248" s="6"/>
      <c r="E1248" s="6"/>
      <c r="F1248" s="6"/>
      <c r="G1248" s="6"/>
      <c r="H1248" s="6"/>
    </row>
    <row r="1249" spans="2:8">
      <c r="B1249" s="6"/>
      <c r="C1249" s="6"/>
      <c r="D1249" s="6"/>
      <c r="E1249" s="6"/>
      <c r="F1249" s="6"/>
      <c r="G1249" s="6"/>
      <c r="H1249" s="6"/>
    </row>
    <row r="1250" spans="2:8">
      <c r="B1250" s="6"/>
      <c r="C1250" s="6"/>
      <c r="D1250" s="6"/>
      <c r="E1250" s="6"/>
      <c r="F1250" s="6"/>
      <c r="G1250" s="6"/>
      <c r="H1250" s="6"/>
    </row>
    <row r="1251" spans="2:8">
      <c r="B1251" s="6"/>
      <c r="C1251" s="6"/>
      <c r="D1251" s="6"/>
      <c r="E1251" s="6"/>
      <c r="F1251" s="6"/>
      <c r="G1251" s="6"/>
      <c r="H1251" s="6"/>
    </row>
    <row r="1252" spans="2:8">
      <c r="B1252" s="6"/>
      <c r="C1252" s="6"/>
      <c r="D1252" s="6"/>
      <c r="E1252" s="6"/>
      <c r="F1252" s="6"/>
      <c r="G1252" s="6"/>
      <c r="H1252" s="6"/>
    </row>
    <row r="1253" spans="2:8">
      <c r="B1253" s="6"/>
      <c r="C1253" s="6"/>
      <c r="D1253" s="6"/>
      <c r="E1253" s="6"/>
      <c r="F1253" s="6"/>
      <c r="G1253" s="6"/>
      <c r="H1253" s="6"/>
    </row>
    <row r="1254" spans="2:8">
      <c r="B1254" s="6"/>
      <c r="C1254" s="6"/>
      <c r="D1254" s="6"/>
      <c r="E1254" s="6"/>
      <c r="F1254" s="6"/>
      <c r="G1254" s="6"/>
      <c r="H1254" s="6"/>
    </row>
    <row r="1255" spans="2:8">
      <c r="B1255" s="6"/>
      <c r="C1255" s="6"/>
      <c r="D1255" s="6"/>
      <c r="E1255" s="6"/>
      <c r="F1255" s="6"/>
      <c r="G1255" s="6"/>
      <c r="H1255" s="6"/>
    </row>
    <row r="1256" spans="2:8">
      <c r="B1256" s="6"/>
      <c r="C1256" s="6"/>
      <c r="D1256" s="6"/>
      <c r="E1256" s="6"/>
      <c r="F1256" s="6"/>
      <c r="G1256" s="6"/>
      <c r="H1256" s="6"/>
    </row>
    <row r="1257" spans="2:8">
      <c r="B1257" s="6"/>
      <c r="C1257" s="6"/>
      <c r="D1257" s="6"/>
      <c r="E1257" s="6"/>
      <c r="F1257" s="6"/>
      <c r="G1257" s="6"/>
      <c r="H1257" s="6"/>
    </row>
    <row r="1258" spans="2:8">
      <c r="B1258" s="6"/>
      <c r="C1258" s="6"/>
      <c r="D1258" s="6"/>
      <c r="E1258" s="6"/>
      <c r="F1258" s="6"/>
      <c r="G1258" s="6"/>
      <c r="H1258" s="6"/>
    </row>
    <row r="1259" spans="2:8">
      <c r="B1259" s="6"/>
      <c r="C1259" s="6"/>
      <c r="D1259" s="6"/>
      <c r="E1259" s="6"/>
      <c r="F1259" s="6"/>
      <c r="G1259" s="6"/>
      <c r="H1259" s="6"/>
    </row>
    <row r="1260" spans="2:8">
      <c r="B1260" s="6"/>
      <c r="C1260" s="6"/>
      <c r="D1260" s="6"/>
      <c r="E1260" s="6"/>
      <c r="F1260" s="6"/>
      <c r="G1260" s="6"/>
      <c r="H1260" s="6"/>
    </row>
    <row r="1261" spans="2:8">
      <c r="B1261" s="6"/>
      <c r="C1261" s="6"/>
      <c r="D1261" s="6"/>
      <c r="E1261" s="6"/>
      <c r="F1261" s="6"/>
      <c r="G1261" s="6"/>
      <c r="H1261" s="6"/>
    </row>
    <row r="1262" spans="2:8">
      <c r="B1262" s="6"/>
      <c r="C1262" s="6"/>
      <c r="D1262" s="6"/>
      <c r="E1262" s="6"/>
      <c r="F1262" s="6"/>
      <c r="G1262" s="6"/>
      <c r="H1262" s="6"/>
    </row>
    <row r="1263" spans="2:8">
      <c r="B1263" s="6"/>
      <c r="C1263" s="6"/>
      <c r="D1263" s="6"/>
      <c r="E1263" s="6"/>
      <c r="F1263" s="6"/>
      <c r="G1263" s="6"/>
      <c r="H1263" s="6"/>
    </row>
    <row r="1264" spans="2:8">
      <c r="B1264" s="6"/>
      <c r="C1264" s="6"/>
      <c r="D1264" s="6"/>
      <c r="E1264" s="6"/>
      <c r="F1264" s="6"/>
      <c r="G1264" s="6"/>
      <c r="H1264" s="6"/>
    </row>
    <row r="1265" spans="2:8">
      <c r="B1265" s="6"/>
      <c r="C1265" s="6"/>
      <c r="D1265" s="6"/>
      <c r="E1265" s="6"/>
      <c r="F1265" s="6"/>
      <c r="G1265" s="6"/>
      <c r="H1265" s="6"/>
    </row>
    <row r="1266" spans="2:8">
      <c r="B1266" s="6"/>
      <c r="C1266" s="6"/>
      <c r="D1266" s="6"/>
      <c r="E1266" s="6"/>
      <c r="F1266" s="6"/>
      <c r="G1266" s="6"/>
      <c r="H1266" s="6"/>
    </row>
    <row r="1267" spans="2:8">
      <c r="B1267" s="6"/>
      <c r="C1267" s="6"/>
      <c r="D1267" s="6"/>
      <c r="E1267" s="6"/>
      <c r="F1267" s="6"/>
      <c r="G1267" s="6"/>
      <c r="H1267" s="6"/>
    </row>
    <row r="1268" spans="2:8">
      <c r="B1268" s="6"/>
      <c r="C1268" s="6"/>
      <c r="D1268" s="6"/>
      <c r="E1268" s="6"/>
      <c r="F1268" s="6"/>
      <c r="G1268" s="6"/>
      <c r="H1268" s="6"/>
    </row>
    <row r="1269" spans="2:8">
      <c r="B1269" s="6"/>
      <c r="C1269" s="6"/>
      <c r="D1269" s="6"/>
      <c r="E1269" s="6"/>
      <c r="F1269" s="6"/>
      <c r="G1269" s="6"/>
      <c r="H1269" s="6"/>
    </row>
    <row r="1270" spans="2:8">
      <c r="B1270" s="6"/>
      <c r="C1270" s="6"/>
      <c r="D1270" s="6"/>
      <c r="E1270" s="6"/>
      <c r="F1270" s="6"/>
      <c r="G1270" s="6"/>
      <c r="H1270" s="6"/>
    </row>
    <row r="1271" spans="2:8">
      <c r="B1271" s="6"/>
      <c r="C1271" s="6"/>
      <c r="D1271" s="6"/>
      <c r="E1271" s="6"/>
      <c r="F1271" s="6"/>
      <c r="G1271" s="6"/>
      <c r="H1271" s="6"/>
    </row>
    <row r="1272" spans="2:8">
      <c r="B1272" s="6"/>
      <c r="C1272" s="6"/>
      <c r="D1272" s="6"/>
      <c r="E1272" s="6"/>
      <c r="F1272" s="6"/>
      <c r="G1272" s="6"/>
      <c r="H1272" s="6"/>
    </row>
    <row r="1273" spans="2:8">
      <c r="B1273" s="6"/>
      <c r="C1273" s="6"/>
      <c r="D1273" s="6"/>
      <c r="E1273" s="6"/>
      <c r="F1273" s="6"/>
      <c r="G1273" s="6"/>
      <c r="H1273" s="6"/>
    </row>
    <row r="1274" spans="2:8">
      <c r="B1274" s="6"/>
      <c r="C1274" s="6"/>
      <c r="D1274" s="6"/>
      <c r="E1274" s="6"/>
      <c r="F1274" s="6"/>
      <c r="G1274" s="6"/>
      <c r="H1274" s="6"/>
    </row>
    <row r="1275" spans="2:8">
      <c r="B1275" s="6"/>
      <c r="C1275" s="6"/>
      <c r="D1275" s="6"/>
      <c r="E1275" s="6"/>
      <c r="F1275" s="6"/>
      <c r="G1275" s="6"/>
      <c r="H1275" s="6"/>
    </row>
    <row r="1276" spans="2:8">
      <c r="B1276" s="6"/>
      <c r="C1276" s="6"/>
      <c r="D1276" s="6"/>
      <c r="E1276" s="6"/>
      <c r="F1276" s="6"/>
      <c r="G1276" s="6"/>
      <c r="H1276" s="6"/>
    </row>
    <row r="1277" spans="2:8">
      <c r="B1277" s="6"/>
      <c r="C1277" s="6"/>
      <c r="D1277" s="6"/>
      <c r="E1277" s="6"/>
      <c r="F1277" s="6"/>
      <c r="G1277" s="6"/>
      <c r="H1277" s="6"/>
    </row>
    <row r="1278" spans="2:8">
      <c r="B1278" s="6"/>
      <c r="C1278" s="6"/>
      <c r="D1278" s="6"/>
      <c r="E1278" s="6"/>
      <c r="F1278" s="6"/>
      <c r="G1278" s="6"/>
      <c r="H1278" s="6"/>
    </row>
    <row r="1279" spans="2:8">
      <c r="B1279" s="6"/>
      <c r="C1279" s="6"/>
      <c r="D1279" s="6"/>
      <c r="E1279" s="6"/>
      <c r="F1279" s="6"/>
      <c r="G1279" s="6"/>
      <c r="H1279" s="6"/>
    </row>
    <row r="1280" spans="2:8">
      <c r="B1280" s="6"/>
      <c r="C1280" s="6"/>
      <c r="D1280" s="6"/>
      <c r="E1280" s="6"/>
      <c r="F1280" s="6"/>
      <c r="G1280" s="6"/>
      <c r="H1280" s="6"/>
    </row>
    <row r="1281" spans="2:9">
      <c r="B1281" s="6"/>
      <c r="C1281" s="6"/>
      <c r="D1281" s="6"/>
      <c r="E1281" s="6"/>
      <c r="F1281" s="6"/>
      <c r="G1281" s="6"/>
      <c r="H1281" s="6"/>
    </row>
    <row r="1282" spans="2:9">
      <c r="B1282" s="47"/>
      <c r="C1282" s="47"/>
      <c r="D1282" s="47"/>
      <c r="E1282" s="47"/>
      <c r="F1282" s="47"/>
      <c r="G1282" s="47"/>
      <c r="H1282" s="80"/>
    </row>
    <row r="1283" spans="2:9">
      <c r="B1283" s="9"/>
      <c r="C1283" s="9"/>
      <c r="D1283" s="6"/>
      <c r="E1283" s="6"/>
      <c r="F1283" s="6"/>
      <c r="G1283" s="6"/>
      <c r="H1283" s="6"/>
      <c r="I1283" s="6"/>
    </row>
    <row r="1284" spans="2:9">
      <c r="B1284" s="9"/>
      <c r="C1284" s="9"/>
      <c r="D1284" s="6"/>
      <c r="E1284" s="6"/>
      <c r="F1284" s="6"/>
      <c r="G1284" s="6"/>
      <c r="H1284" s="6"/>
      <c r="I1284" s="6"/>
    </row>
    <row r="1285" spans="2:9">
      <c r="B1285" s="9"/>
      <c r="C1285" s="9"/>
      <c r="D1285" s="6"/>
      <c r="E1285" s="6"/>
      <c r="F1285" s="6"/>
      <c r="G1285" s="6"/>
      <c r="H1285" s="6"/>
      <c r="I1285" s="6"/>
    </row>
    <row r="1286" spans="2:9">
      <c r="B1286" s="9"/>
      <c r="C1286" s="9"/>
      <c r="D1286" s="6"/>
      <c r="E1286" s="6"/>
      <c r="F1286" s="6"/>
      <c r="G1286" s="6"/>
      <c r="H1286" s="6"/>
      <c r="I1286" s="6"/>
    </row>
    <row r="1287" spans="2:9">
      <c r="B1287" s="9"/>
      <c r="C1287" s="9"/>
      <c r="D1287" s="6"/>
      <c r="E1287" s="6"/>
      <c r="F1287" s="6"/>
      <c r="G1287" s="6"/>
      <c r="H1287" s="6"/>
      <c r="I1287" s="6"/>
    </row>
    <row r="1288" spans="2:9">
      <c r="B1288" s="9"/>
      <c r="C1288" s="9"/>
      <c r="D1288" s="6"/>
      <c r="E1288" s="6"/>
      <c r="F1288" s="6"/>
      <c r="G1288" s="6"/>
      <c r="H1288" s="6"/>
      <c r="I1288" s="6"/>
    </row>
    <row r="1289" spans="2:9">
      <c r="B1289" s="9"/>
      <c r="C1289" s="9"/>
      <c r="D1289" s="6"/>
      <c r="E1289" s="6"/>
      <c r="F1289" s="6"/>
      <c r="G1289" s="6"/>
      <c r="H1289" s="6"/>
      <c r="I1289" s="6"/>
    </row>
    <row r="1290" spans="2:9">
      <c r="B1290" s="9"/>
      <c r="C1290" s="9"/>
      <c r="D1290" s="6"/>
      <c r="E1290" s="6"/>
      <c r="F1290" s="6"/>
      <c r="G1290" s="6"/>
      <c r="H1290" s="6"/>
      <c r="I1290" s="6"/>
    </row>
    <row r="1291" spans="2:9">
      <c r="B1291" s="9"/>
      <c r="C1291" s="9"/>
      <c r="D1291" s="6"/>
      <c r="E1291" s="6"/>
      <c r="F1291" s="6"/>
      <c r="G1291" s="6"/>
      <c r="H1291" s="6"/>
      <c r="I1291" s="6"/>
    </row>
    <row r="1292" spans="2:9">
      <c r="B1292" s="9"/>
      <c r="C1292" s="9"/>
      <c r="D1292" s="6"/>
      <c r="E1292" s="6"/>
      <c r="F1292" s="6"/>
      <c r="G1292" s="6"/>
      <c r="H1292" s="6"/>
      <c r="I1292" s="6"/>
    </row>
    <row r="1293" spans="2:9">
      <c r="B1293" s="9"/>
      <c r="C1293" s="9"/>
      <c r="D1293" s="6"/>
      <c r="E1293" s="6"/>
      <c r="F1293" s="6"/>
      <c r="G1293" s="6"/>
      <c r="H1293" s="6"/>
      <c r="I1293" s="6"/>
    </row>
    <row r="1294" spans="2:9">
      <c r="B1294" s="9"/>
      <c r="C1294" s="9"/>
      <c r="D1294" s="6"/>
      <c r="E1294" s="6"/>
      <c r="F1294" s="6"/>
      <c r="G1294" s="6"/>
      <c r="H1294" s="6"/>
      <c r="I1294" s="6"/>
    </row>
    <row r="1295" spans="2:9">
      <c r="B1295" s="9"/>
      <c r="C1295" s="9"/>
      <c r="D1295" s="6"/>
      <c r="E1295" s="6"/>
      <c r="F1295" s="6"/>
      <c r="G1295" s="6"/>
      <c r="H1295" s="6"/>
      <c r="I1295" s="6"/>
    </row>
    <row r="1296" spans="2:9">
      <c r="B1296" s="9"/>
      <c r="C1296" s="9"/>
      <c r="D1296" s="6"/>
      <c r="E1296" s="6"/>
      <c r="F1296" s="6"/>
      <c r="G1296" s="6"/>
      <c r="H1296" s="6"/>
      <c r="I1296" s="6"/>
    </row>
    <row r="1297" spans="2:9">
      <c r="B1297" s="9"/>
      <c r="C1297" s="9"/>
      <c r="D1297" s="6"/>
      <c r="E1297" s="6"/>
      <c r="F1297" s="6"/>
      <c r="G1297" s="6"/>
      <c r="H1297" s="6"/>
      <c r="I1297" s="6"/>
    </row>
    <row r="1298" spans="2:9">
      <c r="B1298" s="9"/>
      <c r="C1298" s="9"/>
      <c r="D1298" s="6"/>
      <c r="E1298" s="6"/>
      <c r="F1298" s="6"/>
      <c r="G1298" s="6"/>
      <c r="H1298" s="6"/>
      <c r="I1298" s="6"/>
    </row>
    <row r="1299" spans="2:9">
      <c r="B1299" s="9"/>
      <c r="C1299" s="9"/>
      <c r="D1299" s="6"/>
      <c r="E1299" s="6"/>
      <c r="F1299" s="6"/>
      <c r="G1299" s="6"/>
      <c r="H1299" s="6"/>
      <c r="I1299" s="6"/>
    </row>
    <row r="1300" spans="2:9">
      <c r="B1300" s="9"/>
      <c r="C1300" s="9"/>
      <c r="D1300" s="6"/>
      <c r="E1300" s="6"/>
      <c r="F1300" s="6"/>
      <c r="G1300" s="6"/>
      <c r="H1300" s="6"/>
      <c r="I1300" s="6"/>
    </row>
    <row r="1301" spans="2:9">
      <c r="B1301" s="9"/>
      <c r="C1301" s="9"/>
      <c r="D1301" s="6"/>
      <c r="E1301" s="6"/>
      <c r="F1301" s="6"/>
      <c r="G1301" s="6"/>
      <c r="H1301" s="6"/>
      <c r="I1301" s="6"/>
    </row>
    <row r="1302" spans="2:9">
      <c r="B1302" s="9"/>
      <c r="C1302" s="9"/>
      <c r="D1302" s="6"/>
      <c r="E1302" s="6"/>
      <c r="F1302" s="6"/>
      <c r="G1302" s="6"/>
      <c r="H1302" s="6"/>
      <c r="I1302" s="6"/>
    </row>
    <row r="1303" spans="2:9">
      <c r="B1303" s="9"/>
      <c r="C1303" s="9"/>
      <c r="D1303" s="6"/>
      <c r="E1303" s="6"/>
      <c r="F1303" s="6"/>
      <c r="G1303" s="6"/>
      <c r="H1303" s="6"/>
      <c r="I1303" s="6"/>
    </row>
    <row r="1304" spans="2:9">
      <c r="B1304" s="9"/>
      <c r="C1304" s="9"/>
      <c r="D1304" s="6"/>
      <c r="E1304" s="6"/>
      <c r="F1304" s="6"/>
      <c r="G1304" s="6"/>
      <c r="H1304" s="6"/>
      <c r="I1304" s="6"/>
    </row>
    <row r="1305" spans="2:9">
      <c r="B1305" s="9"/>
      <c r="C1305" s="9"/>
      <c r="D1305" s="6"/>
      <c r="E1305" s="6"/>
      <c r="F1305" s="6"/>
      <c r="G1305" s="6"/>
      <c r="H1305" s="6"/>
      <c r="I1305" s="6"/>
    </row>
    <row r="1306" spans="2:9">
      <c r="B1306" s="9"/>
      <c r="C1306" s="9"/>
      <c r="D1306" s="6"/>
      <c r="E1306" s="6"/>
      <c r="F1306" s="6"/>
      <c r="G1306" s="6"/>
      <c r="H1306" s="6"/>
      <c r="I1306" s="6"/>
    </row>
    <row r="1307" spans="2:9">
      <c r="B1307" s="9"/>
      <c r="C1307" s="9"/>
      <c r="D1307" s="6"/>
      <c r="E1307" s="6"/>
      <c r="F1307" s="6"/>
      <c r="G1307" s="6"/>
      <c r="H1307" s="6"/>
      <c r="I1307" s="6"/>
    </row>
    <row r="1308" spans="2:9">
      <c r="B1308" s="9"/>
      <c r="C1308" s="9"/>
      <c r="D1308" s="6"/>
      <c r="E1308" s="6"/>
      <c r="F1308" s="6"/>
      <c r="G1308" s="6"/>
      <c r="H1308" s="6"/>
      <c r="I1308" s="6"/>
    </row>
    <row r="1309" spans="2:9">
      <c r="B1309" s="9"/>
      <c r="C1309" s="9"/>
      <c r="D1309" s="6"/>
      <c r="E1309" s="6"/>
      <c r="F1309" s="6"/>
      <c r="G1309" s="6"/>
      <c r="H1309" s="6"/>
      <c r="I1309" s="6"/>
    </row>
    <row r="1310" spans="2:9">
      <c r="B1310" s="9"/>
      <c r="C1310" s="9"/>
      <c r="D1310" s="6"/>
      <c r="E1310" s="6"/>
      <c r="F1310" s="6"/>
      <c r="G1310" s="6"/>
      <c r="H1310" s="6"/>
      <c r="I1310" s="6"/>
    </row>
    <row r="1311" spans="2:9">
      <c r="B1311" s="9"/>
      <c r="C1311" s="9"/>
      <c r="D1311" s="6"/>
      <c r="E1311" s="6"/>
      <c r="F1311" s="6"/>
      <c r="G1311" s="6"/>
      <c r="H1311" s="6"/>
      <c r="I1311" s="6"/>
    </row>
    <row r="1312" spans="2:9">
      <c r="B1312" s="9"/>
      <c r="C1312" s="9"/>
      <c r="D1312" s="6"/>
      <c r="E1312" s="6"/>
      <c r="F1312" s="6"/>
      <c r="G1312" s="6"/>
      <c r="H1312" s="6"/>
      <c r="I1312" s="6"/>
    </row>
    <row r="1313" spans="2:9">
      <c r="B1313" s="9"/>
      <c r="C1313" s="9"/>
      <c r="D1313" s="6"/>
      <c r="E1313" s="6"/>
      <c r="F1313" s="6"/>
      <c r="G1313" s="6"/>
      <c r="H1313" s="6"/>
      <c r="I1313" s="6"/>
    </row>
    <row r="1314" spans="2:9">
      <c r="B1314" s="9"/>
      <c r="C1314" s="9"/>
      <c r="D1314" s="6"/>
      <c r="E1314" s="6"/>
      <c r="F1314" s="6"/>
      <c r="G1314" s="6"/>
      <c r="H1314" s="6"/>
      <c r="I1314" s="6"/>
    </row>
    <row r="1315" spans="2:9">
      <c r="B1315" s="9"/>
      <c r="C1315" s="9"/>
      <c r="D1315" s="6"/>
      <c r="E1315" s="6"/>
      <c r="F1315" s="6"/>
      <c r="G1315" s="6"/>
      <c r="H1315" s="6"/>
      <c r="I1315" s="6"/>
    </row>
    <row r="1316" spans="2:9">
      <c r="B1316" s="9"/>
      <c r="C1316" s="9"/>
      <c r="D1316" s="6"/>
      <c r="E1316" s="6"/>
      <c r="F1316" s="6"/>
      <c r="G1316" s="6"/>
      <c r="H1316" s="6"/>
      <c r="I1316" s="6"/>
    </row>
    <row r="1317" spans="2:9">
      <c r="B1317" s="9"/>
      <c r="C1317" s="9"/>
      <c r="D1317" s="6"/>
      <c r="E1317" s="6"/>
      <c r="F1317" s="6"/>
      <c r="G1317" s="6"/>
      <c r="H1317" s="6"/>
      <c r="I1317" s="6"/>
    </row>
    <row r="1318" spans="2:9">
      <c r="B1318" s="9"/>
      <c r="C1318" s="9"/>
      <c r="D1318" s="6"/>
      <c r="E1318" s="6"/>
      <c r="F1318" s="6"/>
      <c r="G1318" s="6"/>
      <c r="H1318" s="6"/>
      <c r="I1318" s="6"/>
    </row>
    <row r="1319" spans="2:9">
      <c r="B1319" s="9"/>
      <c r="C1319" s="9"/>
      <c r="D1319" s="6"/>
      <c r="E1319" s="6"/>
      <c r="F1319" s="6"/>
      <c r="G1319" s="6"/>
      <c r="H1319" s="6"/>
      <c r="I1319" s="6"/>
    </row>
    <row r="1320" spans="2:9">
      <c r="B1320" s="9"/>
      <c r="C1320" s="9"/>
      <c r="D1320" s="6"/>
      <c r="E1320" s="6"/>
      <c r="F1320" s="6"/>
      <c r="G1320" s="6"/>
      <c r="H1320" s="6"/>
      <c r="I1320" s="6"/>
    </row>
    <row r="1321" spans="2:9">
      <c r="B1321" s="9"/>
      <c r="C1321" s="9"/>
      <c r="D1321" s="6"/>
      <c r="E1321" s="6"/>
      <c r="F1321" s="6"/>
      <c r="G1321" s="6"/>
      <c r="H1321" s="6"/>
      <c r="I1321" s="6"/>
    </row>
    <row r="1322" spans="2:9">
      <c r="B1322" s="9"/>
      <c r="C1322" s="9"/>
      <c r="D1322" s="6"/>
      <c r="E1322" s="6"/>
      <c r="F1322" s="6"/>
      <c r="G1322" s="6"/>
      <c r="H1322" s="6"/>
      <c r="I1322" s="6"/>
    </row>
    <row r="1323" spans="2:9">
      <c r="B1323" s="9"/>
      <c r="C1323" s="9"/>
      <c r="D1323" s="6"/>
      <c r="E1323" s="6"/>
      <c r="F1323" s="6"/>
      <c r="G1323" s="6"/>
      <c r="H1323" s="6"/>
      <c r="I1323" s="6"/>
    </row>
    <row r="1324" spans="2:9">
      <c r="B1324" s="9"/>
      <c r="C1324" s="9"/>
      <c r="D1324" s="6"/>
      <c r="E1324" s="6"/>
      <c r="F1324" s="6"/>
      <c r="G1324" s="6"/>
      <c r="H1324" s="6"/>
      <c r="I1324" s="6"/>
    </row>
    <row r="1325" spans="2:9">
      <c r="B1325" s="9"/>
      <c r="C1325" s="9"/>
      <c r="D1325" s="6"/>
      <c r="E1325" s="6"/>
      <c r="F1325" s="6"/>
      <c r="G1325" s="6"/>
      <c r="H1325" s="6"/>
      <c r="I1325" s="6"/>
    </row>
    <row r="1326" spans="2:9">
      <c r="B1326" s="9"/>
      <c r="C1326" s="9"/>
      <c r="D1326" s="6"/>
      <c r="E1326" s="6"/>
      <c r="F1326" s="6"/>
      <c r="G1326" s="6"/>
      <c r="H1326" s="6"/>
      <c r="I1326" s="6"/>
    </row>
    <row r="1327" spans="2:9">
      <c r="B1327" s="9"/>
      <c r="C1327" s="9"/>
      <c r="D1327" s="6"/>
      <c r="E1327" s="6"/>
      <c r="F1327" s="6"/>
      <c r="G1327" s="6"/>
      <c r="H1327" s="6"/>
      <c r="I1327" s="6"/>
    </row>
    <row r="1328" spans="2:9">
      <c r="B1328" s="9"/>
      <c r="C1328" s="9"/>
      <c r="D1328" s="6"/>
      <c r="E1328" s="6"/>
      <c r="F1328" s="6"/>
      <c r="G1328" s="6"/>
      <c r="H1328" s="6"/>
      <c r="I1328" s="6"/>
    </row>
    <row r="1329" spans="2:9">
      <c r="B1329" s="9"/>
      <c r="C1329" s="9"/>
      <c r="D1329" s="6"/>
      <c r="E1329" s="6"/>
      <c r="F1329" s="6"/>
      <c r="G1329" s="6"/>
      <c r="H1329" s="6"/>
      <c r="I1329" s="6"/>
    </row>
    <row r="1330" spans="2:9">
      <c r="B1330" s="9"/>
      <c r="C1330" s="9"/>
      <c r="D1330" s="6"/>
      <c r="E1330" s="6"/>
      <c r="F1330" s="6"/>
      <c r="G1330" s="6"/>
      <c r="H1330" s="6"/>
      <c r="I1330" s="6"/>
    </row>
    <row r="1331" spans="2:9">
      <c r="B1331" s="9"/>
      <c r="C1331" s="9"/>
      <c r="D1331" s="6"/>
      <c r="E1331" s="6"/>
      <c r="F1331" s="6"/>
      <c r="G1331" s="6"/>
      <c r="H1331" s="6"/>
      <c r="I1331" s="6"/>
    </row>
    <row r="1332" spans="2:9">
      <c r="B1332" s="9"/>
      <c r="C1332" s="9"/>
      <c r="D1332" s="6"/>
      <c r="E1332" s="6"/>
      <c r="F1332" s="6"/>
      <c r="G1332" s="6"/>
      <c r="H1332" s="6"/>
      <c r="I1332" s="6"/>
    </row>
    <row r="1333" spans="2:9">
      <c r="B1333" s="9"/>
      <c r="C1333" s="9"/>
      <c r="D1333" s="6"/>
      <c r="E1333" s="6"/>
      <c r="F1333" s="6"/>
      <c r="G1333" s="6"/>
      <c r="H1333" s="6"/>
      <c r="I1333" s="6"/>
    </row>
    <row r="1334" spans="2:9">
      <c r="B1334" s="9"/>
      <c r="C1334" s="9"/>
      <c r="D1334" s="6"/>
      <c r="E1334" s="6"/>
      <c r="F1334" s="6"/>
      <c r="G1334" s="6"/>
      <c r="H1334" s="6"/>
      <c r="I1334" s="6"/>
    </row>
    <row r="1335" spans="2:9">
      <c r="B1335" s="9"/>
      <c r="C1335" s="9"/>
      <c r="D1335" s="6"/>
      <c r="E1335" s="6"/>
      <c r="F1335" s="6"/>
      <c r="G1335" s="6"/>
      <c r="H1335" s="6"/>
      <c r="I1335" s="6"/>
    </row>
    <row r="1336" spans="2:9">
      <c r="B1336" s="9"/>
      <c r="C1336" s="9"/>
      <c r="D1336" s="6"/>
      <c r="E1336" s="6"/>
      <c r="F1336" s="6"/>
      <c r="G1336" s="6"/>
      <c r="H1336" s="6"/>
      <c r="I1336" s="6"/>
    </row>
    <row r="1337" spans="2:9">
      <c r="B1337" s="9"/>
      <c r="C1337" s="9"/>
      <c r="D1337" s="6"/>
      <c r="E1337" s="6"/>
      <c r="F1337" s="6"/>
      <c r="G1337" s="6"/>
      <c r="H1337" s="6"/>
      <c r="I1337" s="6"/>
    </row>
    <row r="1338" spans="2:9">
      <c r="B1338" s="9"/>
      <c r="C1338" s="9"/>
      <c r="D1338" s="6"/>
      <c r="E1338" s="6"/>
      <c r="F1338" s="6"/>
      <c r="G1338" s="6"/>
      <c r="H1338" s="6"/>
      <c r="I1338" s="6"/>
    </row>
    <row r="1339" spans="2:9">
      <c r="B1339" s="9"/>
      <c r="C1339" s="9"/>
      <c r="D1339" s="6"/>
      <c r="E1339" s="6"/>
      <c r="F1339" s="6"/>
      <c r="G1339" s="6"/>
      <c r="H1339" s="6"/>
      <c r="I1339" s="6"/>
    </row>
    <row r="1340" spans="2:9">
      <c r="B1340" s="9"/>
      <c r="C1340" s="9"/>
      <c r="D1340" s="6"/>
      <c r="E1340" s="6"/>
      <c r="F1340" s="6"/>
      <c r="G1340" s="6"/>
      <c r="H1340" s="6"/>
      <c r="I1340" s="6"/>
    </row>
    <row r="1341" spans="2:9">
      <c r="B1341" s="9"/>
      <c r="C1341" s="9"/>
      <c r="D1341" s="6"/>
      <c r="E1341" s="6"/>
      <c r="F1341" s="6"/>
      <c r="G1341" s="6"/>
      <c r="H1341" s="6"/>
      <c r="I1341" s="6"/>
    </row>
    <row r="1342" spans="2:9">
      <c r="B1342" s="9"/>
      <c r="C1342" s="9"/>
      <c r="D1342" s="6"/>
      <c r="E1342" s="6"/>
      <c r="F1342" s="6"/>
      <c r="G1342" s="6"/>
      <c r="H1342" s="6"/>
      <c r="I1342" s="6"/>
    </row>
    <row r="1343" spans="2:9">
      <c r="B1343" s="9"/>
      <c r="C1343" s="9"/>
      <c r="D1343" s="6"/>
      <c r="E1343" s="6"/>
      <c r="F1343" s="6"/>
      <c r="G1343" s="6"/>
      <c r="H1343" s="6"/>
      <c r="I1343" s="6"/>
    </row>
    <row r="1344" spans="2:9">
      <c r="B1344" s="9"/>
      <c r="C1344" s="9"/>
      <c r="D1344" s="6"/>
      <c r="E1344" s="6"/>
      <c r="F1344" s="6"/>
      <c r="G1344" s="6"/>
      <c r="H1344" s="6"/>
      <c r="I1344" s="6"/>
    </row>
    <row r="1345" spans="2:9">
      <c r="B1345" s="9"/>
      <c r="C1345" s="9"/>
      <c r="D1345" s="6"/>
      <c r="E1345" s="6"/>
      <c r="F1345" s="6"/>
      <c r="G1345" s="6"/>
      <c r="H1345" s="6"/>
      <c r="I1345" s="6"/>
    </row>
    <row r="1346" spans="2:9">
      <c r="B1346" s="9"/>
      <c r="C1346" s="9"/>
      <c r="D1346" s="6"/>
      <c r="E1346" s="6"/>
      <c r="F1346" s="6"/>
      <c r="G1346" s="6"/>
      <c r="H1346" s="6"/>
      <c r="I1346" s="6"/>
    </row>
    <row r="1347" spans="2:9">
      <c r="B1347" s="9"/>
      <c r="C1347" s="9"/>
      <c r="D1347" s="6"/>
      <c r="E1347" s="6"/>
      <c r="F1347" s="6"/>
      <c r="G1347" s="6"/>
      <c r="H1347" s="6"/>
      <c r="I1347" s="6"/>
    </row>
    <row r="1348" spans="2:9">
      <c r="B1348" s="9"/>
      <c r="C1348" s="9"/>
      <c r="D1348" s="6"/>
      <c r="E1348" s="6"/>
      <c r="F1348" s="6"/>
      <c r="G1348" s="6"/>
      <c r="H1348" s="6"/>
      <c r="I1348" s="6"/>
    </row>
    <row r="1349" spans="2:9">
      <c r="B1349" s="9"/>
      <c r="C1349" s="9"/>
      <c r="D1349" s="6"/>
      <c r="E1349" s="6"/>
      <c r="F1349" s="6"/>
      <c r="G1349" s="6"/>
      <c r="H1349" s="6"/>
      <c r="I1349" s="6"/>
    </row>
    <row r="1350" spans="2:9">
      <c r="B1350" s="9"/>
      <c r="C1350" s="9"/>
      <c r="D1350" s="6"/>
      <c r="E1350" s="6"/>
      <c r="F1350" s="6"/>
      <c r="G1350" s="6"/>
      <c r="H1350" s="6"/>
      <c r="I1350" s="6"/>
    </row>
    <row r="1351" spans="2:9">
      <c r="B1351" s="9"/>
      <c r="C1351" s="9"/>
      <c r="D1351" s="6"/>
      <c r="E1351" s="6"/>
      <c r="F1351" s="6"/>
      <c r="G1351" s="6"/>
      <c r="H1351" s="6"/>
      <c r="I1351" s="6"/>
    </row>
    <row r="1352" spans="2:9">
      <c r="B1352" s="9"/>
      <c r="C1352" s="9"/>
      <c r="D1352" s="6"/>
      <c r="E1352" s="6"/>
      <c r="F1352" s="6"/>
      <c r="G1352" s="6"/>
      <c r="H1352" s="6"/>
      <c r="I1352" s="6"/>
    </row>
    <row r="1353" spans="2:9">
      <c r="B1353" s="9"/>
      <c r="C1353" s="9"/>
      <c r="D1353" s="6"/>
      <c r="E1353" s="6"/>
      <c r="F1353" s="6"/>
      <c r="G1353" s="6"/>
      <c r="H1353" s="6"/>
      <c r="I1353" s="6"/>
    </row>
    <row r="1354" spans="2:9">
      <c r="B1354" s="9"/>
      <c r="C1354" s="9"/>
      <c r="D1354" s="6"/>
      <c r="E1354" s="6"/>
      <c r="F1354" s="6"/>
      <c r="G1354" s="6"/>
      <c r="H1354" s="6"/>
      <c r="I1354" s="6"/>
    </row>
    <row r="1355" spans="2:9">
      <c r="B1355" s="9"/>
      <c r="C1355" s="9"/>
      <c r="D1355" s="6"/>
      <c r="E1355" s="6"/>
      <c r="F1355" s="6"/>
      <c r="G1355" s="6"/>
      <c r="H1355" s="6"/>
      <c r="I1355" s="6"/>
    </row>
    <row r="1356" spans="2:9">
      <c r="B1356" s="9"/>
      <c r="C1356" s="9"/>
      <c r="D1356" s="6"/>
      <c r="E1356" s="6"/>
      <c r="F1356" s="6"/>
      <c r="G1356" s="6"/>
      <c r="H1356" s="6"/>
      <c r="I1356" s="6"/>
    </row>
    <row r="1357" spans="2:9">
      <c r="B1357" s="9"/>
      <c r="C1357" s="9"/>
      <c r="D1357" s="6"/>
      <c r="E1357" s="6"/>
      <c r="F1357" s="6"/>
      <c r="G1357" s="6"/>
      <c r="H1357" s="6"/>
      <c r="I1357" s="6"/>
    </row>
    <row r="1358" spans="2:9">
      <c r="B1358" s="9"/>
      <c r="C1358" s="9"/>
      <c r="D1358" s="6"/>
      <c r="E1358" s="6"/>
      <c r="F1358" s="6"/>
      <c r="G1358" s="6"/>
      <c r="H1358" s="6"/>
      <c r="I1358" s="6"/>
    </row>
    <row r="1359" spans="2:9">
      <c r="B1359" s="9"/>
      <c r="C1359" s="9"/>
      <c r="D1359" s="6"/>
      <c r="E1359" s="6"/>
      <c r="F1359" s="6"/>
      <c r="G1359" s="6"/>
      <c r="H1359" s="6"/>
      <c r="I1359" s="6"/>
    </row>
    <row r="1360" spans="2:9">
      <c r="B1360" s="9"/>
      <c r="C1360" s="9"/>
      <c r="D1360" s="6"/>
      <c r="E1360" s="6"/>
      <c r="F1360" s="6"/>
      <c r="G1360" s="6"/>
      <c r="H1360" s="6"/>
      <c r="I1360" s="6"/>
    </row>
    <row r="1361" spans="2:9">
      <c r="B1361" s="9"/>
      <c r="C1361" s="9"/>
      <c r="D1361" s="6"/>
      <c r="E1361" s="6"/>
      <c r="F1361" s="6"/>
      <c r="G1361" s="6"/>
      <c r="H1361" s="6"/>
      <c r="I1361" s="6"/>
    </row>
    <row r="1362" spans="2:9">
      <c r="B1362" s="9"/>
      <c r="C1362" s="9"/>
      <c r="D1362" s="6"/>
      <c r="E1362" s="6"/>
      <c r="F1362" s="6"/>
      <c r="G1362" s="6"/>
      <c r="H1362" s="6"/>
      <c r="I1362" s="6"/>
    </row>
    <row r="1363" spans="2:9">
      <c r="B1363" s="9"/>
      <c r="C1363" s="9"/>
      <c r="D1363" s="6"/>
      <c r="E1363" s="6"/>
      <c r="F1363" s="6"/>
      <c r="G1363" s="6"/>
      <c r="H1363" s="6"/>
      <c r="I1363" s="6"/>
    </row>
    <row r="1364" spans="2:9">
      <c r="B1364" s="9"/>
      <c r="C1364" s="9"/>
      <c r="D1364" s="6"/>
      <c r="E1364" s="6"/>
      <c r="F1364" s="6"/>
      <c r="G1364" s="6"/>
      <c r="H1364" s="6"/>
      <c r="I1364" s="6"/>
    </row>
    <row r="1365" spans="2:9">
      <c r="B1365" s="9"/>
      <c r="C1365" s="9"/>
      <c r="D1365" s="6"/>
      <c r="E1365" s="6"/>
      <c r="F1365" s="6"/>
      <c r="G1365" s="6"/>
      <c r="H1365" s="6"/>
      <c r="I1365" s="6"/>
    </row>
    <row r="1366" spans="2:9">
      <c r="B1366" s="9"/>
      <c r="C1366" s="9"/>
      <c r="D1366" s="6"/>
      <c r="E1366" s="6"/>
      <c r="F1366" s="6"/>
      <c r="G1366" s="6"/>
      <c r="H1366" s="6"/>
      <c r="I1366" s="6"/>
    </row>
    <row r="1367" spans="2:9">
      <c r="B1367" s="9"/>
      <c r="C1367" s="9"/>
      <c r="D1367" s="6"/>
      <c r="E1367" s="6"/>
      <c r="F1367" s="6"/>
      <c r="G1367" s="6"/>
      <c r="H1367" s="6"/>
      <c r="I1367" s="6"/>
    </row>
    <row r="1368" spans="2:9">
      <c r="B1368" s="9"/>
      <c r="C1368" s="9"/>
      <c r="D1368" s="6"/>
      <c r="E1368" s="6"/>
      <c r="F1368" s="6"/>
      <c r="G1368" s="6"/>
      <c r="H1368" s="6"/>
      <c r="I1368" s="6"/>
    </row>
    <row r="1369" spans="2:9">
      <c r="B1369" s="9"/>
      <c r="C1369" s="9"/>
      <c r="D1369" s="6"/>
      <c r="E1369" s="6"/>
      <c r="F1369" s="6"/>
      <c r="G1369" s="6"/>
      <c r="H1369" s="6"/>
      <c r="I1369" s="6"/>
    </row>
    <row r="1370" spans="2:9">
      <c r="B1370" s="9"/>
      <c r="C1370" s="9"/>
      <c r="D1370" s="6"/>
      <c r="E1370" s="6"/>
      <c r="F1370" s="6"/>
      <c r="G1370" s="6"/>
      <c r="H1370" s="6"/>
      <c r="I1370" s="6"/>
    </row>
    <row r="1371" spans="2:9">
      <c r="B1371" s="9"/>
      <c r="C1371" s="9"/>
      <c r="D1371" s="6"/>
      <c r="E1371" s="6"/>
      <c r="F1371" s="6"/>
      <c r="G1371" s="6"/>
      <c r="H1371" s="6"/>
      <c r="I1371" s="6"/>
    </row>
    <row r="1372" spans="2:9">
      <c r="B1372" s="9"/>
      <c r="C1372" s="9"/>
      <c r="D1372" s="6"/>
      <c r="E1372" s="6"/>
      <c r="F1372" s="6"/>
      <c r="G1372" s="6"/>
      <c r="H1372" s="6"/>
      <c r="I1372" s="6"/>
    </row>
    <row r="1373" spans="2:9">
      <c r="B1373" s="9"/>
      <c r="C1373" s="9"/>
      <c r="D1373" s="6"/>
      <c r="E1373" s="6"/>
      <c r="F1373" s="6"/>
      <c r="G1373" s="6"/>
      <c r="H1373" s="6"/>
      <c r="I1373" s="6"/>
    </row>
    <row r="1374" spans="2:9">
      <c r="B1374" s="9"/>
      <c r="C1374" s="9"/>
      <c r="D1374" s="6"/>
      <c r="E1374" s="6"/>
      <c r="F1374" s="6"/>
      <c r="G1374" s="6"/>
      <c r="H1374" s="6"/>
      <c r="I1374" s="6"/>
    </row>
    <row r="1375" spans="2:9">
      <c r="B1375" s="9"/>
      <c r="C1375" s="9"/>
      <c r="D1375" s="6"/>
      <c r="E1375" s="6"/>
      <c r="F1375" s="6"/>
      <c r="G1375" s="6"/>
      <c r="H1375" s="6"/>
      <c r="I1375" s="6"/>
    </row>
    <row r="1376" spans="2:9">
      <c r="B1376" s="9"/>
      <c r="C1376" s="9"/>
      <c r="D1376" s="6"/>
      <c r="E1376" s="6"/>
      <c r="F1376" s="6"/>
      <c r="G1376" s="6"/>
      <c r="H1376" s="6"/>
      <c r="I1376" s="6"/>
    </row>
    <row r="1377" spans="2:9">
      <c r="B1377" s="9"/>
      <c r="C1377" s="9"/>
      <c r="D1377" s="6"/>
      <c r="E1377" s="6"/>
      <c r="F1377" s="6"/>
      <c r="G1377" s="6"/>
      <c r="H1377" s="6"/>
      <c r="I1377" s="6"/>
    </row>
    <row r="1378" spans="2:9">
      <c r="B1378" s="9"/>
      <c r="C1378" s="9"/>
      <c r="D1378" s="6"/>
      <c r="E1378" s="6"/>
      <c r="F1378" s="6"/>
      <c r="G1378" s="6"/>
      <c r="H1378" s="6"/>
      <c r="I1378" s="6"/>
    </row>
    <row r="1379" spans="2:9">
      <c r="B1379" s="9"/>
      <c r="C1379" s="9"/>
      <c r="D1379" s="6"/>
      <c r="E1379" s="6"/>
      <c r="F1379" s="6"/>
      <c r="G1379" s="6"/>
      <c r="H1379" s="6"/>
      <c r="I1379" s="6"/>
    </row>
    <row r="1380" spans="2:9">
      <c r="B1380" s="9"/>
      <c r="C1380" s="9"/>
      <c r="D1380" s="6"/>
      <c r="E1380" s="6"/>
      <c r="F1380" s="6"/>
      <c r="G1380" s="6"/>
      <c r="H1380" s="6"/>
      <c r="I1380" s="6"/>
    </row>
    <row r="1381" spans="2:9">
      <c r="B1381" s="9"/>
      <c r="C1381" s="9"/>
      <c r="D1381" s="6"/>
      <c r="E1381" s="6"/>
      <c r="F1381" s="6"/>
      <c r="G1381" s="6"/>
      <c r="H1381" s="6"/>
      <c r="I1381" s="6"/>
    </row>
    <row r="1382" spans="2:9">
      <c r="B1382" s="9"/>
      <c r="C1382" s="9"/>
      <c r="D1382" s="6"/>
      <c r="E1382" s="6"/>
      <c r="F1382" s="6"/>
      <c r="G1382" s="6"/>
      <c r="H1382" s="6"/>
      <c r="I1382" s="6"/>
    </row>
    <row r="1383" spans="2:9">
      <c r="B1383" s="9"/>
      <c r="C1383" s="9"/>
      <c r="D1383" s="6"/>
      <c r="E1383" s="6"/>
      <c r="F1383" s="6"/>
      <c r="G1383" s="6"/>
      <c r="H1383" s="6"/>
      <c r="I1383" s="6"/>
    </row>
    <row r="1384" spans="2:9">
      <c r="B1384" s="9"/>
      <c r="C1384" s="9"/>
      <c r="D1384" s="6"/>
      <c r="E1384" s="6"/>
      <c r="F1384" s="6"/>
      <c r="G1384" s="6"/>
      <c r="H1384" s="6"/>
      <c r="I1384" s="6"/>
    </row>
    <row r="1385" spans="2:9">
      <c r="B1385" s="9"/>
      <c r="C1385" s="9"/>
      <c r="D1385" s="6"/>
      <c r="E1385" s="6"/>
      <c r="F1385" s="6"/>
      <c r="G1385" s="6"/>
      <c r="H1385" s="6"/>
      <c r="I1385" s="6"/>
    </row>
    <row r="1386" spans="2:9">
      <c r="B1386" s="9"/>
      <c r="C1386" s="9"/>
      <c r="D1386" s="6"/>
      <c r="E1386" s="6"/>
      <c r="F1386" s="6"/>
      <c r="G1386" s="6"/>
      <c r="H1386" s="6"/>
      <c r="I1386" s="6"/>
    </row>
    <row r="1387" spans="2:9">
      <c r="B1387" s="9"/>
      <c r="C1387" s="9"/>
      <c r="D1387" s="6"/>
      <c r="E1387" s="6"/>
      <c r="F1387" s="6"/>
      <c r="G1387" s="6"/>
      <c r="H1387" s="6"/>
      <c r="I1387" s="6"/>
    </row>
    <row r="1388" spans="2:9">
      <c r="B1388" s="9"/>
      <c r="C1388" s="9"/>
      <c r="D1388" s="6"/>
      <c r="E1388" s="6"/>
      <c r="F1388" s="6"/>
      <c r="G1388" s="6"/>
      <c r="H1388" s="6"/>
      <c r="I1388" s="6"/>
    </row>
    <row r="1389" spans="2:9">
      <c r="B1389" s="9"/>
      <c r="C1389" s="9"/>
      <c r="D1389" s="6"/>
      <c r="E1389" s="6"/>
      <c r="F1389" s="6"/>
      <c r="G1389" s="6"/>
      <c r="H1389" s="6"/>
      <c r="I1389" s="6"/>
    </row>
    <row r="1390" spans="2:9">
      <c r="B1390" s="9"/>
      <c r="C1390" s="9"/>
      <c r="D1390" s="6"/>
      <c r="E1390" s="6"/>
      <c r="F1390" s="6"/>
      <c r="G1390" s="6"/>
      <c r="H1390" s="6"/>
      <c r="I1390" s="6"/>
    </row>
    <row r="1391" spans="2:9">
      <c r="B1391" s="9"/>
      <c r="C1391" s="9"/>
      <c r="D1391" s="6"/>
      <c r="E1391" s="6"/>
      <c r="F1391" s="6"/>
      <c r="G1391" s="6"/>
      <c r="H1391" s="6"/>
      <c r="I1391" s="6"/>
    </row>
    <row r="1392" spans="2:9">
      <c r="B1392" s="9"/>
      <c r="C1392" s="9"/>
      <c r="D1392" s="6"/>
      <c r="E1392" s="6"/>
      <c r="F1392" s="6"/>
      <c r="G1392" s="6"/>
      <c r="H1392" s="6"/>
      <c r="I1392" s="6"/>
    </row>
    <row r="1393" spans="2:9">
      <c r="B1393" s="9"/>
      <c r="C1393" s="9"/>
      <c r="D1393" s="6"/>
      <c r="E1393" s="6"/>
      <c r="F1393" s="6"/>
      <c r="G1393" s="6"/>
      <c r="H1393" s="6"/>
      <c r="I1393" s="6"/>
    </row>
    <row r="1394" spans="2:9">
      <c r="B1394" s="9"/>
      <c r="C1394" s="9"/>
      <c r="D1394" s="6"/>
      <c r="E1394" s="6"/>
      <c r="F1394" s="6"/>
      <c r="G1394" s="6"/>
      <c r="H1394" s="6"/>
      <c r="I1394" s="6"/>
    </row>
    <row r="1395" spans="2:9">
      <c r="B1395" s="9"/>
      <c r="C1395" s="9"/>
      <c r="D1395" s="6"/>
      <c r="E1395" s="6"/>
      <c r="F1395" s="6"/>
      <c r="G1395" s="6"/>
      <c r="H1395" s="6"/>
      <c r="I1395" s="6"/>
    </row>
    <row r="1396" spans="2:9">
      <c r="B1396" s="9"/>
      <c r="C1396" s="9"/>
      <c r="D1396" s="6"/>
      <c r="E1396" s="6"/>
      <c r="F1396" s="6"/>
      <c r="G1396" s="6"/>
      <c r="H1396" s="6"/>
      <c r="I1396" s="6"/>
    </row>
    <row r="1397" spans="2:9">
      <c r="B1397" s="9"/>
      <c r="C1397" s="9"/>
      <c r="D1397" s="6"/>
      <c r="E1397" s="6"/>
      <c r="F1397" s="6"/>
      <c r="G1397" s="6"/>
      <c r="H1397" s="6"/>
      <c r="I1397" s="6"/>
    </row>
    <row r="1398" spans="2:9">
      <c r="B1398" s="9"/>
      <c r="C1398" s="9"/>
      <c r="D1398" s="6"/>
      <c r="E1398" s="6"/>
      <c r="F1398" s="6"/>
      <c r="G1398" s="6"/>
      <c r="H1398" s="6"/>
      <c r="I1398" s="6"/>
    </row>
    <row r="1399" spans="2:9">
      <c r="B1399" s="9"/>
      <c r="C1399" s="9"/>
      <c r="D1399" s="6"/>
      <c r="E1399" s="6"/>
      <c r="F1399" s="6"/>
      <c r="G1399" s="6"/>
      <c r="H1399" s="6"/>
      <c r="I1399" s="6"/>
    </row>
    <row r="1400" spans="2:9">
      <c r="B1400" s="9"/>
      <c r="C1400" s="9"/>
      <c r="D1400" s="6"/>
      <c r="E1400" s="6"/>
      <c r="F1400" s="6"/>
      <c r="G1400" s="6"/>
      <c r="H1400" s="6"/>
      <c r="I1400" s="6"/>
    </row>
    <row r="1401" spans="2:9">
      <c r="B1401" s="9"/>
      <c r="C1401" s="9"/>
      <c r="D1401" s="6"/>
      <c r="E1401" s="6"/>
      <c r="F1401" s="6"/>
      <c r="G1401" s="6"/>
      <c r="H1401" s="6"/>
      <c r="I1401" s="6"/>
    </row>
    <row r="1402" spans="2:9">
      <c r="B1402" s="9"/>
      <c r="C1402" s="9"/>
      <c r="D1402" s="6"/>
      <c r="E1402" s="6"/>
      <c r="F1402" s="6"/>
      <c r="G1402" s="6"/>
      <c r="H1402" s="6"/>
      <c r="I1402" s="6"/>
    </row>
    <row r="1403" spans="2:9">
      <c r="B1403" s="9"/>
      <c r="C1403" s="9"/>
      <c r="D1403" s="6"/>
      <c r="E1403" s="6"/>
      <c r="F1403" s="6"/>
      <c r="G1403" s="6"/>
      <c r="H1403" s="6"/>
      <c r="I1403" s="6"/>
    </row>
    <row r="1404" spans="2:9">
      <c r="B1404" s="9"/>
      <c r="C1404" s="9"/>
      <c r="D1404" s="6"/>
      <c r="E1404" s="6"/>
      <c r="F1404" s="6"/>
      <c r="G1404" s="6"/>
      <c r="H1404" s="6"/>
      <c r="I1404" s="6"/>
    </row>
    <row r="1405" spans="2:9">
      <c r="B1405" s="9"/>
      <c r="C1405" s="9"/>
      <c r="D1405" s="6"/>
      <c r="E1405" s="6"/>
      <c r="F1405" s="6"/>
      <c r="G1405" s="6"/>
      <c r="H1405" s="6"/>
      <c r="I1405" s="6"/>
    </row>
    <row r="1406" spans="2:9">
      <c r="B1406" s="9"/>
      <c r="C1406" s="9"/>
      <c r="D1406" s="6"/>
      <c r="E1406" s="6"/>
      <c r="F1406" s="6"/>
      <c r="G1406" s="6"/>
      <c r="H1406" s="6"/>
      <c r="I1406" s="6"/>
    </row>
    <row r="1407" spans="2:9">
      <c r="B1407" s="9"/>
      <c r="C1407" s="9"/>
      <c r="D1407" s="6"/>
      <c r="E1407" s="6"/>
      <c r="F1407" s="6"/>
      <c r="G1407" s="6"/>
      <c r="H1407" s="6"/>
      <c r="I1407" s="6"/>
    </row>
    <row r="1408" spans="2:9">
      <c r="B1408" s="9"/>
      <c r="C1408" s="9"/>
      <c r="D1408" s="6"/>
      <c r="E1408" s="6"/>
      <c r="F1408" s="6"/>
      <c r="G1408" s="6"/>
      <c r="H1408" s="6"/>
      <c r="I1408" s="6"/>
    </row>
    <row r="1409" spans="2:9">
      <c r="B1409" s="9"/>
      <c r="C1409" s="9"/>
      <c r="D1409" s="6"/>
      <c r="E1409" s="6"/>
      <c r="F1409" s="6"/>
      <c r="G1409" s="6"/>
      <c r="H1409" s="6"/>
      <c r="I1409" s="6"/>
    </row>
    <row r="1410" spans="2:9">
      <c r="B1410" s="9"/>
      <c r="C1410" s="9"/>
      <c r="D1410" s="6"/>
      <c r="E1410" s="6"/>
      <c r="F1410" s="6"/>
      <c r="G1410" s="6"/>
      <c r="H1410" s="6"/>
      <c r="I1410" s="6"/>
    </row>
    <row r="1411" spans="2:9">
      <c r="B1411" s="9"/>
      <c r="C1411" s="9"/>
      <c r="D1411" s="6"/>
      <c r="E1411" s="6"/>
      <c r="F1411" s="6"/>
      <c r="G1411" s="6"/>
      <c r="H1411" s="6"/>
      <c r="I1411" s="6"/>
    </row>
    <row r="1412" spans="2:9">
      <c r="B1412" s="9"/>
      <c r="C1412" s="9"/>
      <c r="D1412" s="6"/>
      <c r="E1412" s="6"/>
      <c r="F1412" s="6"/>
      <c r="G1412" s="6"/>
      <c r="H1412" s="6"/>
      <c r="I1412" s="6"/>
    </row>
    <row r="1413" spans="2:9">
      <c r="B1413" s="9"/>
      <c r="C1413" s="9"/>
      <c r="D1413" s="6"/>
      <c r="E1413" s="6"/>
      <c r="F1413" s="6"/>
      <c r="G1413" s="6"/>
      <c r="H1413" s="6"/>
      <c r="I1413" s="6"/>
    </row>
    <row r="1414" spans="2:9">
      <c r="B1414" s="9"/>
      <c r="C1414" s="9"/>
      <c r="D1414" s="6"/>
      <c r="E1414" s="6"/>
      <c r="F1414" s="6"/>
      <c r="G1414" s="6"/>
      <c r="H1414" s="6"/>
      <c r="I1414" s="6"/>
    </row>
    <row r="1415" spans="2:9">
      <c r="B1415" s="9"/>
      <c r="C1415" s="9"/>
      <c r="D1415" s="6"/>
      <c r="E1415" s="6"/>
      <c r="F1415" s="6"/>
      <c r="G1415" s="6"/>
      <c r="H1415" s="6"/>
      <c r="I1415" s="6"/>
    </row>
    <row r="1416" spans="2:9">
      <c r="B1416" s="9"/>
      <c r="C1416" s="9"/>
      <c r="D1416" s="6"/>
      <c r="E1416" s="6"/>
      <c r="F1416" s="6"/>
      <c r="G1416" s="6"/>
      <c r="H1416" s="6"/>
      <c r="I1416" s="6"/>
    </row>
    <row r="1417" spans="2:9">
      <c r="B1417" s="9"/>
      <c r="C1417" s="9"/>
      <c r="D1417" s="6"/>
      <c r="E1417" s="6"/>
      <c r="F1417" s="6"/>
      <c r="G1417" s="6"/>
      <c r="H1417" s="6"/>
      <c r="I1417" s="6"/>
    </row>
    <row r="1418" spans="2:9">
      <c r="B1418" s="9"/>
      <c r="C1418" s="9"/>
      <c r="D1418" s="6"/>
      <c r="E1418" s="6"/>
      <c r="F1418" s="6"/>
      <c r="G1418" s="6"/>
      <c r="H1418" s="6"/>
      <c r="I1418" s="6"/>
    </row>
    <row r="1419" spans="2:9">
      <c r="B1419" s="9"/>
      <c r="C1419" s="9"/>
      <c r="D1419" s="6"/>
      <c r="E1419" s="6"/>
      <c r="F1419" s="6"/>
      <c r="G1419" s="6"/>
      <c r="H1419" s="6"/>
      <c r="I1419" s="6"/>
    </row>
    <row r="1420" spans="2:9">
      <c r="B1420" s="9"/>
      <c r="C1420" s="9"/>
      <c r="D1420" s="6"/>
      <c r="E1420" s="6"/>
      <c r="F1420" s="6"/>
      <c r="G1420" s="6"/>
      <c r="H1420" s="6"/>
      <c r="I1420" s="6"/>
    </row>
    <row r="1421" spans="2:9">
      <c r="B1421" s="9"/>
      <c r="C1421" s="9"/>
      <c r="D1421" s="6"/>
      <c r="E1421" s="6"/>
      <c r="F1421" s="6"/>
      <c r="G1421" s="6"/>
      <c r="H1421" s="6"/>
      <c r="I1421" s="6"/>
    </row>
    <row r="1422" spans="2:9">
      <c r="B1422" s="9"/>
      <c r="C1422" s="9"/>
      <c r="D1422" s="6"/>
      <c r="E1422" s="6"/>
      <c r="F1422" s="6"/>
      <c r="G1422" s="6"/>
      <c r="H1422" s="6"/>
      <c r="I1422" s="6"/>
    </row>
    <row r="1423" spans="2:9">
      <c r="B1423" s="9"/>
      <c r="C1423" s="9"/>
      <c r="D1423" s="6"/>
      <c r="E1423" s="6"/>
      <c r="F1423" s="6"/>
      <c r="G1423" s="6"/>
      <c r="H1423" s="6"/>
      <c r="I1423" s="6"/>
    </row>
    <row r="1424" spans="2:9">
      <c r="B1424" s="9"/>
      <c r="C1424" s="9"/>
      <c r="D1424" s="6"/>
      <c r="E1424" s="6"/>
      <c r="F1424" s="6"/>
      <c r="G1424" s="6"/>
      <c r="H1424" s="6"/>
      <c r="I1424" s="6"/>
    </row>
    <row r="1425" spans="2:9">
      <c r="B1425" s="9"/>
      <c r="C1425" s="9"/>
      <c r="D1425" s="6"/>
      <c r="E1425" s="6"/>
      <c r="F1425" s="6"/>
      <c r="G1425" s="6"/>
      <c r="H1425" s="6"/>
      <c r="I1425" s="6"/>
    </row>
    <row r="1426" spans="2:9">
      <c r="B1426" s="9"/>
      <c r="C1426" s="9"/>
      <c r="D1426" s="6"/>
      <c r="E1426" s="6"/>
      <c r="F1426" s="6"/>
      <c r="G1426" s="6"/>
      <c r="H1426" s="6"/>
      <c r="I1426" s="6"/>
    </row>
    <row r="1427" spans="2:9">
      <c r="B1427" s="9"/>
      <c r="C1427" s="9"/>
      <c r="D1427" s="6"/>
      <c r="E1427" s="6"/>
      <c r="F1427" s="6"/>
      <c r="G1427" s="6"/>
      <c r="H1427" s="6"/>
      <c r="I1427" s="6"/>
    </row>
    <row r="1428" spans="2:9">
      <c r="B1428" s="9"/>
      <c r="C1428" s="9"/>
      <c r="D1428" s="6"/>
      <c r="E1428" s="6"/>
      <c r="F1428" s="6"/>
      <c r="G1428" s="6"/>
      <c r="H1428" s="6"/>
      <c r="I1428" s="6"/>
    </row>
    <row r="1429" spans="2:9">
      <c r="B1429" s="9"/>
      <c r="C1429" s="9"/>
      <c r="D1429" s="6"/>
      <c r="E1429" s="6"/>
      <c r="F1429" s="6"/>
      <c r="G1429" s="6"/>
      <c r="H1429" s="6"/>
      <c r="I1429" s="6"/>
    </row>
    <row r="1430" spans="2:9">
      <c r="B1430" s="9"/>
      <c r="C1430" s="9"/>
      <c r="D1430" s="6"/>
      <c r="E1430" s="6"/>
      <c r="F1430" s="6"/>
      <c r="G1430" s="6"/>
      <c r="H1430" s="6"/>
      <c r="I1430" s="6"/>
    </row>
    <row r="1431" spans="2:9">
      <c r="B1431" s="9"/>
      <c r="C1431" s="9"/>
      <c r="D1431" s="6"/>
      <c r="E1431" s="6"/>
      <c r="F1431" s="6"/>
      <c r="G1431" s="6"/>
      <c r="H1431" s="6"/>
      <c r="I1431" s="6"/>
    </row>
    <row r="1432" spans="2:9">
      <c r="B1432" s="9"/>
      <c r="C1432" s="9"/>
      <c r="D1432" s="6"/>
      <c r="E1432" s="6"/>
      <c r="F1432" s="6"/>
      <c r="G1432" s="6"/>
      <c r="H1432" s="6"/>
      <c r="I1432" s="6"/>
    </row>
    <row r="1433" spans="2:9">
      <c r="B1433" s="9"/>
      <c r="C1433" s="9"/>
      <c r="D1433" s="6"/>
      <c r="E1433" s="6"/>
      <c r="F1433" s="6"/>
      <c r="G1433" s="6"/>
      <c r="H1433" s="6"/>
      <c r="I1433" s="6"/>
    </row>
    <row r="1434" spans="2:9">
      <c r="B1434" s="9"/>
      <c r="C1434" s="9"/>
      <c r="D1434" s="6"/>
      <c r="E1434" s="6"/>
      <c r="F1434" s="6"/>
      <c r="G1434" s="6"/>
      <c r="H1434" s="6"/>
      <c r="I1434" s="6"/>
    </row>
    <row r="1435" spans="2:9">
      <c r="B1435" s="9"/>
      <c r="C1435" s="9"/>
      <c r="D1435" s="6"/>
      <c r="E1435" s="6"/>
      <c r="F1435" s="6"/>
      <c r="G1435" s="6"/>
      <c r="H1435" s="6"/>
      <c r="I1435" s="6"/>
    </row>
    <row r="1436" spans="2:9">
      <c r="B1436" s="9"/>
      <c r="C1436" s="9"/>
      <c r="D1436" s="6"/>
      <c r="E1436" s="6"/>
      <c r="F1436" s="6"/>
      <c r="G1436" s="6"/>
      <c r="H1436" s="6"/>
      <c r="I1436" s="6"/>
    </row>
    <row r="1437" spans="2:9">
      <c r="B1437" s="9"/>
      <c r="C1437" s="9"/>
      <c r="D1437" s="6"/>
      <c r="E1437" s="6"/>
      <c r="F1437" s="6"/>
      <c r="G1437" s="6"/>
      <c r="H1437" s="6"/>
      <c r="I1437" s="6"/>
    </row>
    <row r="1438" spans="2:9">
      <c r="B1438" s="9"/>
      <c r="C1438" s="9"/>
      <c r="D1438" s="6"/>
      <c r="E1438" s="6"/>
      <c r="F1438" s="6"/>
      <c r="G1438" s="6"/>
      <c r="H1438" s="6"/>
      <c r="I1438" s="6"/>
    </row>
    <row r="1439" spans="2:9">
      <c r="B1439" s="9"/>
      <c r="C1439" s="9"/>
      <c r="D1439" s="6"/>
      <c r="E1439" s="6"/>
      <c r="F1439" s="6"/>
      <c r="G1439" s="6"/>
      <c r="H1439" s="6"/>
      <c r="I1439" s="6"/>
    </row>
    <row r="1440" spans="2:9">
      <c r="B1440" s="9"/>
      <c r="C1440" s="9"/>
      <c r="D1440" s="6"/>
      <c r="E1440" s="6"/>
      <c r="F1440" s="6"/>
      <c r="G1440" s="6"/>
      <c r="H1440" s="6"/>
      <c r="I1440" s="6"/>
    </row>
    <row r="1441" spans="2:9">
      <c r="B1441" s="9"/>
      <c r="C1441" s="9"/>
      <c r="D1441" s="6"/>
      <c r="E1441" s="6"/>
      <c r="F1441" s="6"/>
      <c r="G1441" s="6"/>
      <c r="H1441" s="6"/>
      <c r="I1441" s="6"/>
    </row>
    <row r="1442" spans="2:9">
      <c r="B1442" s="9"/>
      <c r="C1442" s="9"/>
      <c r="D1442" s="6"/>
      <c r="E1442" s="6"/>
      <c r="F1442" s="6"/>
      <c r="G1442" s="6"/>
      <c r="H1442" s="6"/>
      <c r="I1442" s="6"/>
    </row>
    <row r="1443" spans="2:9">
      <c r="B1443" s="9"/>
      <c r="C1443" s="9"/>
      <c r="D1443" s="6"/>
      <c r="E1443" s="6"/>
      <c r="F1443" s="6"/>
      <c r="G1443" s="6"/>
      <c r="H1443" s="6"/>
      <c r="I1443" s="6"/>
    </row>
    <row r="1444" spans="2:9">
      <c r="B1444" s="9"/>
      <c r="C1444" s="9"/>
      <c r="D1444" s="6"/>
      <c r="E1444" s="6"/>
      <c r="F1444" s="6"/>
      <c r="G1444" s="6"/>
      <c r="H1444" s="6"/>
      <c r="I1444" s="6"/>
    </row>
    <row r="1445" spans="2:9">
      <c r="B1445" s="9"/>
      <c r="C1445" s="9"/>
      <c r="D1445" s="6"/>
      <c r="E1445" s="6"/>
      <c r="F1445" s="6"/>
      <c r="G1445" s="6"/>
      <c r="H1445" s="6"/>
      <c r="I1445" s="6"/>
    </row>
    <row r="1446" spans="2:9">
      <c r="B1446" s="9"/>
      <c r="C1446" s="9"/>
      <c r="D1446" s="6"/>
      <c r="E1446" s="6"/>
      <c r="F1446" s="6"/>
      <c r="G1446" s="6"/>
      <c r="H1446" s="6"/>
      <c r="I1446" s="6"/>
    </row>
    <row r="1447" spans="2:9">
      <c r="B1447" s="9"/>
      <c r="C1447" s="9"/>
      <c r="D1447" s="6"/>
      <c r="E1447" s="6"/>
      <c r="F1447" s="6"/>
      <c r="G1447" s="6"/>
      <c r="H1447" s="6"/>
      <c r="I1447" s="6"/>
    </row>
    <row r="1448" spans="2:9">
      <c r="B1448" s="9"/>
      <c r="C1448" s="9"/>
      <c r="D1448" s="6"/>
      <c r="E1448" s="6"/>
      <c r="F1448" s="6"/>
      <c r="G1448" s="6"/>
      <c r="H1448" s="6"/>
      <c r="I1448" s="6"/>
    </row>
    <row r="1449" spans="2:9">
      <c r="B1449" s="9"/>
      <c r="C1449" s="9"/>
      <c r="D1449" s="6"/>
      <c r="E1449" s="6"/>
      <c r="F1449" s="6"/>
      <c r="G1449" s="6"/>
      <c r="H1449" s="6"/>
      <c r="I1449" s="6"/>
    </row>
    <row r="1450" spans="2:9">
      <c r="B1450" s="9"/>
      <c r="C1450" s="9"/>
      <c r="D1450" s="6"/>
      <c r="E1450" s="6"/>
      <c r="F1450" s="6"/>
      <c r="G1450" s="6"/>
      <c r="H1450" s="6"/>
      <c r="I1450" s="6"/>
    </row>
    <row r="1451" spans="2:9">
      <c r="B1451" s="9"/>
      <c r="C1451" s="9"/>
      <c r="D1451" s="6"/>
      <c r="E1451" s="6"/>
      <c r="F1451" s="6"/>
      <c r="G1451" s="6"/>
      <c r="H1451" s="6"/>
      <c r="I1451" s="6"/>
    </row>
    <row r="1452" spans="2:9">
      <c r="B1452" s="9"/>
      <c r="C1452" s="9"/>
      <c r="D1452" s="6"/>
      <c r="E1452" s="6"/>
      <c r="F1452" s="6"/>
      <c r="G1452" s="6"/>
      <c r="H1452" s="6"/>
      <c r="I1452" s="6"/>
    </row>
    <row r="1453" spans="2:9">
      <c r="B1453" s="9"/>
      <c r="C1453" s="9"/>
      <c r="D1453" s="6"/>
      <c r="E1453" s="6"/>
      <c r="F1453" s="6"/>
      <c r="G1453" s="6"/>
      <c r="H1453" s="6"/>
      <c r="I1453" s="6"/>
    </row>
    <row r="1454" spans="2:9">
      <c r="B1454" s="9"/>
      <c r="C1454" s="9"/>
      <c r="D1454" s="6"/>
      <c r="E1454" s="6"/>
      <c r="F1454" s="6"/>
      <c r="G1454" s="6"/>
      <c r="H1454" s="6"/>
      <c r="I1454" s="6"/>
    </row>
    <row r="1455" spans="2:9">
      <c r="B1455" s="9"/>
      <c r="C1455" s="9"/>
      <c r="D1455" s="6"/>
      <c r="E1455" s="6"/>
      <c r="F1455" s="6"/>
      <c r="G1455" s="6"/>
      <c r="H1455" s="6"/>
      <c r="I1455" s="6"/>
    </row>
    <row r="1456" spans="2:9">
      <c r="B1456" s="9"/>
      <c r="C1456" s="9"/>
      <c r="D1456" s="6"/>
      <c r="E1456" s="6"/>
      <c r="F1456" s="6"/>
      <c r="G1456" s="6"/>
      <c r="H1456" s="6"/>
      <c r="I1456" s="6"/>
    </row>
    <row r="1457" spans="2:9">
      <c r="B1457" s="9"/>
      <c r="C1457" s="9"/>
      <c r="D1457" s="6"/>
      <c r="E1457" s="6"/>
      <c r="F1457" s="6"/>
      <c r="G1457" s="6"/>
      <c r="H1457" s="6"/>
      <c r="I1457" s="6"/>
    </row>
  </sheetData>
  <sheetProtection algorithmName="SHA-512" hashValue="Yb8it3rH7NfFL2UVmEjDRndO50H2tfdgbrgawt0kAV8lDcopKRMSjSr+6ipWVwtuj1gHy9m539/B7unrvyjLwg==" saltValue="nJo2ZU4pNf/395VFfFkPpQ==" spinCount="100000" sheet="1" objects="1" scenarios="1" selectLockedCells="1"/>
  <mergeCells count="32">
    <mergeCell ref="D32:H32"/>
    <mergeCell ref="D16:H16"/>
    <mergeCell ref="D25:H25"/>
    <mergeCell ref="D27:H27"/>
    <mergeCell ref="D26:F26"/>
    <mergeCell ref="G26:H26"/>
    <mergeCell ref="D28:F28"/>
    <mergeCell ref="G28:H28"/>
    <mergeCell ref="D29:F29"/>
    <mergeCell ref="G29:H29"/>
    <mergeCell ref="G22:H22"/>
    <mergeCell ref="G23:H23"/>
    <mergeCell ref="D30:F30"/>
    <mergeCell ref="G30:H30"/>
    <mergeCell ref="D7:H7"/>
    <mergeCell ref="D11:H11"/>
    <mergeCell ref="F13:H13"/>
    <mergeCell ref="F14:H14"/>
    <mergeCell ref="D12:H12"/>
    <mergeCell ref="D8:H8"/>
    <mergeCell ref="D9:H9"/>
    <mergeCell ref="D10:F10"/>
    <mergeCell ref="D38:G38"/>
    <mergeCell ref="D33:H33"/>
    <mergeCell ref="D34:F34"/>
    <mergeCell ref="D35:F35"/>
    <mergeCell ref="D36:F36"/>
    <mergeCell ref="D37:F37"/>
    <mergeCell ref="G34:H34"/>
    <mergeCell ref="G35:H35"/>
    <mergeCell ref="G36:H36"/>
    <mergeCell ref="G37:H37"/>
  </mergeCells>
  <phoneticPr fontId="0" type="noConversion"/>
  <conditionalFormatting sqref="F17">
    <cfRule type="cellIs" dxfId="100" priority="75" operator="greaterThan">
      <formula>0</formula>
    </cfRule>
  </conditionalFormatting>
  <conditionalFormatting sqref="F18">
    <cfRule type="cellIs" dxfId="99" priority="31" operator="between">
      <formula>1</formula>
      <formula>70</formula>
    </cfRule>
    <cfRule type="containsBlanks" dxfId="98" priority="91">
      <formula>LEN(TRIM(F18))=0</formula>
    </cfRule>
  </conditionalFormatting>
  <conditionalFormatting sqref="F19">
    <cfRule type="cellIs" dxfId="97" priority="74" operator="greaterThan">
      <formula>0</formula>
    </cfRule>
  </conditionalFormatting>
  <conditionalFormatting sqref="F21">
    <cfRule type="containsBlanks" dxfId="96" priority="10">
      <formula>LEN(TRIM(F21))=0</formula>
    </cfRule>
    <cfRule type="cellIs" dxfId="95" priority="11" operator="greaterThan">
      <formula>0</formula>
    </cfRule>
    <cfRule type="cellIs" dxfId="94" priority="92" operator="lessThan">
      <formula>0</formula>
    </cfRule>
  </conditionalFormatting>
  <conditionalFormatting sqref="F22">
    <cfRule type="containsBlanks" dxfId="93" priority="5">
      <formula>LEN(TRIM(F22))=0</formula>
    </cfRule>
    <cfRule type="cellIs" dxfId="92" priority="6" operator="greaterThan">
      <formula>0</formula>
    </cfRule>
    <cfRule type="cellIs" dxfId="91" priority="7" operator="lessThan">
      <formula>0</formula>
    </cfRule>
  </conditionalFormatting>
  <conditionalFormatting sqref="G26">
    <cfRule type="expression" dxfId="86" priority="42">
      <formula>$I$26=1</formula>
    </cfRule>
  </conditionalFormatting>
  <conditionalFormatting sqref="G36">
    <cfRule type="expression" dxfId="85" priority="52">
      <formula>$I$36=1</formula>
    </cfRule>
    <cfRule type="expression" dxfId="84" priority="53">
      <formula>$I$36&gt;=2</formula>
    </cfRule>
  </conditionalFormatting>
  <conditionalFormatting sqref="G37">
    <cfRule type="expression" dxfId="83" priority="44">
      <formula>$I$37=1</formula>
    </cfRule>
    <cfRule type="expression" dxfId="82" priority="45">
      <formula>$I$37&gt;=2</formula>
    </cfRule>
  </conditionalFormatting>
  <conditionalFormatting sqref="G26:H26">
    <cfRule type="expression" dxfId="81" priority="41">
      <formula>$I$26=2</formula>
    </cfRule>
  </conditionalFormatting>
  <conditionalFormatting sqref="G28:H28">
    <cfRule type="expression" dxfId="80" priority="62">
      <formula>$I$28=1</formula>
    </cfRule>
    <cfRule type="expression" dxfId="79" priority="63">
      <formula>$I$28&gt;=2</formula>
    </cfRule>
  </conditionalFormatting>
  <conditionalFormatting sqref="G29:H29">
    <cfRule type="expression" dxfId="78" priority="55">
      <formula>$I$29&gt;=2</formula>
    </cfRule>
    <cfRule type="expression" dxfId="77" priority="54">
      <formula>$I$29=1</formula>
    </cfRule>
  </conditionalFormatting>
  <conditionalFormatting sqref="G30:H30">
    <cfRule type="expression" dxfId="76" priority="2">
      <formula>$I$30=1</formula>
    </cfRule>
    <cfRule type="expression" dxfId="75" priority="3">
      <formula>$I$30&gt;1</formula>
    </cfRule>
  </conditionalFormatting>
  <conditionalFormatting sqref="G34:H34">
    <cfRule type="expression" dxfId="74" priority="47">
      <formula>$I$34=2</formula>
    </cfRule>
    <cfRule type="expression" dxfId="73" priority="48">
      <formula>$I$34=1</formula>
    </cfRule>
    <cfRule type="expression" dxfId="72" priority="25">
      <formula>$I$34=3</formula>
    </cfRule>
  </conditionalFormatting>
  <conditionalFormatting sqref="G35:H35">
    <cfRule type="expression" dxfId="71" priority="24">
      <formula>$I$35=3</formula>
    </cfRule>
    <cfRule type="expression" dxfId="70" priority="46">
      <formula>$I$35&gt;=1</formula>
    </cfRule>
    <cfRule type="expression" dxfId="69" priority="43">
      <formula>$I$35&gt;=2</formula>
    </cfRule>
  </conditionalFormatting>
  <conditionalFormatting sqref="G36:H36">
    <cfRule type="expression" dxfId="68" priority="23">
      <formula>$I$36=3</formula>
    </cfRule>
  </conditionalFormatting>
  <dataValidations disablePrompts="1" xWindow="770" yWindow="625" count="4">
    <dataValidation type="decimal" allowBlank="1" showInputMessage="1" showErrorMessage="1" errorTitle="Fördersumme" promptTitle="Fördersumme" sqref="F19" xr:uid="{00000000-0002-0000-0100-000000000000}">
      <formula1>0</formula1>
      <formula2>0</formula2>
    </dataValidation>
    <dataValidation type="whole" allowBlank="1" showInputMessage="1" showErrorMessage="1" sqref="L19" xr:uid="{00000000-0002-0000-0100-000001000000}">
      <formula1>30</formula1>
      <formula2>45</formula2>
    </dataValidation>
    <dataValidation type="decimal" allowBlank="1" showInputMessage="1" showErrorMessage="1" errorTitle="Förderquote" error="Bitte geben Sie die beantragte Förderquote an. Es können maximal 50%, bzw. 70 % für finanzschwache Kommunen oder Antragsteller aus den Braunkohlerevieren, beantragt werden." promptTitle="Förderquote" sqref="F18" xr:uid="{00000000-0002-0000-0100-000002000000}">
      <formula1>0</formula1>
      <formula2>70</formula2>
    </dataValidation>
    <dataValidation type="decimal" allowBlank="1" showInputMessage="1" showErrorMessage="1" error="Bitte geben Sie eine Zahl ohne Einheit ein." sqref="F22" xr:uid="{00000000-0002-0000-0100-000003000000}">
      <formula1>0</formula1>
      <formula2>500</formula2>
    </dataValidation>
  </dataValidations>
  <hyperlinks>
    <hyperlink ref="D10" r:id="rId1" xr:uid="{00000000-0004-0000-0100-000000000000}"/>
  </hyperlinks>
  <pageMargins left="0.59055118110236227" right="0.39370078740157483" top="0.39370078740157483" bottom="0.39370078740157483" header="0.51181102362204722" footer="0.51181102362204722"/>
  <pageSetup paperSize="9" scale="63"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25</xdr:row>
                    <xdr:rowOff>0</xdr:rowOff>
                  </from>
                  <to>
                    <xdr:col>8</xdr:col>
                    <xdr:colOff>0</xdr:colOff>
                    <xdr:row>25</xdr:row>
                    <xdr:rowOff>298450</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28</xdr:row>
                    <xdr:rowOff>0</xdr:rowOff>
                  </from>
                  <to>
                    <xdr:col>8</xdr:col>
                    <xdr:colOff>0</xdr:colOff>
                    <xdr:row>28</xdr:row>
                    <xdr:rowOff>279400</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32</xdr:row>
                    <xdr:rowOff>2025650</xdr:rowOff>
                  </from>
                  <to>
                    <xdr:col>7</xdr:col>
                    <xdr:colOff>977900</xdr:colOff>
                    <xdr:row>33</xdr:row>
                    <xdr:rowOff>266700</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27</xdr:row>
                    <xdr:rowOff>0</xdr:rowOff>
                  </from>
                  <to>
                    <xdr:col>8</xdr:col>
                    <xdr:colOff>0</xdr:colOff>
                    <xdr:row>27</xdr:row>
                    <xdr:rowOff>279400</xdr:rowOff>
                  </to>
                </anchor>
              </controlPr>
            </control>
          </mc:Choice>
        </mc:AlternateContent>
        <mc:AlternateContent xmlns:mc="http://schemas.openxmlformats.org/markup-compatibility/2006">
          <mc:Choice Requires="x14">
            <control shapeId="2066" r:id="rId9" name="Drop Down 18">
              <controlPr defaultSize="0" autoLine="0" autoPict="0">
                <anchor moveWithCells="1">
                  <from>
                    <xdr:col>6</xdr:col>
                    <xdr:colOff>19050</xdr:colOff>
                    <xdr:row>34</xdr:row>
                    <xdr:rowOff>19050</xdr:rowOff>
                  </from>
                  <to>
                    <xdr:col>8</xdr:col>
                    <xdr:colOff>0</xdr:colOff>
                    <xdr:row>34</xdr:row>
                    <xdr:rowOff>279400</xdr:rowOff>
                  </to>
                </anchor>
              </controlPr>
            </control>
          </mc:Choice>
        </mc:AlternateContent>
        <mc:AlternateContent xmlns:mc="http://schemas.openxmlformats.org/markup-compatibility/2006">
          <mc:Choice Requires="x14">
            <control shapeId="2068" r:id="rId10" name="Drop Down 20">
              <controlPr defaultSize="0" autoLine="0" autoPict="0">
                <anchor moveWithCells="1">
                  <from>
                    <xdr:col>6</xdr:col>
                    <xdr:colOff>6350</xdr:colOff>
                    <xdr:row>36</xdr:row>
                    <xdr:rowOff>6350</xdr:rowOff>
                  </from>
                  <to>
                    <xdr:col>8</xdr:col>
                    <xdr:colOff>6350</xdr:colOff>
                    <xdr:row>36</xdr:row>
                    <xdr:rowOff>273050</xdr:rowOff>
                  </to>
                </anchor>
              </controlPr>
            </control>
          </mc:Choice>
        </mc:AlternateContent>
        <mc:AlternateContent xmlns:mc="http://schemas.openxmlformats.org/markup-compatibility/2006">
          <mc:Choice Requires="x14">
            <control shapeId="2074" r:id="rId11" name="Drop Down 26">
              <controlPr defaultSize="0" autoLine="0" autoPict="0">
                <anchor moveWithCells="1">
                  <from>
                    <xdr:col>6</xdr:col>
                    <xdr:colOff>0</xdr:colOff>
                    <xdr:row>34</xdr:row>
                    <xdr:rowOff>0</xdr:rowOff>
                  </from>
                  <to>
                    <xdr:col>7</xdr:col>
                    <xdr:colOff>977900</xdr:colOff>
                    <xdr:row>34</xdr:row>
                    <xdr:rowOff>279400</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6</xdr:col>
                    <xdr:colOff>0</xdr:colOff>
                    <xdr:row>34</xdr:row>
                    <xdr:rowOff>666750</xdr:rowOff>
                  </from>
                  <to>
                    <xdr:col>7</xdr:col>
                    <xdr:colOff>977900</xdr:colOff>
                    <xdr:row>35</xdr:row>
                    <xdr:rowOff>266700</xdr:rowOff>
                  </to>
                </anchor>
              </controlPr>
            </control>
          </mc:Choice>
        </mc:AlternateContent>
        <mc:AlternateContent xmlns:mc="http://schemas.openxmlformats.org/markup-compatibility/2006">
          <mc:Choice Requires="x14">
            <control shapeId="2097" r:id="rId13" name="Drop Down 49">
              <controlPr locked="0" defaultSize="0" autoLine="0" autoPict="0">
                <anchor moveWithCells="1">
                  <from>
                    <xdr:col>6</xdr:col>
                    <xdr:colOff>0</xdr:colOff>
                    <xdr:row>29</xdr:row>
                    <xdr:rowOff>0</xdr:rowOff>
                  </from>
                  <to>
                    <xdr:col>8</xdr:col>
                    <xdr:colOff>0</xdr:colOff>
                    <xdr:row>29</xdr:row>
                    <xdr:rowOff>279400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88" operator="notContains" id="{06651B85-DABA-452F-9862-C1806C03F16A}">
            <xm:f>ISERROR(SEARCH($F$13,F13))</xm:f>
            <xm:f>$F$13</xm:f>
            <x14:dxf>
              <fill>
                <patternFill>
                  <fgColor rgb="FFFFFFCC"/>
                  <bgColor rgb="FFFFFFCC"/>
                </patternFill>
              </fill>
            </x14:dxf>
          </x14:cfRule>
          <x14:cfRule type="containsText" priority="89" operator="containsText" id="{90E5791A-147F-4538-A892-2EF9AFED9164}">
            <xm:f>NOT(ISERROR(SEARCH($F$13,F13)))</xm:f>
            <xm:f>$F$13</xm:f>
            <x14:dxf>
              <fill>
                <patternFill>
                  <bgColor theme="6" tint="0.79998168889431442"/>
                </patternFill>
              </fill>
            </x14:dxf>
          </x14:cfRule>
          <xm:sqref>F13:H13</xm:sqref>
        </x14:conditionalFormatting>
        <x14:conditionalFormatting xmlns:xm="http://schemas.microsoft.com/office/excel/2006/main">
          <x14:cfRule type="notContainsText" priority="86" operator="notContains" id="{8A0AE987-D88D-4B8E-B36D-0B169A2F2F7D}">
            <xm:f>ISERROR(SEARCH($F$14,F14))</xm:f>
            <xm:f>$F$14</xm:f>
            <x14:dxf>
              <fill>
                <patternFill>
                  <bgColor rgb="FFFFFFCC"/>
                </patternFill>
              </fill>
            </x14:dxf>
          </x14:cfRule>
          <x14:cfRule type="containsText" priority="87" operator="containsText" id="{C20EDF35-F154-4F92-A57A-415C6FAF3CC5}">
            <xm:f>NOT(ISERROR(SEARCH($F$14,F14)))</xm:f>
            <xm:f>$F$14</xm:f>
            <x14:dxf>
              <fill>
                <patternFill>
                  <bgColor theme="6" tint="0.79998168889431442"/>
                </patternFill>
              </fill>
            </x14:dxf>
          </x14:cfRule>
          <xm:sqref>F14:H14</xm:sqref>
        </x14:conditionalFormatting>
        <x14:conditionalFormatting xmlns:xm="http://schemas.microsoft.com/office/excel/2006/main">
          <x14:cfRule type="iconSet" priority="90"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I26</xm:sqref>
        </x14:conditionalFormatting>
        <x14:conditionalFormatting xmlns:xm="http://schemas.microsoft.com/office/excel/2006/main">
          <x14:cfRule type="iconSet" priority="93"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I28:I37</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6" tint="0.59999389629810485"/>
    <pageSetUpPr fitToPage="1"/>
  </sheetPr>
  <dimension ref="A1:BC105"/>
  <sheetViews>
    <sheetView showRowColHeaders="0" showRuler="0" zoomScaleNormal="100" zoomScaleSheetLayoutView="100" workbookViewId="0">
      <selection activeCell="H18" sqref="H18"/>
    </sheetView>
  </sheetViews>
  <sheetFormatPr baseColWidth="10" defaultColWidth="11.453125" defaultRowHeight="12.5"/>
  <cols>
    <col min="1" max="1" width="4.54296875" style="29" customWidth="1"/>
    <col min="2" max="2" width="2.54296875" style="29" customWidth="1"/>
    <col min="3" max="3" width="11.453125" style="29"/>
    <col min="4" max="4" width="3.26953125" style="29" customWidth="1"/>
    <col min="5" max="5" width="24.54296875" style="29" customWidth="1"/>
    <col min="6" max="6" width="11.453125" style="29"/>
    <col min="7" max="7" width="55.54296875" style="29" customWidth="1"/>
    <col min="8" max="8" width="23.81640625" style="29" customWidth="1"/>
    <col min="9" max="9" width="7.453125" style="60" customWidth="1"/>
    <col min="10" max="10" width="2.54296875" style="29" customWidth="1"/>
    <col min="11" max="11" width="22.453125" style="29" customWidth="1"/>
    <col min="12" max="12" width="13" style="29" customWidth="1"/>
    <col min="13" max="16384" width="11.453125" style="29"/>
  </cols>
  <sheetData>
    <row r="1" spans="1:55" ht="20.149999999999999" customHeight="1" thickBot="1">
      <c r="A1" s="5" t="s">
        <v>4</v>
      </c>
      <c r="B1" s="5"/>
      <c r="C1" s="5"/>
      <c r="D1" s="5"/>
      <c r="E1" s="5"/>
      <c r="F1" s="5"/>
      <c r="G1" s="5"/>
      <c r="H1" s="5"/>
      <c r="I1" s="91"/>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5" customHeight="1">
      <c r="A2" s="5"/>
      <c r="B2" s="1"/>
      <c r="C2" s="221"/>
      <c r="D2" s="221"/>
      <c r="E2" s="221"/>
      <c r="F2" s="221"/>
      <c r="G2" s="221"/>
      <c r="H2" s="221"/>
      <c r="I2" s="86"/>
      <c r="J2" s="87"/>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105" customHeight="1">
      <c r="A3" s="5"/>
      <c r="B3" s="2"/>
      <c r="C3" s="228" t="s">
        <v>310</v>
      </c>
      <c r="D3" s="228"/>
      <c r="E3" s="228"/>
      <c r="F3" s="228"/>
      <c r="G3" s="228"/>
      <c r="H3" s="228"/>
      <c r="I3" s="88"/>
      <c r="J3" s="87"/>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49.5" customHeight="1">
      <c r="A4" s="5"/>
      <c r="B4" s="2"/>
      <c r="C4" s="229" t="s">
        <v>366</v>
      </c>
      <c r="D4" s="230"/>
      <c r="E4" s="230"/>
      <c r="F4" s="230"/>
      <c r="G4" s="230"/>
      <c r="H4" s="231"/>
      <c r="I4" s="92"/>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30" customHeight="1">
      <c r="A5" s="5"/>
      <c r="B5" s="2"/>
      <c r="C5" s="232"/>
      <c r="D5" s="233"/>
      <c r="E5" s="233"/>
      <c r="F5" s="233"/>
      <c r="G5" s="233"/>
      <c r="H5" s="234"/>
      <c r="I5" s="92"/>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85" customFormat="1" ht="25.5" customHeight="1">
      <c r="A6" s="5"/>
      <c r="B6" s="2"/>
      <c r="C6" s="174"/>
      <c r="D6" s="174"/>
      <c r="E6" s="174"/>
      <c r="F6" s="174"/>
      <c r="G6" s="174"/>
      <c r="H6" s="174"/>
      <c r="I6" s="92"/>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36" t="s">
        <v>198</v>
      </c>
      <c r="D7" s="237"/>
      <c r="E7" s="237"/>
      <c r="F7" s="237"/>
      <c r="G7" s="238"/>
      <c r="H7" s="84"/>
      <c r="I7" s="130">
        <v>1</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218" t="s">
        <v>199</v>
      </c>
      <c r="D8" s="219"/>
      <c r="E8" s="219"/>
      <c r="F8" s="219"/>
      <c r="G8" s="220"/>
      <c r="H8" s="84"/>
      <c r="I8" s="130">
        <v>1</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7" customHeight="1">
      <c r="B9" s="2"/>
      <c r="C9" s="174"/>
      <c r="D9" s="174"/>
      <c r="E9" s="174"/>
      <c r="F9" s="174"/>
      <c r="G9" s="174"/>
      <c r="H9" s="174"/>
      <c r="I9" s="92"/>
    </row>
    <row r="10" spans="1:55" s="49" customFormat="1" ht="25.5" customHeight="1">
      <c r="A10" s="48"/>
      <c r="B10" s="2"/>
      <c r="C10" s="223" t="s">
        <v>60</v>
      </c>
      <c r="D10" s="224"/>
      <c r="E10" s="224"/>
      <c r="F10" s="224"/>
      <c r="G10" s="235"/>
      <c r="H10" s="66" t="s">
        <v>71</v>
      </c>
      <c r="I10" s="93"/>
      <c r="J10" s="48"/>
      <c r="K10" s="222"/>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row>
    <row r="11" spans="1:55" ht="30.75" customHeight="1">
      <c r="A11" s="5"/>
      <c r="B11" s="89"/>
      <c r="C11" s="223">
        <v>200</v>
      </c>
      <c r="D11" s="224"/>
      <c r="E11" s="225" t="s">
        <v>200</v>
      </c>
      <c r="F11" s="226"/>
      <c r="G11" s="227"/>
      <c r="H11" s="90">
        <f>Gasbrunnen!C4+Gasbehandlung_Belüftung!C4+Gaserfassung!C4</f>
        <v>0</v>
      </c>
      <c r="I11" s="93"/>
      <c r="J11" s="5"/>
      <c r="K11" s="222"/>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23" customHeight="1">
      <c r="A12" s="5"/>
      <c r="B12" s="89"/>
      <c r="C12" s="223">
        <v>300</v>
      </c>
      <c r="D12" s="224"/>
      <c r="E12" s="225" t="s">
        <v>367</v>
      </c>
      <c r="F12" s="226"/>
      <c r="G12" s="227"/>
      <c r="H12" s="90">
        <f>Gaserfassung!C11+Gasbehandlung_Belüftung!C11</f>
        <v>0</v>
      </c>
      <c r="I12" s="93"/>
      <c r="J12" s="5"/>
      <c r="K12" s="222"/>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45.5" customHeight="1">
      <c r="A13" s="5"/>
      <c r="B13" s="89"/>
      <c r="C13" s="223">
        <v>400</v>
      </c>
      <c r="D13" s="224"/>
      <c r="E13" s="225" t="s">
        <v>317</v>
      </c>
      <c r="F13" s="239"/>
      <c r="G13" s="240"/>
      <c r="H13" s="90">
        <f>Gaserfassung!C66+Gasbrunnen!C11+Gasbehandlung_Belüftung!C66</f>
        <v>0</v>
      </c>
      <c r="I13" s="93"/>
      <c r="J13" s="5"/>
      <c r="K13" s="222"/>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26" customHeight="1">
      <c r="A14" s="5"/>
      <c r="B14" s="89"/>
      <c r="C14" s="223">
        <v>500</v>
      </c>
      <c r="D14" s="235"/>
      <c r="E14" s="225" t="s">
        <v>368</v>
      </c>
      <c r="F14" s="239"/>
      <c r="G14" s="240"/>
      <c r="H14" s="90">
        <f>Gaserfassung!C92+Gasbrunnen!C37+Gasbehandlung_Belüftung!C92</f>
        <v>0</v>
      </c>
      <c r="I14" s="93"/>
      <c r="J14" s="5"/>
      <c r="K14" s="222"/>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4.75" customHeight="1">
      <c r="A15" s="5"/>
      <c r="B15" s="89"/>
      <c r="C15" s="223">
        <v>700</v>
      </c>
      <c r="D15" s="224"/>
      <c r="E15" s="225" t="s">
        <v>309</v>
      </c>
      <c r="F15" s="239"/>
      <c r="G15" s="240"/>
      <c r="H15" s="90">
        <f>Gaserfassung!C122+Gasbrunnen!C67+Gasbehandlung_Belüftung!C122</f>
        <v>0</v>
      </c>
      <c r="I15" s="93"/>
      <c r="J15" s="5"/>
      <c r="K15" s="222"/>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1.75" customHeight="1">
      <c r="A16" s="5"/>
      <c r="B16" s="89"/>
      <c r="C16" s="244" t="s">
        <v>72</v>
      </c>
      <c r="D16" s="244"/>
      <c r="E16" s="244"/>
      <c r="F16" s="244"/>
      <c r="G16" s="244"/>
      <c r="H16" s="7">
        <f>SUM(H11:H15)</f>
        <v>0</v>
      </c>
      <c r="I16" s="93"/>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thickBot="1">
      <c r="A17" s="5"/>
      <c r="B17" s="89"/>
      <c r="C17" s="251"/>
      <c r="D17" s="251"/>
      <c r="E17" s="251"/>
      <c r="F17" s="251"/>
      <c r="G17" s="251"/>
      <c r="H17" s="251"/>
      <c r="I17" s="93"/>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20.25" customHeight="1">
      <c r="A18" s="5"/>
      <c r="B18" s="89"/>
      <c r="C18" s="248" t="s">
        <v>306</v>
      </c>
      <c r="D18" s="249"/>
      <c r="E18" s="249"/>
      <c r="F18" s="249"/>
      <c r="G18" s="250"/>
      <c r="H18" s="118"/>
      <c r="I18" s="93"/>
      <c r="J18" s="5"/>
      <c r="K18" s="116"/>
      <c r="L18" s="116"/>
      <c r="M18" s="116"/>
      <c r="N18" s="116"/>
      <c r="O18" s="116"/>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20.25" customHeight="1">
      <c r="A19" s="5"/>
      <c r="B19" s="89"/>
      <c r="C19" s="241" t="s">
        <v>307</v>
      </c>
      <c r="D19" s="242"/>
      <c r="E19" s="242"/>
      <c r="F19" s="242"/>
      <c r="G19" s="243"/>
      <c r="H19" s="117"/>
      <c r="I19" s="93"/>
      <c r="J19" s="5"/>
      <c r="K19" s="116"/>
      <c r="L19" s="116"/>
      <c r="M19" s="116"/>
      <c r="N19" s="116"/>
      <c r="O19" s="116"/>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0.25" customHeight="1">
      <c r="A20" s="5"/>
      <c r="B20" s="89"/>
      <c r="C20" s="241" t="s">
        <v>301</v>
      </c>
      <c r="D20" s="242"/>
      <c r="E20" s="242"/>
      <c r="F20" s="242"/>
      <c r="G20" s="243"/>
      <c r="H20" s="124" t="str">
        <f>IF(AND(H19&gt;0,H18&gt;=0,H19&lt;&gt;""),(H18-H19),"")</f>
        <v/>
      </c>
      <c r="I20" s="93"/>
      <c r="J20" s="5"/>
      <c r="K20" s="116"/>
      <c r="L20" s="116"/>
      <c r="M20" s="116"/>
      <c r="N20" s="116"/>
      <c r="O20" s="116"/>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20.25" customHeight="1">
      <c r="A21" s="5"/>
      <c r="B21" s="89"/>
      <c r="C21" s="241" t="s">
        <v>303</v>
      </c>
      <c r="D21" s="242"/>
      <c r="E21" s="242"/>
      <c r="F21" s="242"/>
      <c r="G21" s="243"/>
      <c r="H21" s="125" t="str">
        <f>IF(AND(H20&lt;&gt;"",H18&lt;&gt;""),(H20/H18*100),"")</f>
        <v/>
      </c>
      <c r="I21" s="93"/>
      <c r="J21" s="5"/>
      <c r="K21" s="116"/>
      <c r="L21" s="116"/>
      <c r="M21" s="116"/>
      <c r="N21" s="116"/>
      <c r="O21" s="116"/>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20.25" customHeight="1">
      <c r="A22" s="5"/>
      <c r="B22" s="89"/>
      <c r="C22" s="245" t="s">
        <v>302</v>
      </c>
      <c r="D22" s="246"/>
      <c r="E22" s="246"/>
      <c r="F22" s="246"/>
      <c r="G22" s="247"/>
      <c r="H22" s="123"/>
      <c r="I22" s="93"/>
      <c r="J22" s="5"/>
      <c r="K22" s="116"/>
      <c r="L22" s="116"/>
      <c r="M22" s="116"/>
      <c r="N22" s="116"/>
      <c r="O22" s="116"/>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20.25" customHeight="1" thickBot="1">
      <c r="A23" s="5"/>
      <c r="B23" s="89"/>
      <c r="C23" s="252" t="str">
        <f>IF(H21&lt;&gt;"",IF(H21&gt;=50,"Bewilligungsvoraussetzung erfüllt","Bewilligungsvoraussetzung nicht erfüllt - es muss eine THG-Einsparung von mindestens 50% erreicht werden"),"")</f>
        <v/>
      </c>
      <c r="D23" s="253"/>
      <c r="E23" s="253"/>
      <c r="F23" s="253"/>
      <c r="G23" s="253"/>
      <c r="H23" s="254"/>
      <c r="I23" s="93"/>
      <c r="J23" s="5"/>
      <c r="K23" s="116"/>
      <c r="L23" s="116"/>
      <c r="M23" s="116"/>
      <c r="N23" s="116"/>
      <c r="O23" s="116"/>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ht="20.25" customHeight="1" thickBot="1">
      <c r="A24" s="5"/>
      <c r="B24" s="89"/>
      <c r="C24" s="173"/>
      <c r="D24" s="173"/>
      <c r="E24" s="173"/>
      <c r="F24" s="173"/>
      <c r="G24" s="173"/>
      <c r="H24" s="173"/>
      <c r="I24" s="93"/>
      <c r="J24" s="5"/>
      <c r="K24" s="116"/>
      <c r="L24" s="116"/>
      <c r="M24" s="116"/>
      <c r="N24" s="116"/>
      <c r="O24" s="116"/>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ht="20.25" customHeight="1">
      <c r="A25" s="5"/>
      <c r="B25" s="89"/>
      <c r="C25" s="255" t="s">
        <v>304</v>
      </c>
      <c r="D25" s="256"/>
      <c r="E25" s="256"/>
      <c r="F25" s="256"/>
      <c r="G25" s="256"/>
      <c r="H25" s="131"/>
      <c r="I25" s="93"/>
      <c r="J25" s="5"/>
      <c r="K25" s="116"/>
      <c r="L25" s="116"/>
      <c r="M25" s="116"/>
      <c r="N25" s="116"/>
      <c r="O25" s="116"/>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ht="20.25" customHeight="1">
      <c r="A26" s="5"/>
      <c r="B26" s="89"/>
      <c r="C26" s="260" t="s">
        <v>308</v>
      </c>
      <c r="D26" s="261"/>
      <c r="E26" s="261"/>
      <c r="F26" s="261"/>
      <c r="G26" s="261"/>
      <c r="H26" s="117"/>
      <c r="I26" s="93"/>
      <c r="J26" s="5"/>
      <c r="K26" s="116"/>
      <c r="L26" s="116"/>
      <c r="M26" s="116"/>
      <c r="N26" s="116"/>
      <c r="O26" s="116"/>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ht="20.25" customHeight="1" thickBot="1">
      <c r="A27" s="5"/>
      <c r="B27" s="89"/>
      <c r="C27" s="257" t="str">
        <f>IF(AND(H25&lt;&gt;"",H25&gt;=0),IF(H25&lt;=12,"Bewilligungsvoraussetzung erfüllt","Bewilligungsvoraussetzung nicht erfüllt - die restliche biologisch abbaubare Substanz darf höchstens 12 kg/t betragen"),"")</f>
        <v/>
      </c>
      <c r="D27" s="258"/>
      <c r="E27" s="258"/>
      <c r="F27" s="258"/>
      <c r="G27" s="258"/>
      <c r="H27" s="259"/>
      <c r="I27" s="93"/>
      <c r="J27" s="5"/>
      <c r="K27" s="116"/>
      <c r="L27" s="116"/>
      <c r="M27" s="116"/>
      <c r="N27" s="116"/>
      <c r="O27" s="116"/>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ht="18" customHeight="1">
      <c r="A28" s="5"/>
      <c r="B28" s="89"/>
      <c r="C28" s="173"/>
      <c r="D28" s="173"/>
      <c r="E28" s="175" t="b">
        <f>IF(AND(I7&gt;1,I8&gt;1,C23="Bewilligungsvoraussetzung erfüllt",C27="Bewilligungsvoraussetzung erfüllt",H22&lt;&gt;"",H26&lt;&gt;""),TRUE,FALSE)</f>
        <v>0</v>
      </c>
      <c r="F28" s="173"/>
      <c r="G28" s="173"/>
      <c r="H28" s="173"/>
      <c r="I28" s="93"/>
      <c r="J28" s="5"/>
      <c r="K28" s="116"/>
      <c r="L28" s="116"/>
      <c r="M28" s="116"/>
      <c r="N28" s="116"/>
      <c r="O28" s="116"/>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ht="15" customHeight="1" thickBot="1">
      <c r="A29" s="5"/>
      <c r="B29" s="3"/>
      <c r="C29" s="176"/>
      <c r="D29" s="176"/>
      <c r="E29" s="176"/>
      <c r="F29" s="176"/>
      <c r="G29" s="176"/>
      <c r="H29" s="176"/>
      <c r="I29" s="94"/>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c r="A30" s="5"/>
      <c r="B30" s="5"/>
      <c r="C30" s="5"/>
      <c r="D30" s="5"/>
      <c r="E30" s="5"/>
      <c r="F30" s="5"/>
      <c r="G30" s="5"/>
      <c r="H30" s="5"/>
      <c r="I30" s="91"/>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c r="A31" s="5"/>
      <c r="B31" s="5"/>
      <c r="C31" s="5"/>
      <c r="D31" s="5"/>
      <c r="E31" s="5"/>
      <c r="F31" s="5"/>
      <c r="G31" s="5"/>
      <c r="H31" s="5"/>
      <c r="I31" s="91"/>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row>
    <row r="32" spans="1:55">
      <c r="A32" s="5"/>
      <c r="B32" s="5"/>
      <c r="C32" s="5"/>
      <c r="D32" s="5"/>
      <c r="E32" s="5"/>
      <c r="F32" s="5"/>
      <c r="G32" s="5"/>
      <c r="H32" s="5"/>
      <c r="I32" s="91"/>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row>
    <row r="33" spans="1:55">
      <c r="A33" s="5"/>
      <c r="B33" s="5"/>
      <c r="C33" s="5"/>
      <c r="D33" s="5"/>
      <c r="E33" s="5"/>
      <c r="F33" s="5"/>
      <c r="G33" s="5"/>
      <c r="H33" s="5"/>
      <c r="I33" s="91"/>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row>
    <row r="34" spans="1:55">
      <c r="A34" s="5"/>
      <c r="B34" s="5"/>
      <c r="C34" s="5"/>
      <c r="D34" s="5"/>
      <c r="E34" s="5"/>
      <c r="F34" s="5"/>
      <c r="G34" s="5"/>
      <c r="H34" s="5"/>
      <c r="I34" s="91"/>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c r="A35" s="5"/>
      <c r="B35" s="5"/>
      <c r="C35" s="5"/>
      <c r="D35" s="5"/>
      <c r="E35" s="5"/>
      <c r="F35" s="5"/>
      <c r="G35" s="5"/>
      <c r="H35" s="5"/>
      <c r="I35" s="91"/>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c r="A36" s="5"/>
      <c r="B36" s="5"/>
      <c r="C36" s="5"/>
      <c r="D36" s="5"/>
      <c r="E36" s="5"/>
      <c r="F36" s="5"/>
      <c r="G36" s="5"/>
      <c r="H36" s="5"/>
      <c r="I36" s="91"/>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c r="A37" s="5"/>
      <c r="B37" s="5"/>
      <c r="C37" s="5"/>
      <c r="D37" s="5"/>
      <c r="E37" s="5"/>
      <c r="F37" s="5"/>
      <c r="G37" s="5"/>
      <c r="H37" s="5"/>
      <c r="I37" s="91"/>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c r="A38" s="5"/>
      <c r="B38" s="5"/>
      <c r="C38" s="5"/>
      <c r="D38" s="5"/>
      <c r="E38" s="5"/>
      <c r="F38" s="5"/>
      <c r="G38" s="5"/>
      <c r="H38" s="5"/>
      <c r="I38" s="91"/>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91"/>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91"/>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91"/>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91"/>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91"/>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91"/>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91"/>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91"/>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91"/>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91"/>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91"/>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91"/>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91"/>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91"/>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91"/>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91"/>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91"/>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91"/>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91"/>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91"/>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91"/>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91"/>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91"/>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91"/>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91"/>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91"/>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91"/>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91"/>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91"/>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91"/>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91"/>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91"/>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91"/>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91"/>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91"/>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91"/>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91"/>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91"/>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91"/>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91"/>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91"/>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91"/>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91"/>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91"/>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91"/>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91"/>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91"/>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91"/>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91"/>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91"/>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91"/>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91"/>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91"/>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91"/>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91"/>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91"/>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91"/>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91"/>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91"/>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91"/>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91"/>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row r="100" spans="1:55">
      <c r="A100" s="5"/>
      <c r="B100" s="5"/>
      <c r="C100" s="5"/>
      <c r="D100" s="5"/>
      <c r="E100" s="5"/>
      <c r="F100" s="5"/>
      <c r="G100" s="5"/>
      <c r="H100" s="5"/>
      <c r="I100" s="91"/>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row>
    <row r="101" spans="1:55">
      <c r="A101" s="5"/>
      <c r="B101" s="5"/>
      <c r="C101" s="5"/>
      <c r="D101" s="5"/>
      <c r="E101" s="5"/>
      <c r="F101" s="5"/>
      <c r="G101" s="5"/>
      <c r="H101" s="5"/>
      <c r="I101" s="91"/>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row>
    <row r="102" spans="1:55">
      <c r="A102" s="5"/>
      <c r="B102" s="5"/>
      <c r="C102" s="5"/>
      <c r="D102" s="5"/>
      <c r="E102" s="5"/>
      <c r="F102" s="5"/>
      <c r="G102" s="5"/>
      <c r="H102" s="5"/>
      <c r="I102" s="91"/>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row>
    <row r="103" spans="1:55">
      <c r="A103" s="5"/>
      <c r="B103" s="5"/>
      <c r="C103" s="5"/>
      <c r="D103" s="5"/>
      <c r="E103" s="5"/>
      <c r="F103" s="5"/>
      <c r="G103" s="5"/>
      <c r="H103" s="5"/>
      <c r="I103" s="91"/>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row>
    <row r="104" spans="1:55">
      <c r="A104" s="5"/>
      <c r="B104" s="5"/>
      <c r="C104" s="5"/>
      <c r="D104" s="5"/>
      <c r="E104" s="5"/>
      <c r="F104" s="5"/>
      <c r="G104" s="5"/>
      <c r="H104" s="5"/>
      <c r="I104" s="91"/>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row>
    <row r="105" spans="1:55">
      <c r="A105" s="5"/>
      <c r="B105" s="5"/>
      <c r="C105" s="5"/>
      <c r="D105" s="5"/>
      <c r="E105" s="5"/>
      <c r="F105" s="5"/>
      <c r="G105" s="5"/>
      <c r="H105" s="5"/>
      <c r="I105" s="91"/>
      <c r="J105" s="5"/>
      <c r="K105" s="5"/>
      <c r="L105" s="5"/>
      <c r="M105" s="5"/>
      <c r="N105" s="5"/>
      <c r="O105" s="5"/>
      <c r="P105" s="5"/>
      <c r="Q105" s="5"/>
      <c r="R105" s="5"/>
      <c r="S105" s="5"/>
      <c r="T105" s="5"/>
      <c r="U105" s="5"/>
      <c r="V105" s="5"/>
      <c r="W105" s="5"/>
      <c r="X105" s="5"/>
      <c r="Y105" s="5"/>
      <c r="Z105" s="5"/>
      <c r="AA105" s="5" t="s">
        <v>4</v>
      </c>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row>
  </sheetData>
  <sheetProtection algorithmName="SHA-512" hashValue="i/7CCebkOKhapsUbab8vrHwEOvKZGrM7b67fYPVx+w5mpAwu2pLGlIyxor2Q/H+iK6msN3zs4grg2zvDefEXhg==" saltValue="iaIf8IcyWPL29Ak0wPAniA==" spinCount="100000" sheet="1" objects="1" scenarios="1" selectLockedCells="1"/>
  <mergeCells count="28">
    <mergeCell ref="C23:H23"/>
    <mergeCell ref="C21:G21"/>
    <mergeCell ref="C25:G25"/>
    <mergeCell ref="C27:H27"/>
    <mergeCell ref="C26:G26"/>
    <mergeCell ref="C19:G19"/>
    <mergeCell ref="C20:G20"/>
    <mergeCell ref="C16:G16"/>
    <mergeCell ref="C13:D13"/>
    <mergeCell ref="C22:G22"/>
    <mergeCell ref="C18:G18"/>
    <mergeCell ref="E13:G13"/>
    <mergeCell ref="C15:D15"/>
    <mergeCell ref="E15:G15"/>
    <mergeCell ref="C17:H17"/>
    <mergeCell ref="C8:G8"/>
    <mergeCell ref="C2:H2"/>
    <mergeCell ref="K10:K15"/>
    <mergeCell ref="C11:D11"/>
    <mergeCell ref="E11:G11"/>
    <mergeCell ref="C12:D12"/>
    <mergeCell ref="E12:G12"/>
    <mergeCell ref="C3:H3"/>
    <mergeCell ref="C4:H5"/>
    <mergeCell ref="C10:G10"/>
    <mergeCell ref="C7:G7"/>
    <mergeCell ref="C14:D14"/>
    <mergeCell ref="E14:G14"/>
  </mergeCells>
  <conditionalFormatting sqref="C23:C25 C27:C28">
    <cfRule type="endsWith" dxfId="67" priority="40" operator="endsWith" text="betragen">
      <formula>RIGHT(C23,LEN("betragen"))="betragen"</formula>
    </cfRule>
    <cfRule type="containsText" dxfId="66" priority="41" operator="containsText" text="Bewilligungsvoraussetzung erfüllt">
      <formula>NOT(ISERROR(SEARCH("Bewilligungsvoraussetzung erfüllt",C23)))</formula>
    </cfRule>
  </conditionalFormatting>
  <conditionalFormatting sqref="H7">
    <cfRule type="expression" dxfId="65" priority="58">
      <formula>$I$7=3</formula>
    </cfRule>
    <cfRule type="expression" dxfId="64" priority="65">
      <formula>$I$7=2</formula>
    </cfRule>
    <cfRule type="expression" dxfId="63" priority="66">
      <formula>$I$7=1</formula>
    </cfRule>
  </conditionalFormatting>
  <conditionalFormatting sqref="H8">
    <cfRule type="expression" dxfId="62" priority="63">
      <formula>$I$8=2</formula>
    </cfRule>
    <cfRule type="expression" dxfId="61" priority="64">
      <formula>$I$8=1</formula>
    </cfRule>
  </conditionalFormatting>
  <conditionalFormatting sqref="H18:H19">
    <cfRule type="cellIs" dxfId="60" priority="54" operator="lessThan">
      <formula>0</formula>
    </cfRule>
    <cfRule type="cellIs" dxfId="59" priority="56" operator="equal">
      <formula>0</formula>
    </cfRule>
  </conditionalFormatting>
  <conditionalFormatting sqref="H18:H20">
    <cfRule type="cellIs" dxfId="58" priority="51" operator="greaterThan">
      <formula>0</formula>
    </cfRule>
  </conditionalFormatting>
  <conditionalFormatting sqref="H20">
    <cfRule type="cellIs" dxfId="57" priority="49" operator="equal">
      <formula>0</formula>
    </cfRule>
    <cfRule type="cellIs" dxfId="56" priority="50" operator="lessThan">
      <formula>0</formula>
    </cfRule>
  </conditionalFormatting>
  <conditionalFormatting sqref="H20:H21">
    <cfRule type="containsBlanks" dxfId="55" priority="8">
      <formula>LEN(TRIM(H20))=0</formula>
    </cfRule>
  </conditionalFormatting>
  <conditionalFormatting sqref="H21">
    <cfRule type="cellIs" dxfId="54" priority="9" operator="lessThan">
      <formula>50</formula>
    </cfRule>
    <cfRule type="cellIs" dxfId="53" priority="10" operator="greaterThanOrEqual">
      <formula>50</formula>
    </cfRule>
  </conditionalFormatting>
  <conditionalFormatting sqref="H22">
    <cfRule type="cellIs" dxfId="52" priority="59" operator="greaterThan">
      <formula>0</formula>
    </cfRule>
    <cfRule type="cellIs" dxfId="51" priority="60" operator="equal">
      <formula>0</formula>
    </cfRule>
    <cfRule type="cellIs" dxfId="50" priority="61" operator="lessThan">
      <formula>0</formula>
    </cfRule>
  </conditionalFormatting>
  <conditionalFormatting sqref="H25">
    <cfRule type="containsBlanks" dxfId="49" priority="5">
      <formula>LEN(TRIM(H25))=0</formula>
    </cfRule>
    <cfRule type="cellIs" dxfId="48" priority="6" operator="lessThan">
      <formula>0</formula>
    </cfRule>
    <cfRule type="cellIs" dxfId="47" priority="7" operator="greaterThan">
      <formula>12</formula>
    </cfRule>
    <cfRule type="cellIs" dxfId="46" priority="82" operator="between">
      <formula>0</formula>
      <formula>12</formula>
    </cfRule>
  </conditionalFormatting>
  <conditionalFormatting sqref="H26">
    <cfRule type="cellIs" dxfId="45" priority="1" operator="greaterThan">
      <formula>0</formula>
    </cfRule>
    <cfRule type="cellIs" dxfId="44" priority="2" operator="equal">
      <formula>0</formula>
    </cfRule>
    <cfRule type="cellIs" dxfId="43" priority="3" operator="lessThan">
      <formula>0</formula>
    </cfRule>
  </conditionalFormatting>
  <dataValidations count="3">
    <dataValidation type="decimal" allowBlank="1" showInputMessage="1" showErrorMessage="1" error="Bitte geben Sie den Wert ohne Einheit ein." sqref="H19" xr:uid="{00000000-0002-0000-0200-000000000000}">
      <formula1>0</formula1>
      <formula2>100000000000000000000</formula2>
    </dataValidation>
    <dataValidation type="decimal" allowBlank="1" showInputMessage="1" showErrorMessage="1" error="Bitte geben Sie den Wert ohne Einheit ein." sqref="H18" xr:uid="{00000000-0002-0000-0200-000001000000}">
      <formula1>0</formula1>
      <formula2>100000000000000000</formula2>
    </dataValidation>
    <dataValidation type="decimal" allowBlank="1" showInputMessage="1" showErrorMessage="1" error="Bitte geben Sie den Wert ohne Einheit ein." sqref="H25" xr:uid="{00000000-0002-0000-0200-000002000000}">
      <formula1>0</formula1>
      <formula2>5000000</formula2>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6350</xdr:colOff>
                    <xdr:row>7</xdr:row>
                    <xdr:rowOff>0</xdr:rowOff>
                  </from>
                  <to>
                    <xdr:col>8</xdr:col>
                    <xdr:colOff>0</xdr:colOff>
                    <xdr:row>7</xdr:row>
                    <xdr:rowOff>184150</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6350</xdr:colOff>
                    <xdr:row>6</xdr:row>
                    <xdr:rowOff>196850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67"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62"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008A3E"/>
    <pageSetUpPr fitToPage="1"/>
  </sheetPr>
  <dimension ref="A1:XEZ280"/>
  <sheetViews>
    <sheetView showRowColHeaders="0" topLeftCell="A87" zoomScaleNormal="100" workbookViewId="0">
      <selection activeCell="C116" sqref="C116"/>
    </sheetView>
  </sheetViews>
  <sheetFormatPr baseColWidth="10" defaultColWidth="20.54296875" defaultRowHeight="12.5"/>
  <cols>
    <col min="1" max="1" width="55.54296875" style="52" customWidth="1"/>
    <col min="2" max="2" width="150.54296875" style="65" customWidth="1"/>
    <col min="3" max="3" width="26.81640625" style="112" customWidth="1"/>
    <col min="4" max="4" width="20.54296875" style="162"/>
    <col min="5" max="16384" width="20.54296875" style="152"/>
  </cols>
  <sheetData>
    <row r="1" spans="1:16380" ht="21" customHeight="1" thickBot="1">
      <c r="A1" s="262" t="s">
        <v>248</v>
      </c>
      <c r="B1" s="263"/>
      <c r="C1" s="129" t="s">
        <v>1</v>
      </c>
    </row>
    <row r="2" spans="1:16380" s="154" customFormat="1" ht="68.5" customHeight="1" thickBot="1">
      <c r="A2" s="274" t="s">
        <v>320</v>
      </c>
      <c r="B2" s="275"/>
      <c r="C2" s="177">
        <f>C4+C11+C66+C92+C122</f>
        <v>0</v>
      </c>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c r="FL2" s="269"/>
      <c r="FM2" s="269"/>
      <c r="FN2" s="269"/>
      <c r="FO2" s="269"/>
      <c r="FP2" s="269"/>
      <c r="FQ2" s="269"/>
      <c r="FR2" s="269"/>
      <c r="FS2" s="269"/>
      <c r="FT2" s="269"/>
      <c r="FU2" s="269"/>
      <c r="FV2" s="269"/>
      <c r="FW2" s="269"/>
      <c r="FX2" s="269"/>
      <c r="FY2" s="269"/>
      <c r="FZ2" s="269"/>
      <c r="GA2" s="269"/>
      <c r="GB2" s="269"/>
      <c r="GC2" s="269"/>
      <c r="GD2" s="269"/>
      <c r="GE2" s="269"/>
      <c r="GF2" s="269"/>
      <c r="GG2" s="269"/>
      <c r="GH2" s="269"/>
      <c r="GI2" s="269"/>
      <c r="GJ2" s="269"/>
      <c r="GK2" s="269"/>
      <c r="GL2" s="269"/>
      <c r="GM2" s="269"/>
      <c r="GN2" s="269"/>
      <c r="GO2" s="269"/>
      <c r="GP2" s="269"/>
      <c r="GQ2" s="269"/>
      <c r="GR2" s="269"/>
      <c r="GS2" s="269"/>
      <c r="GT2" s="269"/>
      <c r="GU2" s="269"/>
      <c r="GV2" s="269"/>
      <c r="GW2" s="269"/>
      <c r="GX2" s="269"/>
      <c r="GY2" s="269"/>
      <c r="GZ2" s="269"/>
      <c r="HA2" s="269"/>
      <c r="HB2" s="269"/>
      <c r="HC2" s="269"/>
      <c r="HD2" s="269"/>
      <c r="HE2" s="269"/>
      <c r="HF2" s="269"/>
      <c r="HG2" s="269"/>
      <c r="HH2" s="269"/>
      <c r="HI2" s="269"/>
      <c r="HJ2" s="269"/>
      <c r="HK2" s="269"/>
      <c r="HL2" s="269"/>
      <c r="HM2" s="269"/>
      <c r="HN2" s="269"/>
      <c r="HO2" s="269"/>
      <c r="HP2" s="269"/>
      <c r="HQ2" s="269"/>
      <c r="HR2" s="269"/>
      <c r="HS2" s="269"/>
      <c r="HT2" s="269"/>
      <c r="HU2" s="269"/>
      <c r="HV2" s="269"/>
      <c r="HW2" s="269"/>
      <c r="HX2" s="269"/>
      <c r="HY2" s="269"/>
      <c r="HZ2" s="269"/>
      <c r="IA2" s="269"/>
      <c r="IB2" s="269"/>
      <c r="IC2" s="269"/>
      <c r="ID2" s="269"/>
      <c r="IE2" s="269"/>
      <c r="IF2" s="269"/>
      <c r="IG2" s="269"/>
      <c r="IH2" s="269"/>
      <c r="II2" s="269"/>
      <c r="IJ2" s="269"/>
      <c r="IK2" s="269"/>
      <c r="IL2" s="269"/>
      <c r="IM2" s="269"/>
      <c r="IN2" s="269"/>
      <c r="IO2" s="269"/>
      <c r="IP2" s="269"/>
      <c r="IQ2" s="269"/>
      <c r="IR2" s="269"/>
      <c r="IS2" s="269"/>
      <c r="IT2" s="269"/>
      <c r="IU2" s="269"/>
      <c r="IV2" s="269"/>
      <c r="IW2" s="269"/>
      <c r="IX2" s="269"/>
      <c r="IY2" s="269"/>
      <c r="IZ2" s="269"/>
      <c r="JA2" s="269"/>
      <c r="JB2" s="269"/>
      <c r="JC2" s="269"/>
      <c r="JD2" s="269"/>
      <c r="JE2" s="269"/>
      <c r="JF2" s="269"/>
      <c r="JG2" s="269"/>
      <c r="JH2" s="269"/>
      <c r="JI2" s="269"/>
      <c r="JJ2" s="269"/>
      <c r="JK2" s="269"/>
      <c r="JL2" s="269"/>
      <c r="JM2" s="269"/>
      <c r="JN2" s="269"/>
      <c r="JO2" s="269"/>
      <c r="JP2" s="269"/>
      <c r="JQ2" s="269"/>
      <c r="JR2" s="269"/>
      <c r="JS2" s="269"/>
      <c r="JT2" s="269"/>
      <c r="JU2" s="269"/>
      <c r="JV2" s="269"/>
      <c r="JW2" s="269"/>
      <c r="JX2" s="269"/>
      <c r="JY2" s="269"/>
      <c r="JZ2" s="269"/>
      <c r="KA2" s="269"/>
      <c r="KB2" s="269"/>
      <c r="KC2" s="269"/>
      <c r="KD2" s="269"/>
      <c r="KE2" s="269"/>
      <c r="KF2" s="269"/>
      <c r="KG2" s="269"/>
      <c r="KH2" s="269"/>
      <c r="KI2" s="269"/>
      <c r="KJ2" s="269"/>
      <c r="KK2" s="269"/>
      <c r="KL2" s="269"/>
      <c r="KM2" s="269"/>
      <c r="KN2" s="269"/>
      <c r="KO2" s="269"/>
      <c r="KP2" s="269"/>
      <c r="KQ2" s="269"/>
      <c r="KR2" s="269"/>
      <c r="KS2" s="269"/>
      <c r="KT2" s="269"/>
      <c r="KU2" s="269"/>
      <c r="KV2" s="269"/>
      <c r="KW2" s="269"/>
      <c r="KX2" s="269"/>
      <c r="KY2" s="269"/>
      <c r="KZ2" s="269"/>
      <c r="LA2" s="269"/>
      <c r="LB2" s="269"/>
      <c r="LC2" s="269"/>
      <c r="LD2" s="269"/>
      <c r="LE2" s="269"/>
      <c r="LF2" s="269"/>
      <c r="LG2" s="269"/>
      <c r="LH2" s="269"/>
      <c r="LI2" s="269"/>
      <c r="LJ2" s="269"/>
      <c r="LK2" s="269"/>
      <c r="LL2" s="269"/>
      <c r="LM2" s="269"/>
      <c r="LN2" s="269"/>
      <c r="LO2" s="269"/>
      <c r="LP2" s="269"/>
      <c r="LQ2" s="269"/>
      <c r="LR2" s="269"/>
      <c r="LS2" s="269"/>
      <c r="LT2" s="269"/>
      <c r="LU2" s="269"/>
      <c r="LV2" s="269"/>
      <c r="LW2" s="269"/>
      <c r="LX2" s="269"/>
      <c r="LY2" s="269"/>
      <c r="LZ2" s="269"/>
      <c r="MA2" s="269"/>
      <c r="MB2" s="269"/>
      <c r="MC2" s="269"/>
      <c r="MD2" s="269"/>
      <c r="ME2" s="269"/>
      <c r="MF2" s="269"/>
      <c r="MG2" s="269"/>
      <c r="MH2" s="269"/>
      <c r="MI2" s="269"/>
      <c r="MJ2" s="269"/>
      <c r="MK2" s="269"/>
      <c r="ML2" s="269"/>
      <c r="MM2" s="269"/>
      <c r="MN2" s="269"/>
      <c r="MO2" s="269"/>
      <c r="MP2" s="269"/>
      <c r="MQ2" s="269"/>
      <c r="MR2" s="269"/>
      <c r="MS2" s="269"/>
      <c r="MT2" s="269"/>
      <c r="MU2" s="269"/>
      <c r="MV2" s="269"/>
      <c r="MW2" s="269"/>
      <c r="MX2" s="269"/>
      <c r="MY2" s="269"/>
      <c r="MZ2" s="269"/>
      <c r="NA2" s="269"/>
      <c r="NB2" s="269"/>
      <c r="NC2" s="269"/>
      <c r="ND2" s="269"/>
      <c r="NE2" s="269"/>
      <c r="NF2" s="269"/>
      <c r="NG2" s="269"/>
      <c r="NH2" s="269"/>
      <c r="NI2" s="269"/>
      <c r="NJ2" s="269"/>
      <c r="NK2" s="269"/>
      <c r="NL2" s="269"/>
      <c r="NM2" s="269"/>
      <c r="NN2" s="269"/>
      <c r="NO2" s="269"/>
      <c r="NP2" s="269"/>
      <c r="NQ2" s="269"/>
      <c r="NR2" s="269"/>
      <c r="NS2" s="269"/>
      <c r="NT2" s="269"/>
      <c r="NU2" s="269"/>
      <c r="NV2" s="269"/>
      <c r="NW2" s="269"/>
      <c r="NX2" s="269"/>
      <c r="NY2" s="269"/>
      <c r="NZ2" s="269"/>
      <c r="OA2" s="269"/>
      <c r="OB2" s="269"/>
      <c r="OC2" s="269"/>
      <c r="OD2" s="269"/>
      <c r="OE2" s="269"/>
      <c r="OF2" s="269"/>
      <c r="OG2" s="269"/>
      <c r="OH2" s="269"/>
      <c r="OI2" s="269"/>
      <c r="OJ2" s="269"/>
      <c r="OK2" s="269"/>
      <c r="OL2" s="269"/>
      <c r="OM2" s="269"/>
      <c r="ON2" s="269"/>
      <c r="OO2" s="269"/>
      <c r="OP2" s="269"/>
      <c r="OQ2" s="269"/>
      <c r="OR2" s="269"/>
      <c r="OS2" s="269"/>
      <c r="OT2" s="269"/>
      <c r="OU2" s="269"/>
      <c r="OV2" s="269"/>
      <c r="OW2" s="269"/>
      <c r="OX2" s="269"/>
      <c r="OY2" s="269"/>
      <c r="OZ2" s="269"/>
      <c r="PA2" s="269"/>
      <c r="PB2" s="269"/>
      <c r="PC2" s="269"/>
      <c r="PD2" s="269"/>
      <c r="PE2" s="269"/>
      <c r="PF2" s="269"/>
      <c r="PG2" s="269"/>
      <c r="PH2" s="269"/>
      <c r="PI2" s="269"/>
      <c r="PJ2" s="269"/>
      <c r="PK2" s="269"/>
      <c r="PL2" s="269"/>
      <c r="PM2" s="269"/>
      <c r="PN2" s="269"/>
      <c r="PO2" s="269"/>
      <c r="PP2" s="269"/>
      <c r="PQ2" s="269"/>
      <c r="PR2" s="269"/>
      <c r="PS2" s="269"/>
      <c r="PT2" s="269"/>
      <c r="PU2" s="269"/>
      <c r="PV2" s="269"/>
      <c r="PW2" s="269"/>
      <c r="PX2" s="269"/>
      <c r="PY2" s="269"/>
      <c r="PZ2" s="269"/>
      <c r="QA2" s="269"/>
      <c r="QB2" s="269"/>
      <c r="QC2" s="269"/>
      <c r="QD2" s="269"/>
      <c r="QE2" s="269"/>
      <c r="QF2" s="269"/>
      <c r="QG2" s="269"/>
      <c r="QH2" s="269"/>
      <c r="QI2" s="269"/>
      <c r="QJ2" s="269"/>
      <c r="QK2" s="269"/>
      <c r="QL2" s="269"/>
      <c r="QM2" s="269"/>
      <c r="QN2" s="269"/>
      <c r="QO2" s="269"/>
      <c r="QP2" s="269"/>
      <c r="QQ2" s="269"/>
      <c r="QR2" s="269"/>
      <c r="QS2" s="269"/>
      <c r="QT2" s="269"/>
      <c r="QU2" s="269"/>
      <c r="QV2" s="269"/>
      <c r="QW2" s="269"/>
      <c r="QX2" s="269"/>
      <c r="QY2" s="269"/>
      <c r="QZ2" s="269"/>
      <c r="RA2" s="269"/>
      <c r="RB2" s="269"/>
      <c r="RC2" s="269"/>
      <c r="RD2" s="269"/>
      <c r="RE2" s="269"/>
      <c r="RF2" s="269"/>
      <c r="RG2" s="269"/>
      <c r="RH2" s="269"/>
      <c r="RI2" s="269"/>
      <c r="RJ2" s="269"/>
      <c r="RK2" s="269"/>
      <c r="RL2" s="269"/>
      <c r="RM2" s="269"/>
      <c r="RN2" s="269"/>
      <c r="RO2" s="269"/>
      <c r="RP2" s="269"/>
      <c r="RQ2" s="269"/>
      <c r="RR2" s="269"/>
      <c r="RS2" s="269"/>
      <c r="RT2" s="269"/>
      <c r="RU2" s="269"/>
      <c r="RV2" s="269"/>
      <c r="RW2" s="269"/>
      <c r="RX2" s="269"/>
      <c r="RY2" s="269"/>
      <c r="RZ2" s="269"/>
      <c r="SA2" s="269"/>
      <c r="SB2" s="269"/>
      <c r="SC2" s="269"/>
      <c r="SD2" s="269"/>
      <c r="SE2" s="269"/>
      <c r="SF2" s="269"/>
      <c r="SG2" s="269"/>
      <c r="SH2" s="269"/>
      <c r="SI2" s="269"/>
      <c r="SJ2" s="269"/>
      <c r="SK2" s="269"/>
      <c r="SL2" s="269"/>
      <c r="SM2" s="269"/>
      <c r="SN2" s="269"/>
      <c r="SO2" s="269"/>
      <c r="SP2" s="269"/>
      <c r="SQ2" s="269"/>
      <c r="SR2" s="269"/>
      <c r="SS2" s="269"/>
      <c r="ST2" s="269"/>
      <c r="SU2" s="269"/>
      <c r="SV2" s="269"/>
      <c r="SW2" s="269"/>
      <c r="SX2" s="269"/>
      <c r="SY2" s="269"/>
      <c r="SZ2" s="269"/>
      <c r="TA2" s="269"/>
      <c r="TB2" s="269"/>
      <c r="TC2" s="269"/>
      <c r="TD2" s="269"/>
      <c r="TE2" s="269"/>
      <c r="TF2" s="269"/>
      <c r="TG2" s="269"/>
      <c r="TH2" s="269"/>
      <c r="TI2" s="269"/>
      <c r="TJ2" s="269"/>
      <c r="TK2" s="269"/>
      <c r="TL2" s="269"/>
      <c r="TM2" s="269"/>
      <c r="TN2" s="269"/>
      <c r="TO2" s="269"/>
      <c r="TP2" s="269"/>
      <c r="TQ2" s="269"/>
      <c r="TR2" s="269"/>
      <c r="TS2" s="269"/>
      <c r="TT2" s="269"/>
      <c r="TU2" s="269"/>
      <c r="TV2" s="269"/>
      <c r="TW2" s="269"/>
      <c r="TX2" s="269"/>
      <c r="TY2" s="269"/>
      <c r="TZ2" s="269"/>
      <c r="UA2" s="269"/>
      <c r="UB2" s="269"/>
      <c r="UC2" s="269"/>
      <c r="UD2" s="269"/>
      <c r="UE2" s="269"/>
      <c r="UF2" s="269"/>
      <c r="UG2" s="269"/>
      <c r="UH2" s="269"/>
      <c r="UI2" s="269"/>
      <c r="UJ2" s="269"/>
      <c r="UK2" s="269"/>
      <c r="UL2" s="269"/>
      <c r="UM2" s="269"/>
      <c r="UN2" s="269"/>
      <c r="UO2" s="269"/>
      <c r="UP2" s="269"/>
      <c r="UQ2" s="269"/>
      <c r="UR2" s="269"/>
      <c r="US2" s="269"/>
      <c r="UT2" s="269"/>
      <c r="UU2" s="269"/>
      <c r="UV2" s="269"/>
      <c r="UW2" s="269"/>
      <c r="UX2" s="269"/>
      <c r="UY2" s="269"/>
      <c r="UZ2" s="269"/>
      <c r="VA2" s="269"/>
      <c r="VB2" s="269"/>
      <c r="VC2" s="269"/>
      <c r="VD2" s="269"/>
      <c r="VE2" s="269"/>
      <c r="VF2" s="269"/>
      <c r="VG2" s="269"/>
      <c r="VH2" s="269"/>
      <c r="VI2" s="269"/>
      <c r="VJ2" s="269"/>
      <c r="VK2" s="269"/>
      <c r="VL2" s="269"/>
      <c r="VM2" s="269"/>
      <c r="VN2" s="269"/>
      <c r="VO2" s="269"/>
      <c r="VP2" s="269"/>
      <c r="VQ2" s="269"/>
      <c r="VR2" s="269"/>
      <c r="VS2" s="269"/>
      <c r="VT2" s="269"/>
      <c r="VU2" s="269"/>
      <c r="VV2" s="269"/>
      <c r="VW2" s="269"/>
      <c r="VX2" s="269"/>
      <c r="VY2" s="269"/>
      <c r="VZ2" s="269"/>
      <c r="WA2" s="269"/>
      <c r="WB2" s="269"/>
      <c r="WC2" s="269"/>
      <c r="WD2" s="269"/>
      <c r="WE2" s="269"/>
      <c r="WF2" s="269"/>
      <c r="WG2" s="269"/>
      <c r="WH2" s="269"/>
      <c r="WI2" s="269"/>
      <c r="WJ2" s="269"/>
      <c r="WK2" s="269"/>
      <c r="WL2" s="269"/>
      <c r="WM2" s="269"/>
      <c r="WN2" s="269"/>
      <c r="WO2" s="269"/>
      <c r="WP2" s="269"/>
      <c r="WQ2" s="269"/>
      <c r="WR2" s="269"/>
      <c r="WS2" s="269"/>
      <c r="WT2" s="269"/>
      <c r="WU2" s="269"/>
      <c r="WV2" s="269"/>
      <c r="WW2" s="269"/>
      <c r="WX2" s="269"/>
      <c r="WY2" s="269"/>
      <c r="WZ2" s="269"/>
      <c r="XA2" s="269"/>
      <c r="XB2" s="269"/>
      <c r="XC2" s="269"/>
      <c r="XD2" s="269"/>
      <c r="XE2" s="269"/>
      <c r="XF2" s="269"/>
      <c r="XG2" s="269"/>
      <c r="XH2" s="269"/>
      <c r="XI2" s="269"/>
      <c r="XJ2" s="269"/>
      <c r="XK2" s="269"/>
      <c r="XL2" s="269"/>
      <c r="XM2" s="269"/>
      <c r="XN2" s="269"/>
      <c r="XO2" s="269"/>
      <c r="XP2" s="269"/>
      <c r="XQ2" s="269"/>
      <c r="XR2" s="269"/>
      <c r="XS2" s="269"/>
      <c r="XT2" s="269"/>
      <c r="XU2" s="269"/>
      <c r="XV2" s="269"/>
      <c r="XW2" s="269"/>
      <c r="XX2" s="269"/>
      <c r="XY2" s="269"/>
      <c r="XZ2" s="269"/>
      <c r="YA2" s="269"/>
      <c r="YB2" s="269"/>
      <c r="YC2" s="269"/>
      <c r="YD2" s="269"/>
      <c r="YE2" s="269"/>
      <c r="YF2" s="269"/>
      <c r="YG2" s="269"/>
      <c r="YH2" s="269"/>
      <c r="YI2" s="269"/>
      <c r="YJ2" s="269"/>
      <c r="YK2" s="269"/>
      <c r="YL2" s="269"/>
      <c r="YM2" s="269"/>
      <c r="YN2" s="269"/>
      <c r="YO2" s="269"/>
      <c r="YP2" s="269"/>
      <c r="YQ2" s="269"/>
      <c r="YR2" s="269"/>
      <c r="YS2" s="269"/>
      <c r="YT2" s="269"/>
      <c r="YU2" s="269"/>
      <c r="YV2" s="269"/>
      <c r="YW2" s="269"/>
      <c r="YX2" s="269"/>
      <c r="YY2" s="269"/>
      <c r="YZ2" s="269"/>
      <c r="ZA2" s="269"/>
      <c r="ZB2" s="269"/>
      <c r="ZC2" s="269"/>
      <c r="ZD2" s="269"/>
      <c r="ZE2" s="269"/>
      <c r="ZF2" s="269"/>
      <c r="ZG2" s="269"/>
      <c r="ZH2" s="269"/>
      <c r="ZI2" s="269"/>
      <c r="ZJ2" s="269"/>
      <c r="ZK2" s="269"/>
      <c r="ZL2" s="269"/>
      <c r="ZM2" s="269"/>
      <c r="ZN2" s="269"/>
      <c r="ZO2" s="269"/>
      <c r="ZP2" s="269"/>
      <c r="ZQ2" s="269"/>
      <c r="ZR2" s="269"/>
      <c r="ZS2" s="269"/>
      <c r="ZT2" s="269"/>
      <c r="ZU2" s="269"/>
      <c r="ZV2" s="269"/>
      <c r="ZW2" s="269"/>
      <c r="ZX2" s="269"/>
      <c r="ZY2" s="269"/>
      <c r="ZZ2" s="269"/>
      <c r="AAA2" s="269"/>
      <c r="AAB2" s="269"/>
      <c r="AAC2" s="269"/>
      <c r="AAD2" s="269"/>
      <c r="AAE2" s="269"/>
      <c r="AAF2" s="269"/>
      <c r="AAG2" s="269"/>
      <c r="AAH2" s="269"/>
      <c r="AAI2" s="269"/>
      <c r="AAJ2" s="269"/>
      <c r="AAK2" s="269"/>
      <c r="AAL2" s="269"/>
      <c r="AAM2" s="269"/>
      <c r="AAN2" s="269"/>
      <c r="AAO2" s="269"/>
      <c r="AAP2" s="269"/>
      <c r="AAQ2" s="269"/>
      <c r="AAR2" s="269"/>
      <c r="AAS2" s="269"/>
      <c r="AAT2" s="269"/>
      <c r="AAU2" s="269"/>
      <c r="AAV2" s="269"/>
      <c r="AAW2" s="269"/>
      <c r="AAX2" s="269"/>
      <c r="AAY2" s="269"/>
      <c r="AAZ2" s="269"/>
      <c r="ABA2" s="269"/>
      <c r="ABB2" s="269"/>
      <c r="ABC2" s="269"/>
      <c r="ABD2" s="269"/>
      <c r="ABE2" s="269"/>
      <c r="ABF2" s="269"/>
      <c r="ABG2" s="269"/>
      <c r="ABH2" s="269"/>
      <c r="ABI2" s="269"/>
      <c r="ABJ2" s="269"/>
      <c r="ABK2" s="269"/>
      <c r="ABL2" s="269"/>
      <c r="ABM2" s="269"/>
      <c r="ABN2" s="269"/>
      <c r="ABO2" s="269"/>
      <c r="ABP2" s="269"/>
      <c r="ABQ2" s="269"/>
      <c r="ABR2" s="269"/>
      <c r="ABS2" s="269"/>
      <c r="ABT2" s="269"/>
      <c r="ABU2" s="269"/>
      <c r="ABV2" s="269"/>
      <c r="ABW2" s="269"/>
      <c r="ABX2" s="269"/>
      <c r="ABY2" s="269"/>
      <c r="ABZ2" s="269"/>
      <c r="ACA2" s="269"/>
      <c r="ACB2" s="269"/>
      <c r="ACC2" s="269"/>
      <c r="ACD2" s="269"/>
      <c r="ACE2" s="269"/>
      <c r="ACF2" s="269"/>
      <c r="ACG2" s="269"/>
      <c r="ACH2" s="269"/>
      <c r="ACI2" s="269"/>
      <c r="ACJ2" s="269"/>
      <c r="ACK2" s="269"/>
      <c r="ACL2" s="269"/>
      <c r="ACM2" s="269"/>
      <c r="ACN2" s="269"/>
      <c r="ACO2" s="269"/>
      <c r="ACP2" s="269"/>
      <c r="ACQ2" s="269"/>
      <c r="ACR2" s="269"/>
      <c r="ACS2" s="269"/>
      <c r="ACT2" s="269"/>
      <c r="ACU2" s="269"/>
      <c r="ACV2" s="269"/>
      <c r="ACW2" s="269"/>
      <c r="ACX2" s="269"/>
      <c r="ACY2" s="269"/>
      <c r="ACZ2" s="269"/>
      <c r="ADA2" s="269"/>
      <c r="ADB2" s="269"/>
      <c r="ADC2" s="269"/>
      <c r="ADD2" s="269"/>
      <c r="ADE2" s="269"/>
      <c r="ADF2" s="269"/>
      <c r="ADG2" s="269"/>
      <c r="ADH2" s="269"/>
      <c r="ADI2" s="269"/>
      <c r="ADJ2" s="269"/>
      <c r="ADK2" s="269"/>
      <c r="ADL2" s="269"/>
      <c r="ADM2" s="269"/>
      <c r="ADN2" s="269"/>
      <c r="ADO2" s="269"/>
      <c r="ADP2" s="269"/>
      <c r="ADQ2" s="269"/>
      <c r="ADR2" s="269"/>
      <c r="ADS2" s="269"/>
      <c r="ADT2" s="269"/>
      <c r="ADU2" s="269"/>
      <c r="ADV2" s="269"/>
      <c r="ADW2" s="269"/>
      <c r="ADX2" s="269"/>
      <c r="ADY2" s="269"/>
      <c r="ADZ2" s="269"/>
      <c r="AEA2" s="269"/>
      <c r="AEB2" s="269"/>
      <c r="AEC2" s="269"/>
      <c r="AED2" s="269"/>
      <c r="AEE2" s="269"/>
      <c r="AEF2" s="269"/>
      <c r="AEG2" s="269"/>
      <c r="AEH2" s="269"/>
      <c r="AEI2" s="269"/>
      <c r="AEJ2" s="269"/>
      <c r="AEK2" s="269"/>
      <c r="AEL2" s="269"/>
      <c r="AEM2" s="269"/>
      <c r="AEN2" s="269"/>
      <c r="AEO2" s="269"/>
      <c r="AEP2" s="269"/>
      <c r="AEQ2" s="269"/>
      <c r="AER2" s="269"/>
      <c r="AES2" s="269"/>
      <c r="AET2" s="269"/>
      <c r="AEU2" s="269"/>
      <c r="AEV2" s="269"/>
      <c r="AEW2" s="269"/>
      <c r="AEX2" s="269"/>
      <c r="AEY2" s="269"/>
      <c r="AEZ2" s="269"/>
      <c r="AFA2" s="269"/>
      <c r="AFB2" s="269"/>
      <c r="AFC2" s="269"/>
      <c r="AFD2" s="269"/>
      <c r="AFE2" s="269"/>
      <c r="AFF2" s="269"/>
      <c r="AFG2" s="269"/>
      <c r="AFH2" s="269"/>
      <c r="AFI2" s="269"/>
      <c r="AFJ2" s="269"/>
      <c r="AFK2" s="269"/>
      <c r="AFL2" s="269"/>
      <c r="AFM2" s="269"/>
      <c r="AFN2" s="269"/>
      <c r="AFO2" s="269"/>
      <c r="AFP2" s="269"/>
      <c r="AFQ2" s="269"/>
      <c r="AFR2" s="269"/>
      <c r="AFS2" s="269"/>
      <c r="AFT2" s="269"/>
      <c r="AFU2" s="269"/>
      <c r="AFV2" s="269"/>
      <c r="AFW2" s="269"/>
      <c r="AFX2" s="269"/>
      <c r="AFY2" s="269"/>
      <c r="AFZ2" s="269"/>
      <c r="AGA2" s="269"/>
      <c r="AGB2" s="269"/>
      <c r="AGC2" s="269"/>
      <c r="AGD2" s="269"/>
      <c r="AGE2" s="269"/>
      <c r="AGF2" s="269"/>
      <c r="AGG2" s="269"/>
      <c r="AGH2" s="269"/>
      <c r="AGI2" s="269"/>
      <c r="AGJ2" s="269"/>
      <c r="AGK2" s="269"/>
      <c r="AGL2" s="269"/>
      <c r="AGM2" s="269"/>
      <c r="AGN2" s="269"/>
      <c r="AGO2" s="269"/>
      <c r="AGP2" s="269"/>
      <c r="AGQ2" s="269"/>
      <c r="AGR2" s="269"/>
      <c r="AGS2" s="269"/>
      <c r="AGT2" s="269"/>
      <c r="AGU2" s="269"/>
      <c r="AGV2" s="269"/>
      <c r="AGW2" s="269"/>
      <c r="AGX2" s="269"/>
      <c r="AGY2" s="269"/>
      <c r="AGZ2" s="269"/>
      <c r="AHA2" s="269"/>
      <c r="AHB2" s="269"/>
      <c r="AHC2" s="269"/>
      <c r="AHD2" s="269"/>
      <c r="AHE2" s="269"/>
      <c r="AHF2" s="269"/>
      <c r="AHG2" s="269"/>
      <c r="AHH2" s="269"/>
      <c r="AHI2" s="269"/>
      <c r="AHJ2" s="269"/>
      <c r="AHK2" s="269"/>
      <c r="AHL2" s="269"/>
      <c r="AHM2" s="269"/>
      <c r="AHN2" s="269"/>
      <c r="AHO2" s="269"/>
      <c r="AHP2" s="269"/>
      <c r="AHQ2" s="269"/>
      <c r="AHR2" s="269"/>
      <c r="AHS2" s="269"/>
      <c r="AHT2" s="269"/>
      <c r="AHU2" s="269"/>
      <c r="AHV2" s="269"/>
      <c r="AHW2" s="269"/>
      <c r="AHX2" s="269"/>
      <c r="AHY2" s="269"/>
      <c r="AHZ2" s="269"/>
      <c r="AIA2" s="269"/>
      <c r="AIB2" s="269"/>
      <c r="AIC2" s="269"/>
      <c r="AID2" s="269"/>
      <c r="AIE2" s="269"/>
      <c r="AIF2" s="269"/>
      <c r="AIG2" s="269"/>
      <c r="AIH2" s="269"/>
      <c r="AII2" s="269"/>
      <c r="AIJ2" s="269"/>
      <c r="AIK2" s="269"/>
      <c r="AIL2" s="269"/>
      <c r="AIM2" s="269"/>
      <c r="AIN2" s="269"/>
      <c r="AIO2" s="269"/>
      <c r="AIP2" s="269"/>
      <c r="AIQ2" s="269"/>
      <c r="AIR2" s="269"/>
      <c r="AIS2" s="269"/>
      <c r="AIT2" s="269"/>
      <c r="AIU2" s="269"/>
      <c r="AIV2" s="269"/>
      <c r="AIW2" s="269"/>
      <c r="AIX2" s="269"/>
      <c r="AIY2" s="269"/>
      <c r="AIZ2" s="269"/>
      <c r="AJA2" s="269"/>
      <c r="AJB2" s="269"/>
      <c r="AJC2" s="269"/>
      <c r="AJD2" s="269"/>
      <c r="AJE2" s="269"/>
      <c r="AJF2" s="269"/>
      <c r="AJG2" s="269"/>
      <c r="AJH2" s="269"/>
      <c r="AJI2" s="269"/>
      <c r="AJJ2" s="269"/>
      <c r="AJK2" s="269"/>
      <c r="AJL2" s="269"/>
      <c r="AJM2" s="269"/>
      <c r="AJN2" s="269"/>
      <c r="AJO2" s="269"/>
      <c r="AJP2" s="269"/>
      <c r="AJQ2" s="269"/>
      <c r="AJR2" s="269"/>
      <c r="AJS2" s="269"/>
      <c r="AJT2" s="269"/>
      <c r="AJU2" s="269"/>
      <c r="AJV2" s="269"/>
      <c r="AJW2" s="269"/>
      <c r="AJX2" s="269"/>
      <c r="AJY2" s="269"/>
      <c r="AJZ2" s="269"/>
      <c r="AKA2" s="269"/>
      <c r="AKB2" s="269"/>
      <c r="AKC2" s="269"/>
      <c r="AKD2" s="269"/>
      <c r="AKE2" s="269"/>
      <c r="AKF2" s="269"/>
      <c r="AKG2" s="269"/>
      <c r="AKH2" s="269"/>
      <c r="AKI2" s="269"/>
      <c r="AKJ2" s="269"/>
      <c r="AKK2" s="269"/>
      <c r="AKL2" s="269"/>
      <c r="AKM2" s="269"/>
      <c r="AKN2" s="269"/>
      <c r="AKO2" s="269"/>
      <c r="AKP2" s="269"/>
      <c r="AKQ2" s="269"/>
      <c r="AKR2" s="269"/>
      <c r="AKS2" s="269"/>
      <c r="AKT2" s="269"/>
      <c r="AKU2" s="269"/>
      <c r="AKV2" s="269"/>
      <c r="AKW2" s="269"/>
      <c r="AKX2" s="269"/>
      <c r="AKY2" s="269"/>
      <c r="AKZ2" s="269"/>
      <c r="ALA2" s="269"/>
      <c r="ALB2" s="269"/>
      <c r="ALC2" s="269"/>
      <c r="ALD2" s="269"/>
      <c r="ALE2" s="269"/>
      <c r="ALF2" s="269"/>
      <c r="ALG2" s="269"/>
      <c r="ALH2" s="269"/>
      <c r="ALI2" s="269"/>
      <c r="ALJ2" s="269"/>
      <c r="ALK2" s="269"/>
      <c r="ALL2" s="269"/>
      <c r="ALM2" s="269"/>
      <c r="ALN2" s="269"/>
      <c r="ALO2" s="269"/>
      <c r="ALP2" s="269"/>
      <c r="ALQ2" s="269"/>
      <c r="ALR2" s="269"/>
      <c r="ALS2" s="269"/>
      <c r="ALT2" s="269"/>
      <c r="ALU2" s="269"/>
      <c r="ALV2" s="269"/>
      <c r="ALW2" s="269"/>
      <c r="ALX2" s="269"/>
      <c r="ALY2" s="269"/>
      <c r="ALZ2" s="269"/>
      <c r="AMA2" s="269"/>
      <c r="AMB2" s="269"/>
      <c r="AMC2" s="269"/>
      <c r="AMD2" s="269"/>
      <c r="AME2" s="269"/>
      <c r="AMF2" s="269"/>
      <c r="AMG2" s="269"/>
      <c r="AMH2" s="269"/>
      <c r="AMI2" s="269"/>
      <c r="AMJ2" s="269"/>
      <c r="AMK2" s="269"/>
      <c r="AML2" s="269"/>
      <c r="AMM2" s="269"/>
      <c r="AMN2" s="269"/>
      <c r="AMO2" s="269"/>
      <c r="AMP2" s="269"/>
      <c r="AMQ2" s="269"/>
      <c r="AMR2" s="269"/>
      <c r="AMS2" s="269"/>
      <c r="AMT2" s="269"/>
      <c r="AMU2" s="269"/>
      <c r="AMV2" s="269"/>
      <c r="AMW2" s="269"/>
      <c r="AMX2" s="269"/>
      <c r="AMY2" s="269"/>
      <c r="AMZ2" s="269"/>
      <c r="ANA2" s="269"/>
      <c r="ANB2" s="269"/>
      <c r="ANC2" s="269"/>
      <c r="AND2" s="269"/>
      <c r="ANE2" s="269"/>
      <c r="ANF2" s="269"/>
      <c r="ANG2" s="269"/>
      <c r="ANH2" s="269"/>
      <c r="ANI2" s="269"/>
      <c r="ANJ2" s="269"/>
      <c r="ANK2" s="269"/>
      <c r="ANL2" s="269"/>
      <c r="ANM2" s="269"/>
      <c r="ANN2" s="269"/>
      <c r="ANO2" s="269"/>
      <c r="ANP2" s="269"/>
      <c r="ANQ2" s="269"/>
      <c r="ANR2" s="269"/>
      <c r="ANS2" s="269"/>
      <c r="ANT2" s="269"/>
      <c r="ANU2" s="269"/>
      <c r="ANV2" s="269"/>
      <c r="ANW2" s="269"/>
      <c r="ANX2" s="269"/>
      <c r="ANY2" s="269"/>
      <c r="ANZ2" s="269"/>
      <c r="AOA2" s="269"/>
      <c r="AOB2" s="269"/>
      <c r="AOC2" s="269"/>
      <c r="AOD2" s="269"/>
      <c r="AOE2" s="269"/>
      <c r="AOF2" s="269"/>
      <c r="AOG2" s="269"/>
      <c r="AOH2" s="269"/>
      <c r="AOI2" s="269"/>
      <c r="AOJ2" s="269"/>
      <c r="AOK2" s="269"/>
      <c r="AOL2" s="269"/>
      <c r="AOM2" s="269"/>
      <c r="AON2" s="269"/>
      <c r="AOO2" s="269"/>
      <c r="AOP2" s="269"/>
      <c r="AOQ2" s="269"/>
      <c r="AOR2" s="269"/>
      <c r="AOS2" s="269"/>
      <c r="AOT2" s="269"/>
      <c r="AOU2" s="269"/>
      <c r="AOV2" s="269"/>
      <c r="AOW2" s="269"/>
      <c r="AOX2" s="269"/>
      <c r="AOY2" s="269"/>
      <c r="AOZ2" s="269"/>
      <c r="APA2" s="269"/>
      <c r="APB2" s="269"/>
      <c r="APC2" s="269"/>
      <c r="APD2" s="269"/>
      <c r="APE2" s="269"/>
      <c r="APF2" s="269"/>
      <c r="APG2" s="269"/>
      <c r="APH2" s="269"/>
      <c r="API2" s="269"/>
      <c r="APJ2" s="269"/>
      <c r="APK2" s="269"/>
      <c r="APL2" s="269"/>
      <c r="APM2" s="269"/>
      <c r="APN2" s="269"/>
      <c r="APO2" s="269"/>
      <c r="APP2" s="269"/>
      <c r="APQ2" s="269"/>
      <c r="APR2" s="269"/>
      <c r="APS2" s="269"/>
      <c r="APT2" s="269"/>
      <c r="APU2" s="269"/>
      <c r="APV2" s="269"/>
      <c r="APW2" s="269"/>
      <c r="APX2" s="269"/>
      <c r="APY2" s="269"/>
      <c r="APZ2" s="269"/>
      <c r="AQA2" s="269"/>
      <c r="AQB2" s="269"/>
      <c r="AQC2" s="269"/>
      <c r="AQD2" s="269"/>
      <c r="AQE2" s="269"/>
      <c r="AQF2" s="269"/>
      <c r="AQG2" s="269"/>
      <c r="AQH2" s="269"/>
      <c r="AQI2" s="269"/>
      <c r="AQJ2" s="269"/>
      <c r="AQK2" s="269"/>
      <c r="AQL2" s="269"/>
      <c r="AQM2" s="269"/>
      <c r="AQN2" s="269"/>
      <c r="AQO2" s="269"/>
      <c r="AQP2" s="269"/>
      <c r="AQQ2" s="269"/>
      <c r="AQR2" s="269"/>
      <c r="AQS2" s="269"/>
      <c r="AQT2" s="269"/>
      <c r="AQU2" s="269"/>
      <c r="AQV2" s="269"/>
      <c r="AQW2" s="269"/>
      <c r="AQX2" s="269"/>
      <c r="AQY2" s="269"/>
      <c r="AQZ2" s="269"/>
      <c r="ARA2" s="269"/>
      <c r="ARB2" s="269"/>
      <c r="ARC2" s="269"/>
      <c r="ARD2" s="269"/>
      <c r="ARE2" s="269"/>
      <c r="ARF2" s="269"/>
      <c r="ARG2" s="269"/>
      <c r="ARH2" s="269"/>
      <c r="ARI2" s="269"/>
      <c r="ARJ2" s="269"/>
      <c r="ARK2" s="269"/>
      <c r="ARL2" s="269"/>
      <c r="ARM2" s="269"/>
      <c r="ARN2" s="269"/>
      <c r="ARO2" s="269"/>
      <c r="ARP2" s="269"/>
      <c r="ARQ2" s="269"/>
      <c r="ARR2" s="269"/>
      <c r="ARS2" s="269"/>
      <c r="ART2" s="269"/>
      <c r="ARU2" s="269"/>
      <c r="ARV2" s="269"/>
      <c r="ARW2" s="269"/>
      <c r="ARX2" s="269"/>
      <c r="ARY2" s="269"/>
      <c r="ARZ2" s="269"/>
      <c r="ASA2" s="269"/>
      <c r="ASB2" s="269"/>
      <c r="ASC2" s="269"/>
      <c r="ASD2" s="269"/>
      <c r="ASE2" s="269"/>
      <c r="ASF2" s="269"/>
      <c r="ASG2" s="269"/>
      <c r="ASH2" s="269"/>
      <c r="ASI2" s="269"/>
      <c r="ASJ2" s="269"/>
      <c r="ASK2" s="269"/>
      <c r="ASL2" s="269"/>
      <c r="ASM2" s="269"/>
      <c r="ASN2" s="269"/>
      <c r="ASO2" s="269"/>
      <c r="ASP2" s="269"/>
      <c r="ASQ2" s="269"/>
      <c r="ASR2" s="269"/>
      <c r="ASS2" s="269"/>
      <c r="AST2" s="269"/>
      <c r="ASU2" s="269"/>
      <c r="ASV2" s="269"/>
      <c r="ASW2" s="269"/>
      <c r="ASX2" s="269"/>
      <c r="ASY2" s="269"/>
      <c r="ASZ2" s="269"/>
      <c r="ATA2" s="269"/>
      <c r="ATB2" s="269"/>
      <c r="ATC2" s="269"/>
      <c r="ATD2" s="269"/>
      <c r="ATE2" s="269"/>
      <c r="ATF2" s="269"/>
      <c r="ATG2" s="269"/>
      <c r="ATH2" s="269"/>
      <c r="ATI2" s="269"/>
      <c r="ATJ2" s="269"/>
      <c r="ATK2" s="269"/>
      <c r="ATL2" s="269"/>
      <c r="ATM2" s="269"/>
      <c r="ATN2" s="269"/>
      <c r="ATO2" s="269"/>
      <c r="ATP2" s="269"/>
      <c r="ATQ2" s="269"/>
      <c r="ATR2" s="269"/>
      <c r="ATS2" s="269"/>
      <c r="ATT2" s="269"/>
      <c r="ATU2" s="269"/>
      <c r="ATV2" s="269"/>
      <c r="ATW2" s="269"/>
      <c r="ATX2" s="269"/>
      <c r="ATY2" s="269"/>
      <c r="ATZ2" s="269"/>
      <c r="AUA2" s="269"/>
      <c r="AUB2" s="269"/>
      <c r="AUC2" s="269"/>
      <c r="AUD2" s="269"/>
      <c r="AUE2" s="269"/>
      <c r="AUF2" s="269"/>
      <c r="AUG2" s="269"/>
      <c r="AUH2" s="269"/>
      <c r="AUI2" s="269"/>
      <c r="AUJ2" s="269"/>
      <c r="AUK2" s="269"/>
      <c r="AUL2" s="269"/>
      <c r="AUM2" s="269"/>
      <c r="AUN2" s="269"/>
      <c r="AUO2" s="269"/>
      <c r="AUP2" s="269"/>
      <c r="AUQ2" s="269"/>
      <c r="AUR2" s="269"/>
      <c r="AUS2" s="269"/>
      <c r="AUT2" s="269"/>
      <c r="AUU2" s="269"/>
      <c r="AUV2" s="269"/>
      <c r="AUW2" s="269"/>
      <c r="AUX2" s="269"/>
      <c r="AUY2" s="269"/>
      <c r="AUZ2" s="269"/>
      <c r="AVA2" s="269"/>
      <c r="AVB2" s="269"/>
      <c r="AVC2" s="269"/>
      <c r="AVD2" s="269"/>
      <c r="AVE2" s="269"/>
      <c r="AVF2" s="269"/>
      <c r="AVG2" s="269"/>
      <c r="AVH2" s="269"/>
      <c r="AVI2" s="269"/>
      <c r="AVJ2" s="269"/>
      <c r="AVK2" s="269"/>
      <c r="AVL2" s="269"/>
      <c r="AVM2" s="269"/>
      <c r="AVN2" s="269"/>
      <c r="AVO2" s="269"/>
      <c r="AVP2" s="269"/>
      <c r="AVQ2" s="269"/>
      <c r="AVR2" s="269"/>
      <c r="AVS2" s="269"/>
      <c r="AVT2" s="269"/>
      <c r="AVU2" s="269"/>
      <c r="AVV2" s="269"/>
      <c r="AVW2" s="269"/>
      <c r="AVX2" s="269"/>
      <c r="AVY2" s="269"/>
      <c r="AVZ2" s="269"/>
      <c r="AWA2" s="269"/>
      <c r="AWB2" s="269"/>
      <c r="AWC2" s="269"/>
      <c r="AWD2" s="269"/>
      <c r="AWE2" s="269"/>
      <c r="AWF2" s="269"/>
      <c r="AWG2" s="269"/>
      <c r="AWH2" s="269"/>
      <c r="AWI2" s="269"/>
      <c r="AWJ2" s="269"/>
      <c r="AWK2" s="269"/>
      <c r="AWL2" s="269"/>
      <c r="AWM2" s="269"/>
      <c r="AWN2" s="269"/>
      <c r="AWO2" s="269"/>
      <c r="AWP2" s="269"/>
      <c r="AWQ2" s="269"/>
      <c r="AWR2" s="269"/>
      <c r="AWS2" s="269"/>
      <c r="AWT2" s="269"/>
      <c r="AWU2" s="269"/>
      <c r="AWV2" s="269"/>
      <c r="AWW2" s="269"/>
      <c r="AWX2" s="269"/>
      <c r="AWY2" s="269"/>
      <c r="AWZ2" s="269"/>
      <c r="AXA2" s="269"/>
      <c r="AXB2" s="269"/>
      <c r="AXC2" s="269"/>
      <c r="AXD2" s="269"/>
      <c r="AXE2" s="269"/>
      <c r="AXF2" s="269"/>
      <c r="AXG2" s="269"/>
      <c r="AXH2" s="269"/>
      <c r="AXI2" s="269"/>
      <c r="AXJ2" s="269"/>
      <c r="AXK2" s="269"/>
      <c r="AXL2" s="269"/>
      <c r="AXM2" s="269"/>
      <c r="AXN2" s="269"/>
      <c r="AXO2" s="269"/>
      <c r="AXP2" s="269"/>
      <c r="AXQ2" s="269"/>
      <c r="AXR2" s="269"/>
      <c r="AXS2" s="269"/>
      <c r="AXT2" s="269"/>
      <c r="AXU2" s="269"/>
      <c r="AXV2" s="269"/>
      <c r="AXW2" s="269"/>
      <c r="AXX2" s="269"/>
      <c r="AXY2" s="269"/>
      <c r="AXZ2" s="269"/>
      <c r="AYA2" s="269"/>
      <c r="AYB2" s="269"/>
      <c r="AYC2" s="269"/>
      <c r="AYD2" s="269"/>
      <c r="AYE2" s="269"/>
      <c r="AYF2" s="269"/>
      <c r="AYG2" s="269"/>
      <c r="AYH2" s="269"/>
      <c r="AYI2" s="269"/>
      <c r="AYJ2" s="269"/>
      <c r="AYK2" s="269"/>
      <c r="AYL2" s="269"/>
      <c r="AYM2" s="269"/>
      <c r="AYN2" s="269"/>
      <c r="AYO2" s="269"/>
      <c r="AYP2" s="269"/>
      <c r="AYQ2" s="269"/>
      <c r="AYR2" s="269"/>
      <c r="AYS2" s="269"/>
      <c r="AYT2" s="269"/>
      <c r="AYU2" s="269"/>
      <c r="AYV2" s="269"/>
      <c r="AYW2" s="269"/>
      <c r="AYX2" s="269"/>
      <c r="AYY2" s="269"/>
      <c r="AYZ2" s="269"/>
      <c r="AZA2" s="269"/>
      <c r="AZB2" s="269"/>
      <c r="AZC2" s="269"/>
      <c r="AZD2" s="269"/>
      <c r="AZE2" s="269"/>
      <c r="AZF2" s="269"/>
      <c r="AZG2" s="269"/>
      <c r="AZH2" s="269"/>
      <c r="AZI2" s="269"/>
      <c r="AZJ2" s="269"/>
      <c r="AZK2" s="269"/>
      <c r="AZL2" s="269"/>
      <c r="AZM2" s="269"/>
      <c r="AZN2" s="269"/>
      <c r="AZO2" s="269"/>
      <c r="AZP2" s="269"/>
      <c r="AZQ2" s="269"/>
      <c r="AZR2" s="269"/>
      <c r="AZS2" s="269"/>
      <c r="AZT2" s="269"/>
      <c r="AZU2" s="269"/>
      <c r="AZV2" s="269"/>
      <c r="AZW2" s="269"/>
      <c r="AZX2" s="269"/>
      <c r="AZY2" s="269"/>
      <c r="AZZ2" s="269"/>
      <c r="BAA2" s="269"/>
      <c r="BAB2" s="269"/>
      <c r="BAC2" s="269"/>
      <c r="BAD2" s="269"/>
      <c r="BAE2" s="269"/>
      <c r="BAF2" s="269"/>
      <c r="BAG2" s="269"/>
      <c r="BAH2" s="269"/>
      <c r="BAI2" s="269"/>
      <c r="BAJ2" s="269"/>
      <c r="BAK2" s="269"/>
      <c r="BAL2" s="269"/>
      <c r="BAM2" s="269"/>
      <c r="BAN2" s="269"/>
      <c r="BAO2" s="269"/>
      <c r="BAP2" s="269"/>
      <c r="BAQ2" s="269"/>
      <c r="BAR2" s="269"/>
      <c r="BAS2" s="269"/>
      <c r="BAT2" s="269"/>
      <c r="BAU2" s="269"/>
      <c r="BAV2" s="269"/>
      <c r="BAW2" s="269"/>
      <c r="BAX2" s="269"/>
      <c r="BAY2" s="269"/>
      <c r="BAZ2" s="269"/>
      <c r="BBA2" s="269"/>
      <c r="BBB2" s="269"/>
      <c r="BBC2" s="269"/>
      <c r="BBD2" s="269"/>
      <c r="BBE2" s="269"/>
      <c r="BBF2" s="269"/>
      <c r="BBG2" s="269"/>
      <c r="BBH2" s="269"/>
      <c r="BBI2" s="269"/>
      <c r="BBJ2" s="269"/>
      <c r="BBK2" s="269"/>
      <c r="BBL2" s="269"/>
      <c r="BBM2" s="269"/>
      <c r="BBN2" s="269"/>
      <c r="BBO2" s="269"/>
      <c r="BBP2" s="269"/>
      <c r="BBQ2" s="269"/>
      <c r="BBR2" s="269"/>
      <c r="BBS2" s="269"/>
      <c r="BBT2" s="269"/>
      <c r="BBU2" s="269"/>
      <c r="BBV2" s="269"/>
      <c r="BBW2" s="269"/>
      <c r="BBX2" s="269"/>
      <c r="BBY2" s="269"/>
      <c r="BBZ2" s="269"/>
      <c r="BCA2" s="269"/>
      <c r="BCB2" s="269"/>
      <c r="BCC2" s="269"/>
      <c r="BCD2" s="269"/>
      <c r="BCE2" s="269"/>
      <c r="BCF2" s="269"/>
      <c r="BCG2" s="269"/>
      <c r="BCH2" s="269"/>
      <c r="BCI2" s="269"/>
      <c r="BCJ2" s="269"/>
      <c r="BCK2" s="269"/>
      <c r="BCL2" s="269"/>
      <c r="BCM2" s="269"/>
      <c r="BCN2" s="269"/>
      <c r="BCO2" s="269"/>
      <c r="BCP2" s="269"/>
      <c r="BCQ2" s="269"/>
      <c r="BCR2" s="269"/>
      <c r="BCS2" s="269"/>
      <c r="BCT2" s="269"/>
      <c r="BCU2" s="269"/>
      <c r="BCV2" s="269"/>
      <c r="BCW2" s="269"/>
      <c r="BCX2" s="269"/>
      <c r="BCY2" s="269"/>
      <c r="BCZ2" s="269"/>
      <c r="BDA2" s="269"/>
      <c r="BDB2" s="269"/>
      <c r="BDC2" s="269"/>
      <c r="BDD2" s="269"/>
      <c r="BDE2" s="269"/>
      <c r="BDF2" s="269"/>
      <c r="BDG2" s="269"/>
      <c r="BDH2" s="269"/>
      <c r="BDI2" s="269"/>
      <c r="BDJ2" s="269"/>
      <c r="BDK2" s="269"/>
      <c r="BDL2" s="269"/>
      <c r="BDM2" s="269"/>
      <c r="BDN2" s="269"/>
      <c r="BDO2" s="269"/>
      <c r="BDP2" s="269"/>
      <c r="BDQ2" s="269"/>
      <c r="BDR2" s="269"/>
      <c r="BDS2" s="269"/>
      <c r="BDT2" s="269"/>
      <c r="BDU2" s="269"/>
      <c r="BDV2" s="269"/>
      <c r="BDW2" s="269"/>
      <c r="BDX2" s="269"/>
      <c r="BDY2" s="269"/>
      <c r="BDZ2" s="269"/>
      <c r="BEA2" s="269"/>
      <c r="BEB2" s="269"/>
      <c r="BEC2" s="269"/>
      <c r="BED2" s="269"/>
      <c r="BEE2" s="269"/>
      <c r="BEF2" s="269"/>
      <c r="BEG2" s="269"/>
      <c r="BEH2" s="269"/>
      <c r="BEI2" s="269"/>
      <c r="BEJ2" s="269"/>
      <c r="BEK2" s="269"/>
      <c r="BEL2" s="269"/>
      <c r="BEM2" s="269"/>
      <c r="BEN2" s="269"/>
      <c r="BEO2" s="269"/>
      <c r="BEP2" s="269"/>
      <c r="BEQ2" s="269"/>
      <c r="BER2" s="269"/>
      <c r="BES2" s="269"/>
      <c r="BET2" s="269"/>
      <c r="BEU2" s="269"/>
      <c r="BEV2" s="269"/>
      <c r="BEW2" s="269"/>
      <c r="BEX2" s="269"/>
      <c r="BEY2" s="269"/>
      <c r="BEZ2" s="269"/>
      <c r="BFA2" s="269"/>
      <c r="BFB2" s="269"/>
      <c r="BFC2" s="269"/>
      <c r="BFD2" s="269"/>
      <c r="BFE2" s="269"/>
      <c r="BFF2" s="269"/>
      <c r="BFG2" s="269"/>
      <c r="BFH2" s="269"/>
      <c r="BFI2" s="269"/>
      <c r="BFJ2" s="269"/>
      <c r="BFK2" s="269"/>
      <c r="BFL2" s="269"/>
      <c r="BFM2" s="269"/>
      <c r="BFN2" s="269"/>
      <c r="BFO2" s="269"/>
      <c r="BFP2" s="269"/>
      <c r="BFQ2" s="269"/>
      <c r="BFR2" s="269"/>
      <c r="BFS2" s="269"/>
      <c r="BFT2" s="269"/>
      <c r="BFU2" s="269"/>
      <c r="BFV2" s="269"/>
      <c r="BFW2" s="269"/>
      <c r="BFX2" s="269"/>
      <c r="BFY2" s="269"/>
      <c r="BFZ2" s="269"/>
      <c r="BGA2" s="269"/>
      <c r="BGB2" s="269"/>
      <c r="BGC2" s="269"/>
      <c r="BGD2" s="269"/>
      <c r="BGE2" s="269"/>
      <c r="BGF2" s="269"/>
      <c r="BGG2" s="269"/>
      <c r="BGH2" s="269"/>
      <c r="BGI2" s="269"/>
      <c r="BGJ2" s="269"/>
      <c r="BGK2" s="269"/>
      <c r="BGL2" s="269"/>
      <c r="BGM2" s="269"/>
      <c r="BGN2" s="269"/>
      <c r="BGO2" s="269"/>
      <c r="BGP2" s="269"/>
      <c r="BGQ2" s="269"/>
      <c r="BGR2" s="269"/>
      <c r="BGS2" s="269"/>
      <c r="BGT2" s="269"/>
      <c r="BGU2" s="269"/>
      <c r="BGV2" s="269"/>
      <c r="BGW2" s="269"/>
      <c r="BGX2" s="269"/>
      <c r="BGY2" s="269"/>
      <c r="BGZ2" s="269"/>
      <c r="BHA2" s="269"/>
      <c r="BHB2" s="269"/>
      <c r="BHC2" s="269"/>
      <c r="BHD2" s="269"/>
      <c r="BHE2" s="269"/>
      <c r="BHF2" s="269"/>
      <c r="BHG2" s="269"/>
      <c r="BHH2" s="269"/>
      <c r="BHI2" s="269"/>
      <c r="BHJ2" s="269"/>
      <c r="BHK2" s="269"/>
      <c r="BHL2" s="269"/>
      <c r="BHM2" s="269"/>
      <c r="BHN2" s="269"/>
      <c r="BHO2" s="269"/>
      <c r="BHP2" s="269"/>
      <c r="BHQ2" s="269"/>
      <c r="BHR2" s="269"/>
      <c r="BHS2" s="269"/>
      <c r="BHT2" s="269"/>
      <c r="BHU2" s="269"/>
      <c r="BHV2" s="269"/>
      <c r="BHW2" s="269"/>
      <c r="BHX2" s="269"/>
      <c r="BHY2" s="269"/>
      <c r="BHZ2" s="269"/>
      <c r="BIA2" s="269"/>
      <c r="BIB2" s="269"/>
      <c r="BIC2" s="269"/>
      <c r="BID2" s="269"/>
      <c r="BIE2" s="269"/>
      <c r="BIF2" s="269"/>
      <c r="BIG2" s="269"/>
      <c r="BIH2" s="269"/>
      <c r="BII2" s="269"/>
      <c r="BIJ2" s="269"/>
      <c r="BIK2" s="269"/>
      <c r="BIL2" s="269"/>
      <c r="BIM2" s="269"/>
      <c r="BIN2" s="269"/>
      <c r="BIO2" s="269"/>
      <c r="BIP2" s="269"/>
      <c r="BIQ2" s="269"/>
      <c r="BIR2" s="269"/>
      <c r="BIS2" s="269"/>
      <c r="BIT2" s="269"/>
      <c r="BIU2" s="269"/>
      <c r="BIV2" s="269"/>
      <c r="BIW2" s="269"/>
      <c r="BIX2" s="269"/>
      <c r="BIY2" s="269"/>
      <c r="BIZ2" s="269"/>
      <c r="BJA2" s="269"/>
      <c r="BJB2" s="269"/>
      <c r="BJC2" s="269"/>
      <c r="BJD2" s="269"/>
      <c r="BJE2" s="269"/>
      <c r="BJF2" s="269"/>
      <c r="BJG2" s="269"/>
      <c r="BJH2" s="269"/>
      <c r="BJI2" s="269"/>
      <c r="BJJ2" s="269"/>
      <c r="BJK2" s="269"/>
      <c r="BJL2" s="269"/>
      <c r="BJM2" s="269"/>
      <c r="BJN2" s="269"/>
      <c r="BJO2" s="269"/>
      <c r="BJP2" s="269"/>
      <c r="BJQ2" s="269"/>
      <c r="BJR2" s="269"/>
      <c r="BJS2" s="269"/>
      <c r="BJT2" s="269"/>
      <c r="BJU2" s="269"/>
      <c r="BJV2" s="269"/>
      <c r="BJW2" s="269"/>
      <c r="BJX2" s="269"/>
      <c r="BJY2" s="269"/>
      <c r="BJZ2" s="269"/>
      <c r="BKA2" s="269"/>
      <c r="BKB2" s="269"/>
      <c r="BKC2" s="269"/>
      <c r="BKD2" s="269"/>
      <c r="BKE2" s="269"/>
      <c r="BKF2" s="269"/>
      <c r="BKG2" s="269"/>
      <c r="BKH2" s="269"/>
      <c r="BKI2" s="269"/>
      <c r="BKJ2" s="269"/>
      <c r="BKK2" s="269"/>
      <c r="BKL2" s="269"/>
      <c r="BKM2" s="269"/>
      <c r="BKN2" s="269"/>
      <c r="BKO2" s="269"/>
      <c r="BKP2" s="269"/>
      <c r="BKQ2" s="269"/>
      <c r="BKR2" s="269"/>
      <c r="BKS2" s="269"/>
      <c r="BKT2" s="269"/>
      <c r="BKU2" s="269"/>
      <c r="BKV2" s="269"/>
      <c r="BKW2" s="269"/>
      <c r="BKX2" s="269"/>
      <c r="BKY2" s="269"/>
      <c r="BKZ2" s="269"/>
      <c r="BLA2" s="269"/>
      <c r="BLB2" s="269"/>
      <c r="BLC2" s="269"/>
      <c r="BLD2" s="269"/>
      <c r="BLE2" s="269"/>
      <c r="BLF2" s="269"/>
      <c r="BLG2" s="269"/>
      <c r="BLH2" s="269"/>
      <c r="BLI2" s="269"/>
      <c r="BLJ2" s="269"/>
      <c r="BLK2" s="269"/>
      <c r="BLL2" s="269"/>
      <c r="BLM2" s="269"/>
      <c r="BLN2" s="269"/>
      <c r="BLO2" s="269"/>
      <c r="BLP2" s="269"/>
      <c r="BLQ2" s="269"/>
      <c r="BLR2" s="269"/>
      <c r="BLS2" s="269"/>
      <c r="BLT2" s="269"/>
      <c r="BLU2" s="269"/>
      <c r="BLV2" s="269"/>
      <c r="BLW2" s="269"/>
      <c r="BLX2" s="269"/>
      <c r="BLY2" s="269"/>
      <c r="BLZ2" s="269"/>
      <c r="BMA2" s="269"/>
      <c r="BMB2" s="269"/>
      <c r="BMC2" s="269"/>
      <c r="BMD2" s="269"/>
      <c r="BME2" s="269"/>
      <c r="BMF2" s="269"/>
      <c r="BMG2" s="269"/>
      <c r="BMH2" s="269"/>
      <c r="BMI2" s="269"/>
      <c r="BMJ2" s="269"/>
      <c r="BMK2" s="269"/>
      <c r="BML2" s="269"/>
      <c r="BMM2" s="269"/>
      <c r="BMN2" s="269"/>
      <c r="BMO2" s="269"/>
      <c r="BMP2" s="269"/>
      <c r="BMQ2" s="269"/>
      <c r="BMR2" s="269"/>
      <c r="BMS2" s="269"/>
      <c r="BMT2" s="269"/>
      <c r="BMU2" s="269"/>
      <c r="BMV2" s="269"/>
      <c r="BMW2" s="269"/>
      <c r="BMX2" s="269"/>
      <c r="BMY2" s="269"/>
      <c r="BMZ2" s="269"/>
      <c r="BNA2" s="269"/>
      <c r="BNB2" s="269"/>
      <c r="BNC2" s="269"/>
      <c r="BND2" s="269"/>
      <c r="BNE2" s="269"/>
      <c r="BNF2" s="269"/>
      <c r="BNG2" s="269"/>
      <c r="BNH2" s="269"/>
      <c r="BNI2" s="269"/>
      <c r="BNJ2" s="269"/>
      <c r="BNK2" s="269"/>
      <c r="BNL2" s="269"/>
      <c r="BNM2" s="269"/>
      <c r="BNN2" s="269"/>
      <c r="BNO2" s="269"/>
      <c r="BNP2" s="269"/>
      <c r="BNQ2" s="269"/>
      <c r="BNR2" s="269"/>
      <c r="BNS2" s="269"/>
      <c r="BNT2" s="269"/>
      <c r="BNU2" s="269"/>
      <c r="BNV2" s="269"/>
      <c r="BNW2" s="269"/>
      <c r="BNX2" s="269"/>
      <c r="BNY2" s="269"/>
      <c r="BNZ2" s="269"/>
      <c r="BOA2" s="269"/>
      <c r="BOB2" s="269"/>
      <c r="BOC2" s="269"/>
      <c r="BOD2" s="269"/>
      <c r="BOE2" s="269"/>
      <c r="BOF2" s="269"/>
      <c r="BOG2" s="269"/>
      <c r="BOH2" s="269"/>
      <c r="BOI2" s="269"/>
      <c r="BOJ2" s="269"/>
      <c r="BOK2" s="269"/>
      <c r="BOL2" s="269"/>
      <c r="BOM2" s="269"/>
      <c r="BON2" s="269"/>
      <c r="BOO2" s="269"/>
      <c r="BOP2" s="269"/>
      <c r="BOQ2" s="269"/>
      <c r="BOR2" s="269"/>
      <c r="BOS2" s="269"/>
      <c r="BOT2" s="269"/>
      <c r="BOU2" s="269"/>
      <c r="BOV2" s="269"/>
      <c r="BOW2" s="269"/>
      <c r="BOX2" s="269"/>
      <c r="BOY2" s="269"/>
      <c r="BOZ2" s="269"/>
      <c r="BPA2" s="269"/>
      <c r="BPB2" s="269"/>
      <c r="BPC2" s="269"/>
      <c r="BPD2" s="269"/>
      <c r="BPE2" s="269"/>
      <c r="BPF2" s="269"/>
      <c r="BPG2" s="269"/>
      <c r="BPH2" s="269"/>
      <c r="BPI2" s="269"/>
      <c r="BPJ2" s="269"/>
      <c r="BPK2" s="269"/>
      <c r="BPL2" s="269"/>
      <c r="BPM2" s="269"/>
      <c r="BPN2" s="269"/>
      <c r="BPO2" s="269"/>
      <c r="BPP2" s="269"/>
      <c r="BPQ2" s="269"/>
      <c r="BPR2" s="269"/>
      <c r="BPS2" s="269"/>
      <c r="BPT2" s="269"/>
      <c r="BPU2" s="269"/>
      <c r="BPV2" s="269"/>
      <c r="BPW2" s="269"/>
      <c r="BPX2" s="269"/>
      <c r="BPY2" s="269"/>
      <c r="BPZ2" s="269"/>
      <c r="BQA2" s="269"/>
      <c r="BQB2" s="269"/>
      <c r="BQC2" s="269"/>
      <c r="BQD2" s="269"/>
      <c r="BQE2" s="269"/>
      <c r="BQF2" s="269"/>
      <c r="BQG2" s="269"/>
      <c r="BQH2" s="269"/>
      <c r="BQI2" s="269"/>
      <c r="BQJ2" s="269"/>
      <c r="BQK2" s="269"/>
      <c r="BQL2" s="269"/>
      <c r="BQM2" s="269"/>
      <c r="BQN2" s="269"/>
      <c r="BQO2" s="269"/>
      <c r="BQP2" s="269"/>
      <c r="BQQ2" s="269"/>
      <c r="BQR2" s="269"/>
      <c r="BQS2" s="269"/>
      <c r="BQT2" s="269"/>
      <c r="BQU2" s="269"/>
      <c r="BQV2" s="269"/>
      <c r="BQW2" s="269"/>
      <c r="BQX2" s="269"/>
      <c r="BQY2" s="269"/>
      <c r="BQZ2" s="269"/>
      <c r="BRA2" s="269"/>
      <c r="BRB2" s="269"/>
      <c r="BRC2" s="269"/>
      <c r="BRD2" s="269"/>
      <c r="BRE2" s="269"/>
      <c r="BRF2" s="269"/>
      <c r="BRG2" s="269"/>
      <c r="BRH2" s="269"/>
      <c r="BRI2" s="269"/>
      <c r="BRJ2" s="269"/>
      <c r="BRK2" s="269"/>
      <c r="BRL2" s="269"/>
      <c r="BRM2" s="269"/>
      <c r="BRN2" s="269"/>
      <c r="BRO2" s="269"/>
      <c r="BRP2" s="269"/>
      <c r="BRQ2" s="269"/>
      <c r="BRR2" s="269"/>
      <c r="BRS2" s="269"/>
      <c r="BRT2" s="269"/>
      <c r="BRU2" s="269"/>
      <c r="BRV2" s="269"/>
      <c r="BRW2" s="269"/>
      <c r="BRX2" s="269"/>
      <c r="BRY2" s="269"/>
      <c r="BRZ2" s="269"/>
      <c r="BSA2" s="269"/>
      <c r="BSB2" s="269"/>
      <c r="BSC2" s="269"/>
      <c r="BSD2" s="269"/>
      <c r="BSE2" s="269"/>
      <c r="BSF2" s="269"/>
      <c r="BSG2" s="269"/>
      <c r="BSH2" s="269"/>
      <c r="BSI2" s="269"/>
      <c r="BSJ2" s="269"/>
      <c r="BSK2" s="269"/>
      <c r="BSL2" s="269"/>
      <c r="BSM2" s="269"/>
      <c r="BSN2" s="269"/>
      <c r="BSO2" s="269"/>
      <c r="BSP2" s="269"/>
      <c r="BSQ2" s="269"/>
      <c r="BSR2" s="269"/>
      <c r="BSS2" s="269"/>
      <c r="BST2" s="269"/>
      <c r="BSU2" s="269"/>
      <c r="BSV2" s="269"/>
      <c r="BSW2" s="269"/>
      <c r="BSX2" s="269"/>
      <c r="BSY2" s="269"/>
      <c r="BSZ2" s="269"/>
      <c r="BTA2" s="269"/>
      <c r="BTB2" s="269"/>
      <c r="BTC2" s="269"/>
      <c r="BTD2" s="269"/>
      <c r="BTE2" s="269"/>
      <c r="BTF2" s="269"/>
      <c r="BTG2" s="269"/>
      <c r="BTH2" s="269"/>
      <c r="BTI2" s="269"/>
      <c r="BTJ2" s="269"/>
      <c r="BTK2" s="269"/>
      <c r="BTL2" s="269"/>
      <c r="BTM2" s="269"/>
      <c r="BTN2" s="269"/>
      <c r="BTO2" s="269"/>
      <c r="BTP2" s="269"/>
      <c r="BTQ2" s="269"/>
      <c r="BTR2" s="269"/>
      <c r="BTS2" s="269"/>
      <c r="BTT2" s="269"/>
      <c r="BTU2" s="269"/>
      <c r="BTV2" s="269"/>
      <c r="BTW2" s="269"/>
      <c r="BTX2" s="269"/>
      <c r="BTY2" s="269"/>
      <c r="BTZ2" s="269"/>
      <c r="BUA2" s="269"/>
      <c r="BUB2" s="269"/>
      <c r="BUC2" s="269"/>
      <c r="BUD2" s="269"/>
      <c r="BUE2" s="269"/>
      <c r="BUF2" s="269"/>
      <c r="BUG2" s="269"/>
      <c r="BUH2" s="269"/>
      <c r="BUI2" s="269"/>
      <c r="BUJ2" s="269"/>
      <c r="BUK2" s="269"/>
      <c r="BUL2" s="269"/>
      <c r="BUM2" s="269"/>
      <c r="BUN2" s="269"/>
      <c r="BUO2" s="269"/>
      <c r="BUP2" s="269"/>
      <c r="BUQ2" s="269"/>
      <c r="BUR2" s="269"/>
      <c r="BUS2" s="269"/>
      <c r="BUT2" s="269"/>
      <c r="BUU2" s="269"/>
      <c r="BUV2" s="269"/>
      <c r="BUW2" s="269"/>
      <c r="BUX2" s="269"/>
      <c r="BUY2" s="269"/>
      <c r="BUZ2" s="269"/>
      <c r="BVA2" s="269"/>
      <c r="BVB2" s="269"/>
      <c r="BVC2" s="269"/>
      <c r="BVD2" s="269"/>
      <c r="BVE2" s="269"/>
      <c r="BVF2" s="269"/>
      <c r="BVG2" s="269"/>
      <c r="BVH2" s="269"/>
      <c r="BVI2" s="269"/>
      <c r="BVJ2" s="269"/>
      <c r="BVK2" s="269"/>
      <c r="BVL2" s="269"/>
      <c r="BVM2" s="269"/>
      <c r="BVN2" s="269"/>
      <c r="BVO2" s="269"/>
      <c r="BVP2" s="269"/>
      <c r="BVQ2" s="269"/>
      <c r="BVR2" s="269"/>
      <c r="BVS2" s="269"/>
      <c r="BVT2" s="269"/>
      <c r="BVU2" s="269"/>
      <c r="BVV2" s="269"/>
      <c r="BVW2" s="269"/>
      <c r="BVX2" s="269"/>
      <c r="BVY2" s="269"/>
      <c r="BVZ2" s="269"/>
      <c r="BWA2" s="269"/>
      <c r="BWB2" s="269"/>
      <c r="BWC2" s="269"/>
      <c r="BWD2" s="269"/>
      <c r="BWE2" s="269"/>
      <c r="BWF2" s="269"/>
      <c r="BWG2" s="269"/>
      <c r="BWH2" s="269"/>
      <c r="BWI2" s="269"/>
      <c r="BWJ2" s="269"/>
      <c r="BWK2" s="269"/>
      <c r="BWL2" s="269"/>
      <c r="BWM2" s="269"/>
      <c r="BWN2" s="269"/>
      <c r="BWO2" s="269"/>
      <c r="BWP2" s="269"/>
      <c r="BWQ2" s="269"/>
      <c r="BWR2" s="269"/>
      <c r="BWS2" s="269"/>
      <c r="BWT2" s="269"/>
      <c r="BWU2" s="269"/>
      <c r="BWV2" s="269"/>
      <c r="BWW2" s="269"/>
      <c r="BWX2" s="269"/>
      <c r="BWY2" s="269"/>
      <c r="BWZ2" s="269"/>
      <c r="BXA2" s="269"/>
      <c r="BXB2" s="269"/>
      <c r="BXC2" s="269"/>
      <c r="BXD2" s="269"/>
      <c r="BXE2" s="269"/>
      <c r="BXF2" s="269"/>
      <c r="BXG2" s="269"/>
      <c r="BXH2" s="269"/>
      <c r="BXI2" s="269"/>
      <c r="BXJ2" s="269"/>
      <c r="BXK2" s="269"/>
      <c r="BXL2" s="269"/>
      <c r="BXM2" s="269"/>
      <c r="BXN2" s="269"/>
      <c r="BXO2" s="269"/>
      <c r="BXP2" s="269"/>
      <c r="BXQ2" s="269"/>
      <c r="BXR2" s="269"/>
      <c r="BXS2" s="269"/>
      <c r="BXT2" s="269"/>
      <c r="BXU2" s="269"/>
      <c r="BXV2" s="269"/>
      <c r="BXW2" s="269"/>
      <c r="BXX2" s="269"/>
      <c r="BXY2" s="269"/>
      <c r="BXZ2" s="269"/>
      <c r="BYA2" s="269"/>
      <c r="BYB2" s="269"/>
      <c r="BYC2" s="269"/>
      <c r="BYD2" s="269"/>
      <c r="BYE2" s="269"/>
      <c r="BYF2" s="269"/>
      <c r="BYG2" s="269"/>
      <c r="BYH2" s="269"/>
      <c r="BYI2" s="269"/>
      <c r="BYJ2" s="269"/>
      <c r="BYK2" s="269"/>
      <c r="BYL2" s="269"/>
      <c r="BYM2" s="269"/>
      <c r="BYN2" s="269"/>
      <c r="BYO2" s="269"/>
      <c r="BYP2" s="269"/>
      <c r="BYQ2" s="269"/>
      <c r="BYR2" s="269"/>
      <c r="BYS2" s="269"/>
      <c r="BYT2" s="269"/>
      <c r="BYU2" s="269"/>
      <c r="BYV2" s="269"/>
      <c r="BYW2" s="269"/>
      <c r="BYX2" s="269"/>
      <c r="BYY2" s="269"/>
      <c r="BYZ2" s="269"/>
      <c r="BZA2" s="269"/>
      <c r="BZB2" s="269"/>
      <c r="BZC2" s="269"/>
      <c r="BZD2" s="269"/>
      <c r="BZE2" s="269"/>
      <c r="BZF2" s="269"/>
      <c r="BZG2" s="269"/>
      <c r="BZH2" s="269"/>
      <c r="BZI2" s="269"/>
      <c r="BZJ2" s="269"/>
      <c r="BZK2" s="269"/>
      <c r="BZL2" s="269"/>
      <c r="BZM2" s="269"/>
      <c r="BZN2" s="269"/>
      <c r="BZO2" s="269"/>
      <c r="BZP2" s="269"/>
      <c r="BZQ2" s="269"/>
      <c r="BZR2" s="269"/>
      <c r="BZS2" s="269"/>
      <c r="BZT2" s="269"/>
      <c r="BZU2" s="269"/>
      <c r="BZV2" s="269"/>
      <c r="BZW2" s="269"/>
      <c r="BZX2" s="269"/>
      <c r="BZY2" s="269"/>
      <c r="BZZ2" s="269"/>
      <c r="CAA2" s="269"/>
      <c r="CAB2" s="269"/>
      <c r="CAC2" s="269"/>
      <c r="CAD2" s="269"/>
      <c r="CAE2" s="269"/>
      <c r="CAF2" s="269"/>
      <c r="CAG2" s="269"/>
      <c r="CAH2" s="269"/>
      <c r="CAI2" s="269"/>
      <c r="CAJ2" s="269"/>
      <c r="CAK2" s="269"/>
      <c r="CAL2" s="269"/>
      <c r="CAM2" s="269"/>
      <c r="CAN2" s="269"/>
      <c r="CAO2" s="269"/>
      <c r="CAP2" s="269"/>
      <c r="CAQ2" s="269"/>
      <c r="CAR2" s="269"/>
      <c r="CAS2" s="269"/>
      <c r="CAT2" s="269"/>
      <c r="CAU2" s="269"/>
      <c r="CAV2" s="269"/>
      <c r="CAW2" s="269"/>
      <c r="CAX2" s="269"/>
      <c r="CAY2" s="269"/>
      <c r="CAZ2" s="269"/>
      <c r="CBA2" s="269"/>
      <c r="CBB2" s="269"/>
      <c r="CBC2" s="269"/>
      <c r="CBD2" s="269"/>
      <c r="CBE2" s="269"/>
      <c r="CBF2" s="269"/>
      <c r="CBG2" s="269"/>
      <c r="CBH2" s="269"/>
      <c r="CBI2" s="269"/>
      <c r="CBJ2" s="269"/>
      <c r="CBK2" s="269"/>
      <c r="CBL2" s="269"/>
      <c r="CBM2" s="269"/>
      <c r="CBN2" s="269"/>
      <c r="CBO2" s="269"/>
      <c r="CBP2" s="269"/>
      <c r="CBQ2" s="269"/>
      <c r="CBR2" s="269"/>
      <c r="CBS2" s="269"/>
      <c r="CBT2" s="269"/>
      <c r="CBU2" s="269"/>
      <c r="CBV2" s="269"/>
      <c r="CBW2" s="269"/>
      <c r="CBX2" s="269"/>
      <c r="CBY2" s="269"/>
      <c r="CBZ2" s="269"/>
      <c r="CCA2" s="269"/>
      <c r="CCB2" s="269"/>
      <c r="CCC2" s="269"/>
      <c r="CCD2" s="269"/>
      <c r="CCE2" s="269"/>
      <c r="CCF2" s="269"/>
      <c r="CCG2" s="269"/>
      <c r="CCH2" s="269"/>
      <c r="CCI2" s="269"/>
      <c r="CCJ2" s="269"/>
      <c r="CCK2" s="269"/>
      <c r="CCL2" s="269"/>
      <c r="CCM2" s="269"/>
      <c r="CCN2" s="269"/>
      <c r="CCO2" s="269"/>
      <c r="CCP2" s="269"/>
      <c r="CCQ2" s="269"/>
      <c r="CCR2" s="269"/>
      <c r="CCS2" s="269"/>
      <c r="CCT2" s="269"/>
      <c r="CCU2" s="269"/>
      <c r="CCV2" s="269"/>
      <c r="CCW2" s="269"/>
      <c r="CCX2" s="269"/>
      <c r="CCY2" s="269"/>
      <c r="CCZ2" s="269"/>
      <c r="CDA2" s="269"/>
      <c r="CDB2" s="269"/>
      <c r="CDC2" s="269"/>
      <c r="CDD2" s="269"/>
      <c r="CDE2" s="269"/>
      <c r="CDF2" s="269"/>
      <c r="CDG2" s="269"/>
      <c r="CDH2" s="269"/>
      <c r="CDI2" s="269"/>
      <c r="CDJ2" s="269"/>
      <c r="CDK2" s="269"/>
      <c r="CDL2" s="269"/>
      <c r="CDM2" s="269"/>
      <c r="CDN2" s="269"/>
      <c r="CDO2" s="269"/>
      <c r="CDP2" s="269"/>
      <c r="CDQ2" s="269"/>
      <c r="CDR2" s="269"/>
      <c r="CDS2" s="269"/>
      <c r="CDT2" s="269"/>
      <c r="CDU2" s="269"/>
      <c r="CDV2" s="269"/>
      <c r="CDW2" s="269"/>
      <c r="CDX2" s="269"/>
      <c r="CDY2" s="269"/>
      <c r="CDZ2" s="269"/>
      <c r="CEA2" s="269"/>
      <c r="CEB2" s="269"/>
      <c r="CEC2" s="269"/>
      <c r="CED2" s="269"/>
      <c r="CEE2" s="269"/>
      <c r="CEF2" s="269"/>
      <c r="CEG2" s="269"/>
      <c r="CEH2" s="269"/>
      <c r="CEI2" s="269"/>
      <c r="CEJ2" s="269"/>
      <c r="CEK2" s="269"/>
      <c r="CEL2" s="269"/>
      <c r="CEM2" s="269"/>
      <c r="CEN2" s="269"/>
      <c r="CEO2" s="269"/>
      <c r="CEP2" s="269"/>
      <c r="CEQ2" s="269"/>
      <c r="CER2" s="269"/>
      <c r="CES2" s="269"/>
      <c r="CET2" s="269"/>
      <c r="CEU2" s="269"/>
      <c r="CEV2" s="269"/>
      <c r="CEW2" s="269"/>
      <c r="CEX2" s="269"/>
      <c r="CEY2" s="269"/>
      <c r="CEZ2" s="269"/>
      <c r="CFA2" s="269"/>
      <c r="CFB2" s="269"/>
      <c r="CFC2" s="269"/>
      <c r="CFD2" s="269"/>
      <c r="CFE2" s="269"/>
      <c r="CFF2" s="269"/>
      <c r="CFG2" s="269"/>
      <c r="CFH2" s="269"/>
      <c r="CFI2" s="269"/>
      <c r="CFJ2" s="269"/>
      <c r="CFK2" s="269"/>
      <c r="CFL2" s="269"/>
      <c r="CFM2" s="269"/>
      <c r="CFN2" s="269"/>
      <c r="CFO2" s="269"/>
      <c r="CFP2" s="269"/>
      <c r="CFQ2" s="269"/>
      <c r="CFR2" s="269"/>
      <c r="CFS2" s="269"/>
      <c r="CFT2" s="269"/>
      <c r="CFU2" s="269"/>
      <c r="CFV2" s="269"/>
      <c r="CFW2" s="269"/>
      <c r="CFX2" s="269"/>
      <c r="CFY2" s="269"/>
      <c r="CFZ2" s="269"/>
      <c r="CGA2" s="269"/>
      <c r="CGB2" s="269"/>
      <c r="CGC2" s="269"/>
      <c r="CGD2" s="269"/>
      <c r="CGE2" s="269"/>
      <c r="CGF2" s="269"/>
      <c r="CGG2" s="269"/>
      <c r="CGH2" s="269"/>
      <c r="CGI2" s="269"/>
      <c r="CGJ2" s="269"/>
      <c r="CGK2" s="269"/>
      <c r="CGL2" s="269"/>
      <c r="CGM2" s="269"/>
      <c r="CGN2" s="269"/>
      <c r="CGO2" s="269"/>
      <c r="CGP2" s="269"/>
      <c r="CGQ2" s="269"/>
      <c r="CGR2" s="269"/>
      <c r="CGS2" s="269"/>
      <c r="CGT2" s="269"/>
      <c r="CGU2" s="269"/>
      <c r="CGV2" s="269"/>
      <c r="CGW2" s="269"/>
      <c r="CGX2" s="269"/>
      <c r="CGY2" s="269"/>
      <c r="CGZ2" s="269"/>
      <c r="CHA2" s="269"/>
      <c r="CHB2" s="269"/>
      <c r="CHC2" s="269"/>
      <c r="CHD2" s="269"/>
      <c r="CHE2" s="269"/>
      <c r="CHF2" s="269"/>
      <c r="CHG2" s="269"/>
      <c r="CHH2" s="269"/>
      <c r="CHI2" s="269"/>
      <c r="CHJ2" s="269"/>
      <c r="CHK2" s="269"/>
      <c r="CHL2" s="269"/>
      <c r="CHM2" s="269"/>
      <c r="CHN2" s="269"/>
      <c r="CHO2" s="269"/>
      <c r="CHP2" s="269"/>
      <c r="CHQ2" s="269"/>
      <c r="CHR2" s="269"/>
      <c r="CHS2" s="269"/>
      <c r="CHT2" s="269"/>
      <c r="CHU2" s="269"/>
      <c r="CHV2" s="269"/>
      <c r="CHW2" s="269"/>
      <c r="CHX2" s="269"/>
      <c r="CHY2" s="269"/>
      <c r="CHZ2" s="269"/>
      <c r="CIA2" s="269"/>
      <c r="CIB2" s="269"/>
      <c r="CIC2" s="269"/>
      <c r="CID2" s="269"/>
      <c r="CIE2" s="269"/>
      <c r="CIF2" s="269"/>
      <c r="CIG2" s="269"/>
      <c r="CIH2" s="269"/>
      <c r="CII2" s="269"/>
      <c r="CIJ2" s="269"/>
      <c r="CIK2" s="269"/>
      <c r="CIL2" s="269"/>
      <c r="CIM2" s="269"/>
      <c r="CIN2" s="269"/>
      <c r="CIO2" s="269"/>
      <c r="CIP2" s="269"/>
      <c r="CIQ2" s="269"/>
      <c r="CIR2" s="269"/>
      <c r="CIS2" s="269"/>
      <c r="CIT2" s="269"/>
      <c r="CIU2" s="269"/>
      <c r="CIV2" s="269"/>
      <c r="CIW2" s="269"/>
      <c r="CIX2" s="269"/>
      <c r="CIY2" s="269"/>
      <c r="CIZ2" s="269"/>
      <c r="CJA2" s="269"/>
      <c r="CJB2" s="269"/>
      <c r="CJC2" s="269"/>
      <c r="CJD2" s="269"/>
      <c r="CJE2" s="269"/>
      <c r="CJF2" s="269"/>
      <c r="CJG2" s="269"/>
      <c r="CJH2" s="269"/>
      <c r="CJI2" s="269"/>
      <c r="CJJ2" s="269"/>
      <c r="CJK2" s="269"/>
      <c r="CJL2" s="269"/>
      <c r="CJM2" s="269"/>
      <c r="CJN2" s="269"/>
      <c r="CJO2" s="269"/>
      <c r="CJP2" s="269"/>
      <c r="CJQ2" s="269"/>
      <c r="CJR2" s="269"/>
      <c r="CJS2" s="269"/>
      <c r="CJT2" s="269"/>
      <c r="CJU2" s="269"/>
      <c r="CJV2" s="269"/>
      <c r="CJW2" s="269"/>
      <c r="CJX2" s="269"/>
      <c r="CJY2" s="269"/>
      <c r="CJZ2" s="269"/>
      <c r="CKA2" s="269"/>
      <c r="CKB2" s="269"/>
      <c r="CKC2" s="269"/>
      <c r="CKD2" s="269"/>
      <c r="CKE2" s="269"/>
      <c r="CKF2" s="269"/>
      <c r="CKG2" s="269"/>
      <c r="CKH2" s="269"/>
      <c r="CKI2" s="269"/>
      <c r="CKJ2" s="269"/>
      <c r="CKK2" s="269"/>
      <c r="CKL2" s="269"/>
      <c r="CKM2" s="269"/>
      <c r="CKN2" s="269"/>
      <c r="CKO2" s="269"/>
      <c r="CKP2" s="269"/>
      <c r="CKQ2" s="269"/>
      <c r="CKR2" s="269"/>
      <c r="CKS2" s="269"/>
      <c r="CKT2" s="269"/>
      <c r="CKU2" s="269"/>
      <c r="CKV2" s="269"/>
      <c r="CKW2" s="269"/>
      <c r="CKX2" s="269"/>
      <c r="CKY2" s="269"/>
      <c r="CKZ2" s="269"/>
      <c r="CLA2" s="269"/>
      <c r="CLB2" s="269"/>
      <c r="CLC2" s="269"/>
      <c r="CLD2" s="269"/>
      <c r="CLE2" s="269"/>
      <c r="CLF2" s="269"/>
      <c r="CLG2" s="269"/>
      <c r="CLH2" s="269"/>
      <c r="CLI2" s="269"/>
      <c r="CLJ2" s="269"/>
      <c r="CLK2" s="269"/>
      <c r="CLL2" s="269"/>
      <c r="CLM2" s="269"/>
      <c r="CLN2" s="269"/>
      <c r="CLO2" s="269"/>
      <c r="CLP2" s="269"/>
      <c r="CLQ2" s="269"/>
      <c r="CLR2" s="269"/>
      <c r="CLS2" s="269"/>
      <c r="CLT2" s="269"/>
      <c r="CLU2" s="269"/>
      <c r="CLV2" s="269"/>
      <c r="CLW2" s="269"/>
      <c r="CLX2" s="269"/>
      <c r="CLY2" s="269"/>
      <c r="CLZ2" s="269"/>
      <c r="CMA2" s="269"/>
      <c r="CMB2" s="269"/>
      <c r="CMC2" s="269"/>
      <c r="CMD2" s="269"/>
      <c r="CME2" s="269"/>
      <c r="CMF2" s="269"/>
      <c r="CMG2" s="269"/>
      <c r="CMH2" s="269"/>
      <c r="CMI2" s="269"/>
      <c r="CMJ2" s="269"/>
      <c r="CMK2" s="269"/>
      <c r="CML2" s="269"/>
      <c r="CMM2" s="269"/>
      <c r="CMN2" s="269"/>
      <c r="CMO2" s="269"/>
      <c r="CMP2" s="269"/>
      <c r="CMQ2" s="269"/>
      <c r="CMR2" s="269"/>
      <c r="CMS2" s="269"/>
      <c r="CMT2" s="269"/>
      <c r="CMU2" s="269"/>
      <c r="CMV2" s="269"/>
      <c r="CMW2" s="269"/>
      <c r="CMX2" s="269"/>
      <c r="CMY2" s="269"/>
      <c r="CMZ2" s="269"/>
      <c r="CNA2" s="269"/>
      <c r="CNB2" s="269"/>
      <c r="CNC2" s="269"/>
      <c r="CND2" s="269"/>
      <c r="CNE2" s="269"/>
      <c r="CNF2" s="269"/>
      <c r="CNG2" s="269"/>
      <c r="CNH2" s="269"/>
      <c r="CNI2" s="269"/>
      <c r="CNJ2" s="269"/>
      <c r="CNK2" s="269"/>
      <c r="CNL2" s="269"/>
      <c r="CNM2" s="269"/>
      <c r="CNN2" s="269"/>
      <c r="CNO2" s="269"/>
      <c r="CNP2" s="269"/>
      <c r="CNQ2" s="269"/>
      <c r="CNR2" s="269"/>
      <c r="CNS2" s="269"/>
      <c r="CNT2" s="269"/>
      <c r="CNU2" s="269"/>
      <c r="CNV2" s="269"/>
      <c r="CNW2" s="269"/>
      <c r="CNX2" s="269"/>
      <c r="CNY2" s="269"/>
      <c r="CNZ2" s="269"/>
      <c r="COA2" s="269"/>
      <c r="COB2" s="269"/>
      <c r="COC2" s="269"/>
      <c r="COD2" s="269"/>
      <c r="COE2" s="269"/>
      <c r="COF2" s="269"/>
      <c r="COG2" s="269"/>
      <c r="COH2" s="269"/>
      <c r="COI2" s="269"/>
      <c r="COJ2" s="269"/>
      <c r="COK2" s="269"/>
      <c r="COL2" s="269"/>
      <c r="COM2" s="269"/>
      <c r="CON2" s="269"/>
      <c r="COO2" s="269"/>
      <c r="COP2" s="269"/>
      <c r="COQ2" s="269"/>
      <c r="COR2" s="269"/>
      <c r="COS2" s="269"/>
      <c r="COT2" s="269"/>
      <c r="COU2" s="269"/>
      <c r="COV2" s="269"/>
      <c r="COW2" s="269"/>
      <c r="COX2" s="269"/>
      <c r="COY2" s="269"/>
      <c r="COZ2" s="269"/>
      <c r="CPA2" s="269"/>
      <c r="CPB2" s="269"/>
      <c r="CPC2" s="269"/>
      <c r="CPD2" s="269"/>
      <c r="CPE2" s="269"/>
      <c r="CPF2" s="269"/>
      <c r="CPG2" s="269"/>
      <c r="CPH2" s="269"/>
      <c r="CPI2" s="269"/>
      <c r="CPJ2" s="269"/>
      <c r="CPK2" s="269"/>
      <c r="CPL2" s="269"/>
      <c r="CPM2" s="269"/>
      <c r="CPN2" s="269"/>
      <c r="CPO2" s="269"/>
      <c r="CPP2" s="269"/>
      <c r="CPQ2" s="269"/>
      <c r="CPR2" s="269"/>
      <c r="CPS2" s="269"/>
      <c r="CPT2" s="269"/>
      <c r="CPU2" s="269"/>
      <c r="CPV2" s="269"/>
      <c r="CPW2" s="269"/>
      <c r="CPX2" s="269"/>
      <c r="CPY2" s="269"/>
      <c r="CPZ2" s="269"/>
      <c r="CQA2" s="269"/>
      <c r="CQB2" s="269"/>
      <c r="CQC2" s="269"/>
      <c r="CQD2" s="269"/>
      <c r="CQE2" s="269"/>
      <c r="CQF2" s="269"/>
      <c r="CQG2" s="269"/>
      <c r="CQH2" s="269"/>
      <c r="CQI2" s="269"/>
      <c r="CQJ2" s="269"/>
      <c r="CQK2" s="269"/>
      <c r="CQL2" s="269"/>
      <c r="CQM2" s="269"/>
      <c r="CQN2" s="269"/>
      <c r="CQO2" s="269"/>
      <c r="CQP2" s="269"/>
      <c r="CQQ2" s="269"/>
      <c r="CQR2" s="269"/>
      <c r="CQS2" s="269"/>
      <c r="CQT2" s="269"/>
      <c r="CQU2" s="269"/>
      <c r="CQV2" s="269"/>
      <c r="CQW2" s="269"/>
      <c r="CQX2" s="269"/>
      <c r="CQY2" s="269"/>
      <c r="CQZ2" s="269"/>
      <c r="CRA2" s="269"/>
      <c r="CRB2" s="269"/>
      <c r="CRC2" s="269"/>
      <c r="CRD2" s="269"/>
      <c r="CRE2" s="269"/>
      <c r="CRF2" s="269"/>
      <c r="CRG2" s="269"/>
      <c r="CRH2" s="269"/>
      <c r="CRI2" s="269"/>
      <c r="CRJ2" s="269"/>
      <c r="CRK2" s="269"/>
      <c r="CRL2" s="269"/>
      <c r="CRM2" s="269"/>
      <c r="CRN2" s="269"/>
      <c r="CRO2" s="269"/>
      <c r="CRP2" s="269"/>
      <c r="CRQ2" s="269"/>
      <c r="CRR2" s="269"/>
      <c r="CRS2" s="269"/>
      <c r="CRT2" s="269"/>
      <c r="CRU2" s="269"/>
      <c r="CRV2" s="269"/>
      <c r="CRW2" s="269"/>
      <c r="CRX2" s="269"/>
      <c r="CRY2" s="269"/>
      <c r="CRZ2" s="269"/>
      <c r="CSA2" s="269"/>
      <c r="CSB2" s="269"/>
      <c r="CSC2" s="269"/>
      <c r="CSD2" s="269"/>
      <c r="CSE2" s="269"/>
      <c r="CSF2" s="269"/>
      <c r="CSG2" s="269"/>
      <c r="CSH2" s="269"/>
      <c r="CSI2" s="269"/>
      <c r="CSJ2" s="269"/>
      <c r="CSK2" s="269"/>
      <c r="CSL2" s="269"/>
      <c r="CSM2" s="269"/>
      <c r="CSN2" s="269"/>
      <c r="CSO2" s="269"/>
      <c r="CSP2" s="269"/>
      <c r="CSQ2" s="269"/>
      <c r="CSR2" s="269"/>
      <c r="CSS2" s="269"/>
      <c r="CST2" s="269"/>
      <c r="CSU2" s="269"/>
      <c r="CSV2" s="269"/>
      <c r="CSW2" s="269"/>
      <c r="CSX2" s="269"/>
      <c r="CSY2" s="269"/>
      <c r="CSZ2" s="269"/>
      <c r="CTA2" s="269"/>
      <c r="CTB2" s="269"/>
      <c r="CTC2" s="269"/>
      <c r="CTD2" s="269"/>
      <c r="CTE2" s="269"/>
      <c r="CTF2" s="269"/>
      <c r="CTG2" s="269"/>
      <c r="CTH2" s="269"/>
      <c r="CTI2" s="269"/>
      <c r="CTJ2" s="269"/>
      <c r="CTK2" s="269"/>
      <c r="CTL2" s="269"/>
      <c r="CTM2" s="269"/>
      <c r="CTN2" s="269"/>
      <c r="CTO2" s="269"/>
      <c r="CTP2" s="269"/>
      <c r="CTQ2" s="269"/>
      <c r="CTR2" s="269"/>
      <c r="CTS2" s="269"/>
      <c r="CTT2" s="269"/>
      <c r="CTU2" s="269"/>
      <c r="CTV2" s="269"/>
      <c r="CTW2" s="269"/>
      <c r="CTX2" s="269"/>
      <c r="CTY2" s="269"/>
      <c r="CTZ2" s="269"/>
      <c r="CUA2" s="269"/>
      <c r="CUB2" s="269"/>
      <c r="CUC2" s="269"/>
      <c r="CUD2" s="269"/>
      <c r="CUE2" s="269"/>
      <c r="CUF2" s="269"/>
      <c r="CUG2" s="269"/>
      <c r="CUH2" s="269"/>
      <c r="CUI2" s="269"/>
      <c r="CUJ2" s="269"/>
      <c r="CUK2" s="269"/>
      <c r="CUL2" s="269"/>
      <c r="CUM2" s="269"/>
      <c r="CUN2" s="269"/>
      <c r="CUO2" s="269"/>
      <c r="CUP2" s="269"/>
      <c r="CUQ2" s="269"/>
      <c r="CUR2" s="269"/>
      <c r="CUS2" s="269"/>
      <c r="CUT2" s="269"/>
      <c r="CUU2" s="269"/>
      <c r="CUV2" s="269"/>
      <c r="CUW2" s="269"/>
      <c r="CUX2" s="269"/>
      <c r="CUY2" s="269"/>
      <c r="CUZ2" s="269"/>
      <c r="CVA2" s="269"/>
      <c r="CVB2" s="269"/>
      <c r="CVC2" s="269"/>
      <c r="CVD2" s="269"/>
      <c r="CVE2" s="269"/>
      <c r="CVF2" s="269"/>
      <c r="CVG2" s="269"/>
      <c r="CVH2" s="269"/>
      <c r="CVI2" s="269"/>
      <c r="CVJ2" s="269"/>
      <c r="CVK2" s="269"/>
      <c r="CVL2" s="269"/>
      <c r="CVM2" s="269"/>
      <c r="CVN2" s="269"/>
      <c r="CVO2" s="269"/>
      <c r="CVP2" s="269"/>
      <c r="CVQ2" s="269"/>
      <c r="CVR2" s="269"/>
      <c r="CVS2" s="269"/>
      <c r="CVT2" s="269"/>
      <c r="CVU2" s="269"/>
      <c r="CVV2" s="269"/>
      <c r="CVW2" s="269"/>
      <c r="CVX2" s="269"/>
      <c r="CVY2" s="269"/>
      <c r="CVZ2" s="269"/>
      <c r="CWA2" s="269"/>
      <c r="CWB2" s="269"/>
      <c r="CWC2" s="269"/>
      <c r="CWD2" s="269"/>
      <c r="CWE2" s="269"/>
      <c r="CWF2" s="269"/>
      <c r="CWG2" s="269"/>
      <c r="CWH2" s="269"/>
      <c r="CWI2" s="269"/>
      <c r="CWJ2" s="269"/>
      <c r="CWK2" s="269"/>
      <c r="CWL2" s="269"/>
      <c r="CWM2" s="269"/>
      <c r="CWN2" s="269"/>
      <c r="CWO2" s="269"/>
      <c r="CWP2" s="269"/>
      <c r="CWQ2" s="269"/>
      <c r="CWR2" s="269"/>
      <c r="CWS2" s="269"/>
      <c r="CWT2" s="269"/>
      <c r="CWU2" s="269"/>
      <c r="CWV2" s="269"/>
      <c r="CWW2" s="269"/>
      <c r="CWX2" s="269"/>
      <c r="CWY2" s="269"/>
      <c r="CWZ2" s="269"/>
      <c r="CXA2" s="269"/>
      <c r="CXB2" s="269"/>
      <c r="CXC2" s="269"/>
      <c r="CXD2" s="269"/>
      <c r="CXE2" s="269"/>
      <c r="CXF2" s="269"/>
      <c r="CXG2" s="269"/>
      <c r="CXH2" s="269"/>
      <c r="CXI2" s="269"/>
      <c r="CXJ2" s="269"/>
      <c r="CXK2" s="269"/>
      <c r="CXL2" s="269"/>
      <c r="CXM2" s="269"/>
      <c r="CXN2" s="269"/>
      <c r="CXO2" s="269"/>
      <c r="CXP2" s="269"/>
      <c r="CXQ2" s="269"/>
      <c r="CXR2" s="269"/>
      <c r="CXS2" s="269"/>
      <c r="CXT2" s="269"/>
      <c r="CXU2" s="269"/>
      <c r="CXV2" s="269"/>
      <c r="CXW2" s="269"/>
      <c r="CXX2" s="269"/>
      <c r="CXY2" s="269"/>
      <c r="CXZ2" s="269"/>
      <c r="CYA2" s="269"/>
      <c r="CYB2" s="269"/>
      <c r="CYC2" s="269"/>
      <c r="CYD2" s="269"/>
      <c r="CYE2" s="269"/>
      <c r="CYF2" s="269"/>
      <c r="CYG2" s="269"/>
      <c r="CYH2" s="269"/>
      <c r="CYI2" s="269"/>
      <c r="CYJ2" s="269"/>
      <c r="CYK2" s="269"/>
      <c r="CYL2" s="269"/>
      <c r="CYM2" s="269"/>
      <c r="CYN2" s="269"/>
      <c r="CYO2" s="269"/>
      <c r="CYP2" s="269"/>
      <c r="CYQ2" s="269"/>
      <c r="CYR2" s="269"/>
      <c r="CYS2" s="269"/>
      <c r="CYT2" s="269"/>
      <c r="CYU2" s="269"/>
      <c r="CYV2" s="269"/>
      <c r="CYW2" s="269"/>
      <c r="CYX2" s="269"/>
      <c r="CYY2" s="269"/>
      <c r="CYZ2" s="269"/>
      <c r="CZA2" s="269"/>
      <c r="CZB2" s="269"/>
      <c r="CZC2" s="269"/>
      <c r="CZD2" s="269"/>
      <c r="CZE2" s="269"/>
      <c r="CZF2" s="269"/>
      <c r="CZG2" s="269"/>
      <c r="CZH2" s="269"/>
      <c r="CZI2" s="269"/>
      <c r="CZJ2" s="269"/>
      <c r="CZK2" s="269"/>
      <c r="CZL2" s="269"/>
      <c r="CZM2" s="269"/>
      <c r="CZN2" s="269"/>
      <c r="CZO2" s="269"/>
      <c r="CZP2" s="269"/>
      <c r="CZQ2" s="269"/>
      <c r="CZR2" s="269"/>
      <c r="CZS2" s="269"/>
      <c r="CZT2" s="269"/>
      <c r="CZU2" s="269"/>
      <c r="CZV2" s="269"/>
      <c r="CZW2" s="269"/>
      <c r="CZX2" s="269"/>
      <c r="CZY2" s="269"/>
      <c r="CZZ2" s="269"/>
      <c r="DAA2" s="269"/>
      <c r="DAB2" s="269"/>
      <c r="DAC2" s="269"/>
      <c r="DAD2" s="269"/>
      <c r="DAE2" s="269"/>
      <c r="DAF2" s="269"/>
      <c r="DAG2" s="269"/>
      <c r="DAH2" s="269"/>
      <c r="DAI2" s="269"/>
      <c r="DAJ2" s="269"/>
      <c r="DAK2" s="269"/>
      <c r="DAL2" s="269"/>
      <c r="DAM2" s="269"/>
      <c r="DAN2" s="269"/>
      <c r="DAO2" s="269"/>
      <c r="DAP2" s="269"/>
      <c r="DAQ2" s="269"/>
      <c r="DAR2" s="269"/>
      <c r="DAS2" s="269"/>
      <c r="DAT2" s="269"/>
      <c r="DAU2" s="269"/>
      <c r="DAV2" s="269"/>
      <c r="DAW2" s="269"/>
      <c r="DAX2" s="269"/>
      <c r="DAY2" s="269"/>
      <c r="DAZ2" s="269"/>
      <c r="DBA2" s="269"/>
      <c r="DBB2" s="269"/>
      <c r="DBC2" s="269"/>
      <c r="DBD2" s="269"/>
      <c r="DBE2" s="269"/>
      <c r="DBF2" s="269"/>
      <c r="DBG2" s="269"/>
      <c r="DBH2" s="269"/>
      <c r="DBI2" s="269"/>
      <c r="DBJ2" s="269"/>
      <c r="DBK2" s="269"/>
      <c r="DBL2" s="269"/>
      <c r="DBM2" s="269"/>
      <c r="DBN2" s="269"/>
      <c r="DBO2" s="269"/>
      <c r="DBP2" s="269"/>
      <c r="DBQ2" s="269"/>
      <c r="DBR2" s="269"/>
      <c r="DBS2" s="269"/>
      <c r="DBT2" s="269"/>
      <c r="DBU2" s="269"/>
      <c r="DBV2" s="269"/>
      <c r="DBW2" s="269"/>
      <c r="DBX2" s="269"/>
      <c r="DBY2" s="269"/>
      <c r="DBZ2" s="269"/>
      <c r="DCA2" s="269"/>
      <c r="DCB2" s="269"/>
      <c r="DCC2" s="269"/>
      <c r="DCD2" s="269"/>
      <c r="DCE2" s="269"/>
      <c r="DCF2" s="269"/>
      <c r="DCG2" s="269"/>
      <c r="DCH2" s="269"/>
      <c r="DCI2" s="269"/>
      <c r="DCJ2" s="269"/>
      <c r="DCK2" s="269"/>
      <c r="DCL2" s="269"/>
      <c r="DCM2" s="269"/>
      <c r="DCN2" s="269"/>
      <c r="DCO2" s="269"/>
      <c r="DCP2" s="269"/>
      <c r="DCQ2" s="269"/>
      <c r="DCR2" s="269"/>
      <c r="DCS2" s="269"/>
      <c r="DCT2" s="269"/>
      <c r="DCU2" s="269"/>
      <c r="DCV2" s="269"/>
      <c r="DCW2" s="269"/>
      <c r="DCX2" s="269"/>
      <c r="DCY2" s="269"/>
      <c r="DCZ2" s="269"/>
      <c r="DDA2" s="269"/>
      <c r="DDB2" s="269"/>
      <c r="DDC2" s="269"/>
      <c r="DDD2" s="269"/>
      <c r="DDE2" s="269"/>
      <c r="DDF2" s="269"/>
      <c r="DDG2" s="269"/>
      <c r="DDH2" s="269"/>
      <c r="DDI2" s="269"/>
      <c r="DDJ2" s="269"/>
      <c r="DDK2" s="269"/>
      <c r="DDL2" s="269"/>
      <c r="DDM2" s="269"/>
      <c r="DDN2" s="269"/>
      <c r="DDO2" s="269"/>
      <c r="DDP2" s="269"/>
      <c r="DDQ2" s="269"/>
      <c r="DDR2" s="269"/>
      <c r="DDS2" s="269"/>
      <c r="DDT2" s="269"/>
      <c r="DDU2" s="269"/>
      <c r="DDV2" s="269"/>
      <c r="DDW2" s="269"/>
      <c r="DDX2" s="269"/>
      <c r="DDY2" s="269"/>
      <c r="DDZ2" s="269"/>
      <c r="DEA2" s="269"/>
      <c r="DEB2" s="269"/>
      <c r="DEC2" s="269"/>
      <c r="DED2" s="269"/>
      <c r="DEE2" s="269"/>
      <c r="DEF2" s="269"/>
      <c r="DEG2" s="269"/>
      <c r="DEH2" s="269"/>
      <c r="DEI2" s="269"/>
      <c r="DEJ2" s="269"/>
      <c r="DEK2" s="269"/>
      <c r="DEL2" s="269"/>
      <c r="DEM2" s="269"/>
      <c r="DEN2" s="269"/>
      <c r="DEO2" s="269"/>
      <c r="DEP2" s="269"/>
      <c r="DEQ2" s="269"/>
      <c r="DER2" s="269"/>
      <c r="DES2" s="269"/>
      <c r="DET2" s="269"/>
      <c r="DEU2" s="269"/>
      <c r="DEV2" s="269"/>
      <c r="DEW2" s="269"/>
      <c r="DEX2" s="269"/>
      <c r="DEY2" s="269"/>
      <c r="DEZ2" s="269"/>
      <c r="DFA2" s="269"/>
      <c r="DFB2" s="269"/>
      <c r="DFC2" s="269"/>
      <c r="DFD2" s="269"/>
      <c r="DFE2" s="269"/>
      <c r="DFF2" s="269"/>
      <c r="DFG2" s="269"/>
      <c r="DFH2" s="269"/>
      <c r="DFI2" s="269"/>
      <c r="DFJ2" s="269"/>
      <c r="DFK2" s="269"/>
      <c r="DFL2" s="269"/>
      <c r="DFM2" s="269"/>
      <c r="DFN2" s="269"/>
      <c r="DFO2" s="269"/>
      <c r="DFP2" s="269"/>
      <c r="DFQ2" s="269"/>
      <c r="DFR2" s="269"/>
      <c r="DFS2" s="269"/>
      <c r="DFT2" s="269"/>
      <c r="DFU2" s="269"/>
      <c r="DFV2" s="269"/>
      <c r="DFW2" s="269"/>
      <c r="DFX2" s="269"/>
      <c r="DFY2" s="269"/>
      <c r="DFZ2" s="269"/>
      <c r="DGA2" s="269"/>
      <c r="DGB2" s="269"/>
      <c r="DGC2" s="269"/>
      <c r="DGD2" s="269"/>
      <c r="DGE2" s="269"/>
      <c r="DGF2" s="269"/>
      <c r="DGG2" s="269"/>
      <c r="DGH2" s="269"/>
      <c r="DGI2" s="269"/>
      <c r="DGJ2" s="269"/>
      <c r="DGK2" s="269"/>
      <c r="DGL2" s="269"/>
      <c r="DGM2" s="269"/>
      <c r="DGN2" s="269"/>
      <c r="DGO2" s="269"/>
      <c r="DGP2" s="269"/>
      <c r="DGQ2" s="269"/>
      <c r="DGR2" s="269"/>
      <c r="DGS2" s="269"/>
      <c r="DGT2" s="269"/>
      <c r="DGU2" s="269"/>
      <c r="DGV2" s="269"/>
      <c r="DGW2" s="269"/>
      <c r="DGX2" s="269"/>
      <c r="DGY2" s="269"/>
      <c r="DGZ2" s="269"/>
      <c r="DHA2" s="269"/>
      <c r="DHB2" s="269"/>
      <c r="DHC2" s="269"/>
      <c r="DHD2" s="269"/>
      <c r="DHE2" s="269"/>
      <c r="DHF2" s="269"/>
      <c r="DHG2" s="269"/>
      <c r="DHH2" s="269"/>
      <c r="DHI2" s="269"/>
      <c r="DHJ2" s="269"/>
      <c r="DHK2" s="269"/>
      <c r="DHL2" s="269"/>
      <c r="DHM2" s="269"/>
      <c r="DHN2" s="269"/>
      <c r="DHO2" s="269"/>
      <c r="DHP2" s="269"/>
      <c r="DHQ2" s="269"/>
      <c r="DHR2" s="269"/>
      <c r="DHS2" s="269"/>
      <c r="DHT2" s="269"/>
      <c r="DHU2" s="269"/>
      <c r="DHV2" s="269"/>
      <c r="DHW2" s="269"/>
      <c r="DHX2" s="269"/>
      <c r="DHY2" s="269"/>
      <c r="DHZ2" s="269"/>
      <c r="DIA2" s="269"/>
      <c r="DIB2" s="269"/>
      <c r="DIC2" s="269"/>
      <c r="DID2" s="269"/>
      <c r="DIE2" s="269"/>
      <c r="DIF2" s="269"/>
      <c r="DIG2" s="269"/>
      <c r="DIH2" s="269"/>
      <c r="DII2" s="269"/>
      <c r="DIJ2" s="269"/>
      <c r="DIK2" s="269"/>
      <c r="DIL2" s="269"/>
      <c r="DIM2" s="269"/>
      <c r="DIN2" s="269"/>
      <c r="DIO2" s="269"/>
      <c r="DIP2" s="269"/>
      <c r="DIQ2" s="269"/>
      <c r="DIR2" s="269"/>
      <c r="DIS2" s="269"/>
      <c r="DIT2" s="269"/>
      <c r="DIU2" s="269"/>
      <c r="DIV2" s="269"/>
      <c r="DIW2" s="269"/>
      <c r="DIX2" s="269"/>
      <c r="DIY2" s="269"/>
      <c r="DIZ2" s="269"/>
      <c r="DJA2" s="269"/>
      <c r="DJB2" s="269"/>
      <c r="DJC2" s="269"/>
      <c r="DJD2" s="269"/>
      <c r="DJE2" s="269"/>
      <c r="DJF2" s="269"/>
      <c r="DJG2" s="269"/>
      <c r="DJH2" s="269"/>
      <c r="DJI2" s="269"/>
      <c r="DJJ2" s="269"/>
      <c r="DJK2" s="269"/>
      <c r="DJL2" s="269"/>
      <c r="DJM2" s="269"/>
      <c r="DJN2" s="269"/>
      <c r="DJO2" s="269"/>
      <c r="DJP2" s="269"/>
      <c r="DJQ2" s="269"/>
      <c r="DJR2" s="269"/>
      <c r="DJS2" s="269"/>
      <c r="DJT2" s="269"/>
      <c r="DJU2" s="269"/>
      <c r="DJV2" s="269"/>
      <c r="DJW2" s="269"/>
      <c r="DJX2" s="269"/>
      <c r="DJY2" s="269"/>
      <c r="DJZ2" s="269"/>
      <c r="DKA2" s="269"/>
      <c r="DKB2" s="269"/>
      <c r="DKC2" s="269"/>
      <c r="DKD2" s="269"/>
      <c r="DKE2" s="269"/>
      <c r="DKF2" s="269"/>
      <c r="DKG2" s="269"/>
      <c r="DKH2" s="269"/>
      <c r="DKI2" s="269"/>
      <c r="DKJ2" s="269"/>
      <c r="DKK2" s="269"/>
      <c r="DKL2" s="269"/>
      <c r="DKM2" s="269"/>
      <c r="DKN2" s="269"/>
      <c r="DKO2" s="269"/>
      <c r="DKP2" s="269"/>
      <c r="DKQ2" s="269"/>
      <c r="DKR2" s="269"/>
      <c r="DKS2" s="269"/>
      <c r="DKT2" s="269"/>
      <c r="DKU2" s="269"/>
      <c r="DKV2" s="269"/>
      <c r="DKW2" s="269"/>
      <c r="DKX2" s="269"/>
      <c r="DKY2" s="269"/>
      <c r="DKZ2" s="269"/>
      <c r="DLA2" s="269"/>
      <c r="DLB2" s="269"/>
      <c r="DLC2" s="269"/>
      <c r="DLD2" s="269"/>
      <c r="DLE2" s="269"/>
      <c r="DLF2" s="269"/>
      <c r="DLG2" s="269"/>
      <c r="DLH2" s="269"/>
      <c r="DLI2" s="269"/>
      <c r="DLJ2" s="269"/>
      <c r="DLK2" s="269"/>
      <c r="DLL2" s="269"/>
      <c r="DLM2" s="269"/>
      <c r="DLN2" s="269"/>
      <c r="DLO2" s="269"/>
      <c r="DLP2" s="269"/>
      <c r="DLQ2" s="269"/>
      <c r="DLR2" s="269"/>
      <c r="DLS2" s="269"/>
      <c r="DLT2" s="269"/>
      <c r="DLU2" s="269"/>
      <c r="DLV2" s="269"/>
      <c r="DLW2" s="269"/>
      <c r="DLX2" s="269"/>
      <c r="DLY2" s="269"/>
      <c r="DLZ2" s="269"/>
      <c r="DMA2" s="269"/>
      <c r="DMB2" s="269"/>
      <c r="DMC2" s="269"/>
      <c r="DMD2" s="269"/>
      <c r="DME2" s="269"/>
      <c r="DMF2" s="269"/>
      <c r="DMG2" s="269"/>
      <c r="DMH2" s="269"/>
      <c r="DMI2" s="269"/>
      <c r="DMJ2" s="269"/>
      <c r="DMK2" s="269"/>
      <c r="DML2" s="269"/>
      <c r="DMM2" s="269"/>
      <c r="DMN2" s="269"/>
      <c r="DMO2" s="269"/>
      <c r="DMP2" s="269"/>
      <c r="DMQ2" s="269"/>
      <c r="DMR2" s="269"/>
      <c r="DMS2" s="269"/>
      <c r="DMT2" s="269"/>
      <c r="DMU2" s="269"/>
      <c r="DMV2" s="269"/>
      <c r="DMW2" s="269"/>
      <c r="DMX2" s="269"/>
      <c r="DMY2" s="269"/>
      <c r="DMZ2" s="269"/>
      <c r="DNA2" s="269"/>
      <c r="DNB2" s="269"/>
      <c r="DNC2" s="269"/>
      <c r="DND2" s="269"/>
      <c r="DNE2" s="269"/>
      <c r="DNF2" s="269"/>
      <c r="DNG2" s="269"/>
      <c r="DNH2" s="269"/>
      <c r="DNI2" s="269"/>
      <c r="DNJ2" s="269"/>
      <c r="DNK2" s="269"/>
      <c r="DNL2" s="269"/>
      <c r="DNM2" s="269"/>
      <c r="DNN2" s="269"/>
      <c r="DNO2" s="269"/>
      <c r="DNP2" s="269"/>
      <c r="DNQ2" s="269"/>
      <c r="DNR2" s="269"/>
      <c r="DNS2" s="269"/>
      <c r="DNT2" s="269"/>
      <c r="DNU2" s="269"/>
      <c r="DNV2" s="269"/>
      <c r="DNW2" s="269"/>
      <c r="DNX2" s="269"/>
      <c r="DNY2" s="269"/>
      <c r="DNZ2" s="269"/>
      <c r="DOA2" s="269"/>
      <c r="DOB2" s="269"/>
      <c r="DOC2" s="269"/>
      <c r="DOD2" s="269"/>
      <c r="DOE2" s="269"/>
      <c r="DOF2" s="269"/>
      <c r="DOG2" s="269"/>
      <c r="DOH2" s="269"/>
      <c r="DOI2" s="269"/>
      <c r="DOJ2" s="269"/>
      <c r="DOK2" s="269"/>
      <c r="DOL2" s="269"/>
      <c r="DOM2" s="269"/>
      <c r="DON2" s="269"/>
      <c r="DOO2" s="269"/>
      <c r="DOP2" s="269"/>
      <c r="DOQ2" s="269"/>
      <c r="DOR2" s="269"/>
      <c r="DOS2" s="269"/>
      <c r="DOT2" s="269"/>
      <c r="DOU2" s="269"/>
      <c r="DOV2" s="269"/>
      <c r="DOW2" s="269"/>
      <c r="DOX2" s="269"/>
      <c r="DOY2" s="269"/>
      <c r="DOZ2" s="269"/>
      <c r="DPA2" s="269"/>
      <c r="DPB2" s="269"/>
      <c r="DPC2" s="269"/>
      <c r="DPD2" s="269"/>
      <c r="DPE2" s="269"/>
      <c r="DPF2" s="269"/>
      <c r="DPG2" s="269"/>
      <c r="DPH2" s="269"/>
      <c r="DPI2" s="269"/>
      <c r="DPJ2" s="269"/>
      <c r="DPK2" s="269"/>
      <c r="DPL2" s="269"/>
      <c r="DPM2" s="269"/>
      <c r="DPN2" s="269"/>
      <c r="DPO2" s="269"/>
      <c r="DPP2" s="269"/>
      <c r="DPQ2" s="269"/>
      <c r="DPR2" s="269"/>
      <c r="DPS2" s="269"/>
      <c r="DPT2" s="269"/>
      <c r="DPU2" s="269"/>
      <c r="DPV2" s="269"/>
      <c r="DPW2" s="269"/>
      <c r="DPX2" s="269"/>
      <c r="DPY2" s="269"/>
      <c r="DPZ2" s="269"/>
      <c r="DQA2" s="269"/>
      <c r="DQB2" s="269"/>
      <c r="DQC2" s="269"/>
      <c r="DQD2" s="269"/>
      <c r="DQE2" s="269"/>
      <c r="DQF2" s="269"/>
      <c r="DQG2" s="269"/>
      <c r="DQH2" s="269"/>
      <c r="DQI2" s="269"/>
      <c r="DQJ2" s="269"/>
      <c r="DQK2" s="269"/>
      <c r="DQL2" s="269"/>
      <c r="DQM2" s="269"/>
      <c r="DQN2" s="269"/>
      <c r="DQO2" s="269"/>
      <c r="DQP2" s="269"/>
      <c r="DQQ2" s="269"/>
      <c r="DQR2" s="269"/>
      <c r="DQS2" s="269"/>
      <c r="DQT2" s="269"/>
      <c r="DQU2" s="269"/>
      <c r="DQV2" s="269"/>
      <c r="DQW2" s="269"/>
      <c r="DQX2" s="269"/>
      <c r="DQY2" s="269"/>
      <c r="DQZ2" s="269"/>
      <c r="DRA2" s="269"/>
      <c r="DRB2" s="269"/>
      <c r="DRC2" s="269"/>
      <c r="DRD2" s="269"/>
      <c r="DRE2" s="269"/>
      <c r="DRF2" s="269"/>
      <c r="DRG2" s="269"/>
      <c r="DRH2" s="269"/>
      <c r="DRI2" s="269"/>
      <c r="DRJ2" s="269"/>
      <c r="DRK2" s="269"/>
      <c r="DRL2" s="269"/>
      <c r="DRM2" s="269"/>
      <c r="DRN2" s="269"/>
      <c r="DRO2" s="269"/>
      <c r="DRP2" s="269"/>
      <c r="DRQ2" s="269"/>
      <c r="DRR2" s="269"/>
      <c r="DRS2" s="269"/>
      <c r="DRT2" s="269"/>
      <c r="DRU2" s="269"/>
      <c r="DRV2" s="269"/>
      <c r="DRW2" s="269"/>
      <c r="DRX2" s="269"/>
      <c r="DRY2" s="269"/>
      <c r="DRZ2" s="269"/>
      <c r="DSA2" s="269"/>
      <c r="DSB2" s="269"/>
      <c r="DSC2" s="269"/>
      <c r="DSD2" s="269"/>
      <c r="DSE2" s="269"/>
      <c r="DSF2" s="269"/>
      <c r="DSG2" s="269"/>
      <c r="DSH2" s="269"/>
      <c r="DSI2" s="269"/>
      <c r="DSJ2" s="269"/>
      <c r="DSK2" s="269"/>
      <c r="DSL2" s="269"/>
      <c r="DSM2" s="269"/>
      <c r="DSN2" s="269"/>
      <c r="DSO2" s="269"/>
      <c r="DSP2" s="269"/>
      <c r="DSQ2" s="269"/>
      <c r="DSR2" s="269"/>
      <c r="DSS2" s="269"/>
      <c r="DST2" s="269"/>
      <c r="DSU2" s="269"/>
      <c r="DSV2" s="269"/>
      <c r="DSW2" s="269"/>
      <c r="DSX2" s="269"/>
      <c r="DSY2" s="269"/>
      <c r="DSZ2" s="269"/>
      <c r="DTA2" s="269"/>
      <c r="DTB2" s="269"/>
      <c r="DTC2" s="269"/>
      <c r="DTD2" s="269"/>
      <c r="DTE2" s="269"/>
      <c r="DTF2" s="269"/>
      <c r="DTG2" s="269"/>
      <c r="DTH2" s="269"/>
      <c r="DTI2" s="269"/>
      <c r="DTJ2" s="269"/>
      <c r="DTK2" s="269"/>
      <c r="DTL2" s="269"/>
      <c r="DTM2" s="269"/>
      <c r="DTN2" s="269"/>
      <c r="DTO2" s="269"/>
      <c r="DTP2" s="269"/>
      <c r="DTQ2" s="269"/>
      <c r="DTR2" s="269"/>
      <c r="DTS2" s="269"/>
      <c r="DTT2" s="269"/>
      <c r="DTU2" s="269"/>
      <c r="DTV2" s="269"/>
      <c r="DTW2" s="269"/>
      <c r="DTX2" s="269"/>
      <c r="DTY2" s="269"/>
      <c r="DTZ2" s="269"/>
      <c r="DUA2" s="269"/>
      <c r="DUB2" s="269"/>
      <c r="DUC2" s="269"/>
      <c r="DUD2" s="269"/>
      <c r="DUE2" s="269"/>
      <c r="DUF2" s="269"/>
      <c r="DUG2" s="269"/>
      <c r="DUH2" s="269"/>
      <c r="DUI2" s="269"/>
      <c r="DUJ2" s="269"/>
      <c r="DUK2" s="269"/>
      <c r="DUL2" s="269"/>
      <c r="DUM2" s="269"/>
      <c r="DUN2" s="269"/>
      <c r="DUO2" s="269"/>
      <c r="DUP2" s="269"/>
      <c r="DUQ2" s="269"/>
      <c r="DUR2" s="269"/>
      <c r="DUS2" s="269"/>
      <c r="DUT2" s="269"/>
      <c r="DUU2" s="269"/>
      <c r="DUV2" s="269"/>
      <c r="DUW2" s="269"/>
      <c r="DUX2" s="269"/>
      <c r="DUY2" s="269"/>
      <c r="DUZ2" s="269"/>
      <c r="DVA2" s="269"/>
      <c r="DVB2" s="269"/>
      <c r="DVC2" s="269"/>
      <c r="DVD2" s="269"/>
      <c r="DVE2" s="269"/>
      <c r="DVF2" s="269"/>
      <c r="DVG2" s="269"/>
      <c r="DVH2" s="269"/>
      <c r="DVI2" s="269"/>
      <c r="DVJ2" s="269"/>
      <c r="DVK2" s="269"/>
      <c r="DVL2" s="269"/>
      <c r="DVM2" s="269"/>
      <c r="DVN2" s="269"/>
      <c r="DVO2" s="269"/>
      <c r="DVP2" s="269"/>
      <c r="DVQ2" s="269"/>
      <c r="DVR2" s="269"/>
      <c r="DVS2" s="269"/>
      <c r="DVT2" s="269"/>
      <c r="DVU2" s="269"/>
      <c r="DVV2" s="269"/>
      <c r="DVW2" s="269"/>
      <c r="DVX2" s="269"/>
      <c r="DVY2" s="269"/>
      <c r="DVZ2" s="269"/>
      <c r="DWA2" s="269"/>
      <c r="DWB2" s="269"/>
      <c r="DWC2" s="269"/>
      <c r="DWD2" s="269"/>
      <c r="DWE2" s="269"/>
      <c r="DWF2" s="269"/>
      <c r="DWG2" s="269"/>
      <c r="DWH2" s="269"/>
      <c r="DWI2" s="269"/>
      <c r="DWJ2" s="269"/>
      <c r="DWK2" s="269"/>
      <c r="DWL2" s="269"/>
      <c r="DWM2" s="269"/>
      <c r="DWN2" s="269"/>
      <c r="DWO2" s="269"/>
      <c r="DWP2" s="269"/>
      <c r="DWQ2" s="269"/>
      <c r="DWR2" s="269"/>
      <c r="DWS2" s="269"/>
      <c r="DWT2" s="269"/>
      <c r="DWU2" s="269"/>
      <c r="DWV2" s="269"/>
      <c r="DWW2" s="269"/>
      <c r="DWX2" s="269"/>
      <c r="DWY2" s="269"/>
      <c r="DWZ2" s="269"/>
      <c r="DXA2" s="269"/>
      <c r="DXB2" s="269"/>
      <c r="DXC2" s="269"/>
      <c r="DXD2" s="269"/>
      <c r="DXE2" s="269"/>
      <c r="DXF2" s="269"/>
      <c r="DXG2" s="269"/>
      <c r="DXH2" s="269"/>
      <c r="DXI2" s="269"/>
      <c r="DXJ2" s="269"/>
      <c r="DXK2" s="269"/>
      <c r="DXL2" s="269"/>
      <c r="DXM2" s="269"/>
      <c r="DXN2" s="269"/>
      <c r="DXO2" s="269"/>
      <c r="DXP2" s="269"/>
      <c r="DXQ2" s="269"/>
      <c r="DXR2" s="269"/>
      <c r="DXS2" s="269"/>
      <c r="DXT2" s="269"/>
      <c r="DXU2" s="269"/>
      <c r="DXV2" s="269"/>
      <c r="DXW2" s="269"/>
      <c r="DXX2" s="269"/>
      <c r="DXY2" s="269"/>
      <c r="DXZ2" s="269"/>
      <c r="DYA2" s="269"/>
      <c r="DYB2" s="269"/>
      <c r="DYC2" s="269"/>
      <c r="DYD2" s="269"/>
      <c r="DYE2" s="269"/>
      <c r="DYF2" s="269"/>
      <c r="DYG2" s="269"/>
      <c r="DYH2" s="269"/>
      <c r="DYI2" s="269"/>
      <c r="DYJ2" s="269"/>
      <c r="DYK2" s="269"/>
      <c r="DYL2" s="269"/>
      <c r="DYM2" s="269"/>
      <c r="DYN2" s="269"/>
      <c r="DYO2" s="269"/>
      <c r="DYP2" s="269"/>
      <c r="DYQ2" s="269"/>
      <c r="DYR2" s="269"/>
      <c r="DYS2" s="269"/>
      <c r="DYT2" s="269"/>
      <c r="DYU2" s="269"/>
      <c r="DYV2" s="269"/>
      <c r="DYW2" s="269"/>
      <c r="DYX2" s="269"/>
      <c r="DYY2" s="269"/>
      <c r="DYZ2" s="269"/>
      <c r="DZA2" s="269"/>
      <c r="DZB2" s="269"/>
      <c r="DZC2" s="269"/>
      <c r="DZD2" s="269"/>
      <c r="DZE2" s="269"/>
      <c r="DZF2" s="269"/>
      <c r="DZG2" s="269"/>
      <c r="DZH2" s="269"/>
      <c r="DZI2" s="269"/>
      <c r="DZJ2" s="269"/>
      <c r="DZK2" s="269"/>
      <c r="DZL2" s="269"/>
      <c r="DZM2" s="269"/>
      <c r="DZN2" s="269"/>
      <c r="DZO2" s="269"/>
      <c r="DZP2" s="269"/>
      <c r="DZQ2" s="269"/>
      <c r="DZR2" s="269"/>
      <c r="DZS2" s="269"/>
      <c r="DZT2" s="269"/>
      <c r="DZU2" s="269"/>
      <c r="DZV2" s="269"/>
      <c r="DZW2" s="269"/>
      <c r="DZX2" s="269"/>
      <c r="DZY2" s="269"/>
      <c r="DZZ2" s="269"/>
      <c r="EAA2" s="269"/>
      <c r="EAB2" s="269"/>
      <c r="EAC2" s="269"/>
      <c r="EAD2" s="269"/>
      <c r="EAE2" s="269"/>
      <c r="EAF2" s="269"/>
      <c r="EAG2" s="269"/>
      <c r="EAH2" s="269"/>
      <c r="EAI2" s="269"/>
      <c r="EAJ2" s="269"/>
      <c r="EAK2" s="269"/>
      <c r="EAL2" s="269"/>
      <c r="EAM2" s="269"/>
      <c r="EAN2" s="269"/>
      <c r="EAO2" s="269"/>
      <c r="EAP2" s="269"/>
      <c r="EAQ2" s="269"/>
      <c r="EAR2" s="269"/>
      <c r="EAS2" s="269"/>
      <c r="EAT2" s="269"/>
      <c r="EAU2" s="269"/>
      <c r="EAV2" s="269"/>
      <c r="EAW2" s="269"/>
      <c r="EAX2" s="269"/>
      <c r="EAY2" s="269"/>
      <c r="EAZ2" s="269"/>
      <c r="EBA2" s="269"/>
      <c r="EBB2" s="269"/>
      <c r="EBC2" s="269"/>
      <c r="EBD2" s="269"/>
      <c r="EBE2" s="269"/>
      <c r="EBF2" s="269"/>
      <c r="EBG2" s="269"/>
      <c r="EBH2" s="269"/>
      <c r="EBI2" s="269"/>
      <c r="EBJ2" s="269"/>
      <c r="EBK2" s="269"/>
      <c r="EBL2" s="269"/>
      <c r="EBM2" s="269"/>
      <c r="EBN2" s="269"/>
      <c r="EBO2" s="269"/>
      <c r="EBP2" s="269"/>
      <c r="EBQ2" s="269"/>
      <c r="EBR2" s="269"/>
      <c r="EBS2" s="269"/>
      <c r="EBT2" s="269"/>
      <c r="EBU2" s="269"/>
      <c r="EBV2" s="269"/>
      <c r="EBW2" s="269"/>
      <c r="EBX2" s="269"/>
      <c r="EBY2" s="269"/>
      <c r="EBZ2" s="269"/>
      <c r="ECA2" s="269"/>
      <c r="ECB2" s="269"/>
      <c r="ECC2" s="269"/>
      <c r="ECD2" s="269"/>
      <c r="ECE2" s="269"/>
      <c r="ECF2" s="269"/>
      <c r="ECG2" s="269"/>
      <c r="ECH2" s="269"/>
      <c r="ECI2" s="269"/>
      <c r="ECJ2" s="269"/>
      <c r="ECK2" s="269"/>
      <c r="ECL2" s="269"/>
      <c r="ECM2" s="269"/>
      <c r="ECN2" s="269"/>
      <c r="ECO2" s="269"/>
      <c r="ECP2" s="269"/>
      <c r="ECQ2" s="269"/>
      <c r="ECR2" s="269"/>
      <c r="ECS2" s="269"/>
      <c r="ECT2" s="269"/>
      <c r="ECU2" s="269"/>
      <c r="ECV2" s="269"/>
      <c r="ECW2" s="269"/>
      <c r="ECX2" s="269"/>
      <c r="ECY2" s="269"/>
      <c r="ECZ2" s="269"/>
      <c r="EDA2" s="269"/>
      <c r="EDB2" s="269"/>
      <c r="EDC2" s="269"/>
      <c r="EDD2" s="269"/>
      <c r="EDE2" s="269"/>
      <c r="EDF2" s="269"/>
      <c r="EDG2" s="269"/>
      <c r="EDH2" s="269"/>
      <c r="EDI2" s="269"/>
      <c r="EDJ2" s="269"/>
      <c r="EDK2" s="269"/>
      <c r="EDL2" s="269"/>
      <c r="EDM2" s="269"/>
      <c r="EDN2" s="269"/>
      <c r="EDO2" s="269"/>
      <c r="EDP2" s="269"/>
      <c r="EDQ2" s="269"/>
      <c r="EDR2" s="269"/>
      <c r="EDS2" s="269"/>
      <c r="EDT2" s="269"/>
      <c r="EDU2" s="269"/>
      <c r="EDV2" s="269"/>
      <c r="EDW2" s="269"/>
      <c r="EDX2" s="269"/>
      <c r="EDY2" s="269"/>
      <c r="EDZ2" s="269"/>
      <c r="EEA2" s="269"/>
      <c r="EEB2" s="269"/>
      <c r="EEC2" s="269"/>
      <c r="EED2" s="269"/>
      <c r="EEE2" s="269"/>
      <c r="EEF2" s="269"/>
      <c r="EEG2" s="269"/>
      <c r="EEH2" s="269"/>
      <c r="EEI2" s="269"/>
      <c r="EEJ2" s="269"/>
      <c r="EEK2" s="269"/>
      <c r="EEL2" s="269"/>
      <c r="EEM2" s="269"/>
      <c r="EEN2" s="269"/>
      <c r="EEO2" s="269"/>
      <c r="EEP2" s="269"/>
      <c r="EEQ2" s="269"/>
      <c r="EER2" s="269"/>
      <c r="EES2" s="269"/>
      <c r="EET2" s="269"/>
      <c r="EEU2" s="269"/>
      <c r="EEV2" s="269"/>
      <c r="EEW2" s="269"/>
      <c r="EEX2" s="269"/>
      <c r="EEY2" s="269"/>
      <c r="EEZ2" s="269"/>
      <c r="EFA2" s="269"/>
      <c r="EFB2" s="269"/>
      <c r="EFC2" s="269"/>
      <c r="EFD2" s="269"/>
      <c r="EFE2" s="269"/>
      <c r="EFF2" s="269"/>
      <c r="EFG2" s="269"/>
      <c r="EFH2" s="269"/>
      <c r="EFI2" s="269"/>
      <c r="EFJ2" s="269"/>
      <c r="EFK2" s="269"/>
      <c r="EFL2" s="269"/>
      <c r="EFM2" s="269"/>
      <c r="EFN2" s="269"/>
      <c r="EFO2" s="269"/>
      <c r="EFP2" s="269"/>
      <c r="EFQ2" s="269"/>
      <c r="EFR2" s="269"/>
      <c r="EFS2" s="269"/>
      <c r="EFT2" s="269"/>
      <c r="EFU2" s="269"/>
      <c r="EFV2" s="269"/>
      <c r="EFW2" s="269"/>
      <c r="EFX2" s="269"/>
      <c r="EFY2" s="269"/>
      <c r="EFZ2" s="269"/>
      <c r="EGA2" s="269"/>
      <c r="EGB2" s="269"/>
      <c r="EGC2" s="269"/>
      <c r="EGD2" s="269"/>
      <c r="EGE2" s="269"/>
      <c r="EGF2" s="269"/>
      <c r="EGG2" s="269"/>
      <c r="EGH2" s="269"/>
      <c r="EGI2" s="269"/>
      <c r="EGJ2" s="269"/>
      <c r="EGK2" s="269"/>
      <c r="EGL2" s="269"/>
      <c r="EGM2" s="269"/>
      <c r="EGN2" s="269"/>
      <c r="EGO2" s="269"/>
      <c r="EGP2" s="269"/>
      <c r="EGQ2" s="269"/>
      <c r="EGR2" s="269"/>
      <c r="EGS2" s="269"/>
      <c r="EGT2" s="269"/>
      <c r="EGU2" s="269"/>
      <c r="EGV2" s="269"/>
      <c r="EGW2" s="269"/>
      <c r="EGX2" s="269"/>
      <c r="EGY2" s="269"/>
      <c r="EGZ2" s="269"/>
      <c r="EHA2" s="269"/>
      <c r="EHB2" s="269"/>
      <c r="EHC2" s="269"/>
      <c r="EHD2" s="269"/>
      <c r="EHE2" s="269"/>
      <c r="EHF2" s="269"/>
      <c r="EHG2" s="269"/>
      <c r="EHH2" s="269"/>
      <c r="EHI2" s="269"/>
      <c r="EHJ2" s="269"/>
      <c r="EHK2" s="269"/>
      <c r="EHL2" s="269"/>
      <c r="EHM2" s="269"/>
      <c r="EHN2" s="269"/>
      <c r="EHO2" s="269"/>
      <c r="EHP2" s="269"/>
      <c r="EHQ2" s="269"/>
      <c r="EHR2" s="269"/>
      <c r="EHS2" s="269"/>
      <c r="EHT2" s="269"/>
      <c r="EHU2" s="269"/>
      <c r="EHV2" s="269"/>
      <c r="EHW2" s="269"/>
      <c r="EHX2" s="269"/>
      <c r="EHY2" s="269"/>
      <c r="EHZ2" s="269"/>
      <c r="EIA2" s="269"/>
      <c r="EIB2" s="269"/>
      <c r="EIC2" s="269"/>
      <c r="EID2" s="269"/>
      <c r="EIE2" s="269"/>
      <c r="EIF2" s="269"/>
      <c r="EIG2" s="269"/>
      <c r="EIH2" s="269"/>
      <c r="EII2" s="269"/>
      <c r="EIJ2" s="269"/>
      <c r="EIK2" s="269"/>
      <c r="EIL2" s="269"/>
      <c r="EIM2" s="269"/>
      <c r="EIN2" s="269"/>
      <c r="EIO2" s="269"/>
      <c r="EIP2" s="269"/>
      <c r="EIQ2" s="269"/>
      <c r="EIR2" s="269"/>
      <c r="EIS2" s="269"/>
      <c r="EIT2" s="269"/>
      <c r="EIU2" s="269"/>
      <c r="EIV2" s="269"/>
      <c r="EIW2" s="269"/>
      <c r="EIX2" s="269"/>
      <c r="EIY2" s="269"/>
      <c r="EIZ2" s="269"/>
      <c r="EJA2" s="269"/>
      <c r="EJB2" s="269"/>
      <c r="EJC2" s="269"/>
      <c r="EJD2" s="269"/>
      <c r="EJE2" s="269"/>
      <c r="EJF2" s="269"/>
      <c r="EJG2" s="269"/>
      <c r="EJH2" s="269"/>
      <c r="EJI2" s="269"/>
      <c r="EJJ2" s="269"/>
      <c r="EJK2" s="269"/>
      <c r="EJL2" s="269"/>
      <c r="EJM2" s="269"/>
      <c r="EJN2" s="269"/>
      <c r="EJO2" s="269"/>
      <c r="EJP2" s="269"/>
      <c r="EJQ2" s="269"/>
      <c r="EJR2" s="269"/>
      <c r="EJS2" s="269"/>
      <c r="EJT2" s="269"/>
      <c r="EJU2" s="269"/>
      <c r="EJV2" s="269"/>
      <c r="EJW2" s="269"/>
      <c r="EJX2" s="269"/>
      <c r="EJY2" s="269"/>
      <c r="EJZ2" s="269"/>
      <c r="EKA2" s="269"/>
      <c r="EKB2" s="269"/>
      <c r="EKC2" s="269"/>
      <c r="EKD2" s="269"/>
      <c r="EKE2" s="269"/>
      <c r="EKF2" s="269"/>
      <c r="EKG2" s="269"/>
      <c r="EKH2" s="269"/>
      <c r="EKI2" s="269"/>
      <c r="EKJ2" s="269"/>
      <c r="EKK2" s="269"/>
      <c r="EKL2" s="269"/>
      <c r="EKM2" s="269"/>
      <c r="EKN2" s="269"/>
      <c r="EKO2" s="269"/>
      <c r="EKP2" s="269"/>
      <c r="EKQ2" s="269"/>
      <c r="EKR2" s="269"/>
      <c r="EKS2" s="269"/>
      <c r="EKT2" s="269"/>
      <c r="EKU2" s="269"/>
      <c r="EKV2" s="269"/>
      <c r="EKW2" s="269"/>
      <c r="EKX2" s="269"/>
      <c r="EKY2" s="269"/>
      <c r="EKZ2" s="269"/>
      <c r="ELA2" s="269"/>
      <c r="ELB2" s="269"/>
      <c r="ELC2" s="269"/>
      <c r="ELD2" s="269"/>
      <c r="ELE2" s="269"/>
      <c r="ELF2" s="269"/>
      <c r="ELG2" s="269"/>
      <c r="ELH2" s="269"/>
      <c r="ELI2" s="269"/>
      <c r="ELJ2" s="269"/>
      <c r="ELK2" s="269"/>
      <c r="ELL2" s="269"/>
      <c r="ELM2" s="269"/>
      <c r="ELN2" s="269"/>
      <c r="ELO2" s="269"/>
      <c r="ELP2" s="269"/>
      <c r="ELQ2" s="269"/>
      <c r="ELR2" s="269"/>
      <c r="ELS2" s="269"/>
      <c r="ELT2" s="269"/>
      <c r="ELU2" s="269"/>
      <c r="ELV2" s="269"/>
      <c r="ELW2" s="269"/>
      <c r="ELX2" s="269"/>
      <c r="ELY2" s="269"/>
      <c r="ELZ2" s="269"/>
      <c r="EMA2" s="269"/>
      <c r="EMB2" s="269"/>
      <c r="EMC2" s="269"/>
      <c r="EMD2" s="269"/>
      <c r="EME2" s="269"/>
      <c r="EMF2" s="269"/>
      <c r="EMG2" s="269"/>
      <c r="EMH2" s="269"/>
      <c r="EMI2" s="269"/>
      <c r="EMJ2" s="269"/>
      <c r="EMK2" s="269"/>
      <c r="EML2" s="269"/>
      <c r="EMM2" s="269"/>
      <c r="EMN2" s="269"/>
      <c r="EMO2" s="269"/>
      <c r="EMP2" s="269"/>
      <c r="EMQ2" s="269"/>
      <c r="EMR2" s="269"/>
      <c r="EMS2" s="269"/>
      <c r="EMT2" s="269"/>
      <c r="EMU2" s="269"/>
      <c r="EMV2" s="269"/>
      <c r="EMW2" s="269"/>
      <c r="EMX2" s="269"/>
      <c r="EMY2" s="269"/>
      <c r="EMZ2" s="269"/>
      <c r="ENA2" s="269"/>
      <c r="ENB2" s="269"/>
      <c r="ENC2" s="269"/>
      <c r="END2" s="269"/>
      <c r="ENE2" s="269"/>
      <c r="ENF2" s="269"/>
      <c r="ENG2" s="269"/>
      <c r="ENH2" s="269"/>
      <c r="ENI2" s="269"/>
      <c r="ENJ2" s="269"/>
      <c r="ENK2" s="269"/>
      <c r="ENL2" s="269"/>
      <c r="ENM2" s="269"/>
      <c r="ENN2" s="269"/>
      <c r="ENO2" s="269"/>
      <c r="ENP2" s="269"/>
      <c r="ENQ2" s="269"/>
      <c r="ENR2" s="269"/>
      <c r="ENS2" s="269"/>
      <c r="ENT2" s="269"/>
      <c r="ENU2" s="269"/>
      <c r="ENV2" s="269"/>
      <c r="ENW2" s="269"/>
      <c r="ENX2" s="269"/>
      <c r="ENY2" s="269"/>
      <c r="ENZ2" s="269"/>
      <c r="EOA2" s="269"/>
      <c r="EOB2" s="269"/>
      <c r="EOC2" s="269"/>
      <c r="EOD2" s="269"/>
      <c r="EOE2" s="269"/>
      <c r="EOF2" s="269"/>
      <c r="EOG2" s="269"/>
      <c r="EOH2" s="269"/>
      <c r="EOI2" s="269"/>
      <c r="EOJ2" s="269"/>
      <c r="EOK2" s="269"/>
      <c r="EOL2" s="269"/>
      <c r="EOM2" s="269"/>
      <c r="EON2" s="269"/>
      <c r="EOO2" s="269"/>
      <c r="EOP2" s="269"/>
      <c r="EOQ2" s="269"/>
      <c r="EOR2" s="269"/>
      <c r="EOS2" s="269"/>
      <c r="EOT2" s="269"/>
      <c r="EOU2" s="269"/>
      <c r="EOV2" s="269"/>
      <c r="EOW2" s="269"/>
      <c r="EOX2" s="269"/>
      <c r="EOY2" s="269"/>
      <c r="EOZ2" s="269"/>
      <c r="EPA2" s="269"/>
      <c r="EPB2" s="269"/>
      <c r="EPC2" s="269"/>
      <c r="EPD2" s="269"/>
      <c r="EPE2" s="269"/>
      <c r="EPF2" s="269"/>
      <c r="EPG2" s="269"/>
      <c r="EPH2" s="269"/>
      <c r="EPI2" s="269"/>
      <c r="EPJ2" s="269"/>
      <c r="EPK2" s="269"/>
      <c r="EPL2" s="269"/>
      <c r="EPM2" s="269"/>
      <c r="EPN2" s="269"/>
      <c r="EPO2" s="269"/>
      <c r="EPP2" s="269"/>
      <c r="EPQ2" s="269"/>
      <c r="EPR2" s="269"/>
      <c r="EPS2" s="269"/>
      <c r="EPT2" s="269"/>
      <c r="EPU2" s="269"/>
      <c r="EPV2" s="269"/>
      <c r="EPW2" s="269"/>
      <c r="EPX2" s="269"/>
      <c r="EPY2" s="269"/>
      <c r="EPZ2" s="269"/>
      <c r="EQA2" s="269"/>
      <c r="EQB2" s="269"/>
      <c r="EQC2" s="269"/>
      <c r="EQD2" s="269"/>
      <c r="EQE2" s="269"/>
      <c r="EQF2" s="269"/>
      <c r="EQG2" s="269"/>
      <c r="EQH2" s="269"/>
      <c r="EQI2" s="269"/>
      <c r="EQJ2" s="269"/>
      <c r="EQK2" s="269"/>
      <c r="EQL2" s="269"/>
      <c r="EQM2" s="269"/>
      <c r="EQN2" s="269"/>
      <c r="EQO2" s="269"/>
      <c r="EQP2" s="269"/>
      <c r="EQQ2" s="269"/>
      <c r="EQR2" s="269"/>
      <c r="EQS2" s="269"/>
      <c r="EQT2" s="269"/>
      <c r="EQU2" s="269"/>
      <c r="EQV2" s="269"/>
      <c r="EQW2" s="269"/>
      <c r="EQX2" s="269"/>
      <c r="EQY2" s="269"/>
      <c r="EQZ2" s="269"/>
      <c r="ERA2" s="269"/>
      <c r="ERB2" s="269"/>
      <c r="ERC2" s="269"/>
      <c r="ERD2" s="269"/>
      <c r="ERE2" s="269"/>
      <c r="ERF2" s="269"/>
      <c r="ERG2" s="269"/>
      <c r="ERH2" s="269"/>
      <c r="ERI2" s="269"/>
      <c r="ERJ2" s="269"/>
      <c r="ERK2" s="269"/>
      <c r="ERL2" s="269"/>
      <c r="ERM2" s="269"/>
      <c r="ERN2" s="269"/>
      <c r="ERO2" s="269"/>
      <c r="ERP2" s="269"/>
      <c r="ERQ2" s="269"/>
      <c r="ERR2" s="269"/>
      <c r="ERS2" s="269"/>
      <c r="ERT2" s="269"/>
      <c r="ERU2" s="269"/>
      <c r="ERV2" s="269"/>
      <c r="ERW2" s="269"/>
      <c r="ERX2" s="269"/>
      <c r="ERY2" s="269"/>
      <c r="ERZ2" s="269"/>
      <c r="ESA2" s="269"/>
      <c r="ESB2" s="269"/>
      <c r="ESC2" s="269"/>
      <c r="ESD2" s="269"/>
      <c r="ESE2" s="269"/>
      <c r="ESF2" s="269"/>
      <c r="ESG2" s="269"/>
      <c r="ESH2" s="269"/>
      <c r="ESI2" s="269"/>
      <c r="ESJ2" s="269"/>
      <c r="ESK2" s="269"/>
      <c r="ESL2" s="269"/>
      <c r="ESM2" s="269"/>
      <c r="ESN2" s="269"/>
      <c r="ESO2" s="269"/>
      <c r="ESP2" s="269"/>
      <c r="ESQ2" s="269"/>
      <c r="ESR2" s="269"/>
      <c r="ESS2" s="269"/>
      <c r="EST2" s="269"/>
      <c r="ESU2" s="269"/>
      <c r="ESV2" s="269"/>
      <c r="ESW2" s="269"/>
      <c r="ESX2" s="269"/>
      <c r="ESY2" s="269"/>
      <c r="ESZ2" s="269"/>
      <c r="ETA2" s="269"/>
      <c r="ETB2" s="269"/>
      <c r="ETC2" s="269"/>
      <c r="ETD2" s="269"/>
      <c r="ETE2" s="269"/>
      <c r="ETF2" s="269"/>
      <c r="ETG2" s="269"/>
      <c r="ETH2" s="269"/>
      <c r="ETI2" s="269"/>
      <c r="ETJ2" s="269"/>
      <c r="ETK2" s="269"/>
      <c r="ETL2" s="269"/>
      <c r="ETM2" s="269"/>
      <c r="ETN2" s="269"/>
      <c r="ETO2" s="269"/>
      <c r="ETP2" s="269"/>
      <c r="ETQ2" s="269"/>
      <c r="ETR2" s="269"/>
      <c r="ETS2" s="269"/>
      <c r="ETT2" s="269"/>
      <c r="ETU2" s="269"/>
      <c r="ETV2" s="269"/>
      <c r="ETW2" s="269"/>
      <c r="ETX2" s="269"/>
      <c r="ETY2" s="269"/>
      <c r="ETZ2" s="269"/>
      <c r="EUA2" s="269"/>
      <c r="EUB2" s="269"/>
      <c r="EUC2" s="269"/>
      <c r="EUD2" s="269"/>
      <c r="EUE2" s="269"/>
      <c r="EUF2" s="269"/>
      <c r="EUG2" s="269"/>
      <c r="EUH2" s="269"/>
      <c r="EUI2" s="269"/>
      <c r="EUJ2" s="269"/>
      <c r="EUK2" s="269"/>
      <c r="EUL2" s="269"/>
      <c r="EUM2" s="269"/>
      <c r="EUN2" s="269"/>
      <c r="EUO2" s="269"/>
      <c r="EUP2" s="269"/>
      <c r="EUQ2" s="269"/>
      <c r="EUR2" s="269"/>
      <c r="EUS2" s="269"/>
      <c r="EUT2" s="269"/>
      <c r="EUU2" s="269"/>
      <c r="EUV2" s="269"/>
      <c r="EUW2" s="269"/>
      <c r="EUX2" s="269"/>
      <c r="EUY2" s="269"/>
      <c r="EUZ2" s="269"/>
      <c r="EVA2" s="269"/>
      <c r="EVB2" s="269"/>
      <c r="EVC2" s="269"/>
      <c r="EVD2" s="269"/>
      <c r="EVE2" s="269"/>
      <c r="EVF2" s="269"/>
      <c r="EVG2" s="269"/>
      <c r="EVH2" s="269"/>
      <c r="EVI2" s="269"/>
      <c r="EVJ2" s="269"/>
      <c r="EVK2" s="269"/>
      <c r="EVL2" s="269"/>
      <c r="EVM2" s="269"/>
      <c r="EVN2" s="269"/>
      <c r="EVO2" s="269"/>
      <c r="EVP2" s="269"/>
      <c r="EVQ2" s="269"/>
      <c r="EVR2" s="269"/>
      <c r="EVS2" s="269"/>
      <c r="EVT2" s="269"/>
      <c r="EVU2" s="269"/>
      <c r="EVV2" s="269"/>
      <c r="EVW2" s="269"/>
      <c r="EVX2" s="269"/>
      <c r="EVY2" s="269"/>
      <c r="EVZ2" s="269"/>
      <c r="EWA2" s="269"/>
      <c r="EWB2" s="269"/>
      <c r="EWC2" s="269"/>
      <c r="EWD2" s="269"/>
      <c r="EWE2" s="269"/>
      <c r="EWF2" s="269"/>
      <c r="EWG2" s="269"/>
      <c r="EWH2" s="269"/>
      <c r="EWI2" s="269"/>
      <c r="EWJ2" s="269"/>
      <c r="EWK2" s="269"/>
      <c r="EWL2" s="269"/>
      <c r="EWM2" s="269"/>
      <c r="EWN2" s="269"/>
      <c r="EWO2" s="269"/>
      <c r="EWP2" s="269"/>
      <c r="EWQ2" s="269"/>
      <c r="EWR2" s="269"/>
      <c r="EWS2" s="269"/>
      <c r="EWT2" s="269"/>
      <c r="EWU2" s="269"/>
      <c r="EWV2" s="269"/>
      <c r="EWW2" s="269"/>
      <c r="EWX2" s="269"/>
      <c r="EWY2" s="269"/>
      <c r="EWZ2" s="269"/>
      <c r="EXA2" s="269"/>
      <c r="EXB2" s="269"/>
      <c r="EXC2" s="269"/>
      <c r="EXD2" s="269"/>
      <c r="EXE2" s="269"/>
      <c r="EXF2" s="269"/>
      <c r="EXG2" s="269"/>
      <c r="EXH2" s="269"/>
      <c r="EXI2" s="269"/>
      <c r="EXJ2" s="269"/>
      <c r="EXK2" s="269"/>
      <c r="EXL2" s="269"/>
      <c r="EXM2" s="269"/>
      <c r="EXN2" s="269"/>
      <c r="EXO2" s="269"/>
      <c r="EXP2" s="269"/>
      <c r="EXQ2" s="269"/>
      <c r="EXR2" s="269"/>
      <c r="EXS2" s="269"/>
      <c r="EXT2" s="269"/>
      <c r="EXU2" s="269"/>
      <c r="EXV2" s="269"/>
      <c r="EXW2" s="269"/>
      <c r="EXX2" s="269"/>
      <c r="EXY2" s="269"/>
      <c r="EXZ2" s="269"/>
      <c r="EYA2" s="269"/>
      <c r="EYB2" s="269"/>
      <c r="EYC2" s="269"/>
      <c r="EYD2" s="269"/>
      <c r="EYE2" s="269"/>
      <c r="EYF2" s="269"/>
      <c r="EYG2" s="269"/>
      <c r="EYH2" s="269"/>
      <c r="EYI2" s="269"/>
      <c r="EYJ2" s="269"/>
      <c r="EYK2" s="269"/>
      <c r="EYL2" s="269"/>
      <c r="EYM2" s="269"/>
      <c r="EYN2" s="269"/>
      <c r="EYO2" s="269"/>
      <c r="EYP2" s="269"/>
      <c r="EYQ2" s="269"/>
      <c r="EYR2" s="269"/>
      <c r="EYS2" s="269"/>
      <c r="EYT2" s="269"/>
      <c r="EYU2" s="269"/>
      <c r="EYV2" s="269"/>
      <c r="EYW2" s="269"/>
      <c r="EYX2" s="269"/>
      <c r="EYY2" s="269"/>
      <c r="EYZ2" s="269"/>
      <c r="EZA2" s="269"/>
      <c r="EZB2" s="269"/>
      <c r="EZC2" s="269"/>
      <c r="EZD2" s="269"/>
      <c r="EZE2" s="269"/>
      <c r="EZF2" s="269"/>
      <c r="EZG2" s="269"/>
      <c r="EZH2" s="269"/>
      <c r="EZI2" s="269"/>
      <c r="EZJ2" s="269"/>
      <c r="EZK2" s="269"/>
      <c r="EZL2" s="269"/>
      <c r="EZM2" s="269"/>
      <c r="EZN2" s="269"/>
      <c r="EZO2" s="269"/>
      <c r="EZP2" s="269"/>
      <c r="EZQ2" s="269"/>
      <c r="EZR2" s="269"/>
      <c r="EZS2" s="269"/>
      <c r="EZT2" s="269"/>
      <c r="EZU2" s="269"/>
      <c r="EZV2" s="269"/>
      <c r="EZW2" s="269"/>
      <c r="EZX2" s="269"/>
      <c r="EZY2" s="269"/>
      <c r="EZZ2" s="269"/>
      <c r="FAA2" s="269"/>
      <c r="FAB2" s="269"/>
      <c r="FAC2" s="269"/>
      <c r="FAD2" s="269"/>
      <c r="FAE2" s="269"/>
      <c r="FAF2" s="269"/>
      <c r="FAG2" s="269"/>
      <c r="FAH2" s="269"/>
      <c r="FAI2" s="269"/>
      <c r="FAJ2" s="269"/>
      <c r="FAK2" s="269"/>
      <c r="FAL2" s="269"/>
      <c r="FAM2" s="269"/>
      <c r="FAN2" s="269"/>
      <c r="FAO2" s="269"/>
      <c r="FAP2" s="269"/>
      <c r="FAQ2" s="269"/>
      <c r="FAR2" s="269"/>
      <c r="FAS2" s="269"/>
      <c r="FAT2" s="269"/>
      <c r="FAU2" s="269"/>
      <c r="FAV2" s="269"/>
      <c r="FAW2" s="269"/>
      <c r="FAX2" s="269"/>
      <c r="FAY2" s="269"/>
      <c r="FAZ2" s="269"/>
      <c r="FBA2" s="269"/>
      <c r="FBB2" s="269"/>
      <c r="FBC2" s="269"/>
      <c r="FBD2" s="269"/>
      <c r="FBE2" s="269"/>
      <c r="FBF2" s="269"/>
      <c r="FBG2" s="269"/>
      <c r="FBH2" s="269"/>
      <c r="FBI2" s="269"/>
      <c r="FBJ2" s="269"/>
      <c r="FBK2" s="269"/>
      <c r="FBL2" s="269"/>
      <c r="FBM2" s="269"/>
      <c r="FBN2" s="269"/>
      <c r="FBO2" s="269"/>
      <c r="FBP2" s="269"/>
      <c r="FBQ2" s="269"/>
      <c r="FBR2" s="269"/>
      <c r="FBS2" s="269"/>
      <c r="FBT2" s="269"/>
      <c r="FBU2" s="269"/>
      <c r="FBV2" s="269"/>
      <c r="FBW2" s="269"/>
      <c r="FBX2" s="269"/>
      <c r="FBY2" s="269"/>
      <c r="FBZ2" s="269"/>
      <c r="FCA2" s="269"/>
      <c r="FCB2" s="269"/>
      <c r="FCC2" s="269"/>
      <c r="FCD2" s="269"/>
      <c r="FCE2" s="269"/>
      <c r="FCF2" s="269"/>
      <c r="FCG2" s="269"/>
      <c r="FCH2" s="269"/>
      <c r="FCI2" s="269"/>
      <c r="FCJ2" s="269"/>
      <c r="FCK2" s="269"/>
      <c r="FCL2" s="269"/>
      <c r="FCM2" s="269"/>
      <c r="FCN2" s="269"/>
      <c r="FCO2" s="269"/>
      <c r="FCP2" s="269"/>
      <c r="FCQ2" s="269"/>
      <c r="FCR2" s="269"/>
      <c r="FCS2" s="269"/>
      <c r="FCT2" s="269"/>
      <c r="FCU2" s="269"/>
      <c r="FCV2" s="269"/>
      <c r="FCW2" s="269"/>
      <c r="FCX2" s="269"/>
      <c r="FCY2" s="269"/>
      <c r="FCZ2" s="269"/>
      <c r="FDA2" s="269"/>
      <c r="FDB2" s="269"/>
      <c r="FDC2" s="269"/>
      <c r="FDD2" s="269"/>
      <c r="FDE2" s="269"/>
      <c r="FDF2" s="269"/>
      <c r="FDG2" s="269"/>
      <c r="FDH2" s="269"/>
      <c r="FDI2" s="269"/>
      <c r="FDJ2" s="269"/>
      <c r="FDK2" s="269"/>
      <c r="FDL2" s="269"/>
      <c r="FDM2" s="269"/>
      <c r="FDN2" s="269"/>
      <c r="FDO2" s="269"/>
      <c r="FDP2" s="269"/>
      <c r="FDQ2" s="269"/>
      <c r="FDR2" s="269"/>
      <c r="FDS2" s="269"/>
      <c r="FDT2" s="269"/>
      <c r="FDU2" s="269"/>
      <c r="FDV2" s="269"/>
      <c r="FDW2" s="269"/>
      <c r="FDX2" s="269"/>
      <c r="FDY2" s="269"/>
      <c r="FDZ2" s="269"/>
      <c r="FEA2" s="269"/>
      <c r="FEB2" s="269"/>
      <c r="FEC2" s="269"/>
      <c r="FED2" s="269"/>
      <c r="FEE2" s="269"/>
      <c r="FEF2" s="269"/>
      <c r="FEG2" s="269"/>
      <c r="FEH2" s="269"/>
      <c r="FEI2" s="269"/>
      <c r="FEJ2" s="269"/>
      <c r="FEK2" s="269"/>
      <c r="FEL2" s="269"/>
      <c r="FEM2" s="269"/>
      <c r="FEN2" s="269"/>
      <c r="FEO2" s="269"/>
      <c r="FEP2" s="269"/>
      <c r="FEQ2" s="269"/>
      <c r="FER2" s="269"/>
      <c r="FES2" s="269"/>
      <c r="FET2" s="269"/>
      <c r="FEU2" s="269"/>
      <c r="FEV2" s="269"/>
      <c r="FEW2" s="269"/>
      <c r="FEX2" s="269"/>
      <c r="FEY2" s="269"/>
      <c r="FEZ2" s="269"/>
      <c r="FFA2" s="269"/>
      <c r="FFB2" s="269"/>
      <c r="FFC2" s="269"/>
      <c r="FFD2" s="269"/>
      <c r="FFE2" s="269"/>
      <c r="FFF2" s="269"/>
      <c r="FFG2" s="269"/>
      <c r="FFH2" s="269"/>
      <c r="FFI2" s="269"/>
      <c r="FFJ2" s="269"/>
      <c r="FFK2" s="269"/>
      <c r="FFL2" s="269"/>
      <c r="FFM2" s="269"/>
      <c r="FFN2" s="269"/>
      <c r="FFO2" s="269"/>
      <c r="FFP2" s="269"/>
      <c r="FFQ2" s="269"/>
      <c r="FFR2" s="269"/>
      <c r="FFS2" s="269"/>
      <c r="FFT2" s="269"/>
      <c r="FFU2" s="269"/>
      <c r="FFV2" s="269"/>
      <c r="FFW2" s="269"/>
      <c r="FFX2" s="269"/>
      <c r="FFY2" s="269"/>
      <c r="FFZ2" s="269"/>
      <c r="FGA2" s="269"/>
      <c r="FGB2" s="269"/>
      <c r="FGC2" s="269"/>
      <c r="FGD2" s="269"/>
      <c r="FGE2" s="269"/>
      <c r="FGF2" s="269"/>
      <c r="FGG2" s="269"/>
      <c r="FGH2" s="269"/>
      <c r="FGI2" s="269"/>
      <c r="FGJ2" s="269"/>
      <c r="FGK2" s="269"/>
      <c r="FGL2" s="269"/>
      <c r="FGM2" s="269"/>
      <c r="FGN2" s="269"/>
      <c r="FGO2" s="269"/>
      <c r="FGP2" s="269"/>
      <c r="FGQ2" s="269"/>
      <c r="FGR2" s="269"/>
      <c r="FGS2" s="269"/>
      <c r="FGT2" s="269"/>
      <c r="FGU2" s="269"/>
      <c r="FGV2" s="269"/>
      <c r="FGW2" s="269"/>
      <c r="FGX2" s="269"/>
      <c r="FGY2" s="269"/>
      <c r="FGZ2" s="269"/>
      <c r="FHA2" s="269"/>
      <c r="FHB2" s="269"/>
      <c r="FHC2" s="269"/>
      <c r="FHD2" s="269"/>
      <c r="FHE2" s="269"/>
      <c r="FHF2" s="269"/>
      <c r="FHG2" s="269"/>
      <c r="FHH2" s="269"/>
      <c r="FHI2" s="269"/>
      <c r="FHJ2" s="269"/>
      <c r="FHK2" s="269"/>
      <c r="FHL2" s="269"/>
      <c r="FHM2" s="269"/>
      <c r="FHN2" s="269"/>
      <c r="FHO2" s="269"/>
      <c r="FHP2" s="269"/>
      <c r="FHQ2" s="269"/>
      <c r="FHR2" s="269"/>
      <c r="FHS2" s="269"/>
      <c r="FHT2" s="269"/>
      <c r="FHU2" s="269"/>
      <c r="FHV2" s="269"/>
      <c r="FHW2" s="269"/>
      <c r="FHX2" s="269"/>
      <c r="FHY2" s="269"/>
      <c r="FHZ2" s="269"/>
      <c r="FIA2" s="269"/>
      <c r="FIB2" s="269"/>
      <c r="FIC2" s="269"/>
      <c r="FID2" s="269"/>
      <c r="FIE2" s="269"/>
      <c r="FIF2" s="269"/>
      <c r="FIG2" s="269"/>
      <c r="FIH2" s="269"/>
      <c r="FII2" s="269"/>
      <c r="FIJ2" s="269"/>
      <c r="FIK2" s="269"/>
      <c r="FIL2" s="269"/>
      <c r="FIM2" s="269"/>
      <c r="FIN2" s="269"/>
      <c r="FIO2" s="269"/>
      <c r="FIP2" s="269"/>
      <c r="FIQ2" s="269"/>
      <c r="FIR2" s="269"/>
      <c r="FIS2" s="269"/>
      <c r="FIT2" s="269"/>
      <c r="FIU2" s="269"/>
      <c r="FIV2" s="269"/>
      <c r="FIW2" s="269"/>
      <c r="FIX2" s="269"/>
      <c r="FIY2" s="269"/>
      <c r="FIZ2" s="269"/>
      <c r="FJA2" s="269"/>
      <c r="FJB2" s="269"/>
      <c r="FJC2" s="269"/>
      <c r="FJD2" s="269"/>
      <c r="FJE2" s="269"/>
      <c r="FJF2" s="269"/>
      <c r="FJG2" s="269"/>
      <c r="FJH2" s="269"/>
      <c r="FJI2" s="269"/>
      <c r="FJJ2" s="269"/>
      <c r="FJK2" s="269"/>
      <c r="FJL2" s="269"/>
      <c r="FJM2" s="269"/>
      <c r="FJN2" s="269"/>
      <c r="FJO2" s="269"/>
      <c r="FJP2" s="269"/>
      <c r="FJQ2" s="269"/>
      <c r="FJR2" s="269"/>
      <c r="FJS2" s="269"/>
      <c r="FJT2" s="269"/>
      <c r="FJU2" s="269"/>
      <c r="FJV2" s="269"/>
      <c r="FJW2" s="269"/>
      <c r="FJX2" s="269"/>
      <c r="FJY2" s="269"/>
      <c r="FJZ2" s="269"/>
      <c r="FKA2" s="269"/>
      <c r="FKB2" s="269"/>
      <c r="FKC2" s="269"/>
      <c r="FKD2" s="269"/>
      <c r="FKE2" s="269"/>
      <c r="FKF2" s="269"/>
      <c r="FKG2" s="269"/>
      <c r="FKH2" s="269"/>
      <c r="FKI2" s="269"/>
      <c r="FKJ2" s="269"/>
      <c r="FKK2" s="269"/>
      <c r="FKL2" s="269"/>
      <c r="FKM2" s="269"/>
      <c r="FKN2" s="269"/>
      <c r="FKO2" s="269"/>
      <c r="FKP2" s="269"/>
      <c r="FKQ2" s="269"/>
      <c r="FKR2" s="269"/>
      <c r="FKS2" s="269"/>
      <c r="FKT2" s="269"/>
      <c r="FKU2" s="269"/>
      <c r="FKV2" s="269"/>
      <c r="FKW2" s="269"/>
      <c r="FKX2" s="269"/>
      <c r="FKY2" s="269"/>
      <c r="FKZ2" s="269"/>
      <c r="FLA2" s="269"/>
      <c r="FLB2" s="269"/>
      <c r="FLC2" s="269"/>
      <c r="FLD2" s="269"/>
      <c r="FLE2" s="269"/>
      <c r="FLF2" s="269"/>
      <c r="FLG2" s="269"/>
      <c r="FLH2" s="269"/>
      <c r="FLI2" s="269"/>
      <c r="FLJ2" s="269"/>
      <c r="FLK2" s="269"/>
      <c r="FLL2" s="269"/>
      <c r="FLM2" s="269"/>
      <c r="FLN2" s="269"/>
      <c r="FLO2" s="269"/>
      <c r="FLP2" s="269"/>
      <c r="FLQ2" s="269"/>
      <c r="FLR2" s="269"/>
      <c r="FLS2" s="269"/>
      <c r="FLT2" s="269"/>
      <c r="FLU2" s="269"/>
      <c r="FLV2" s="269"/>
      <c r="FLW2" s="269"/>
      <c r="FLX2" s="269"/>
      <c r="FLY2" s="269"/>
      <c r="FLZ2" s="269"/>
      <c r="FMA2" s="269"/>
      <c r="FMB2" s="269"/>
      <c r="FMC2" s="269"/>
      <c r="FMD2" s="269"/>
      <c r="FME2" s="269"/>
      <c r="FMF2" s="269"/>
      <c r="FMG2" s="269"/>
      <c r="FMH2" s="269"/>
      <c r="FMI2" s="269"/>
      <c r="FMJ2" s="269"/>
      <c r="FMK2" s="269"/>
      <c r="FML2" s="269"/>
      <c r="FMM2" s="269"/>
      <c r="FMN2" s="269"/>
      <c r="FMO2" s="269"/>
      <c r="FMP2" s="269"/>
      <c r="FMQ2" s="269"/>
      <c r="FMR2" s="269"/>
      <c r="FMS2" s="269"/>
      <c r="FMT2" s="269"/>
      <c r="FMU2" s="269"/>
      <c r="FMV2" s="269"/>
      <c r="FMW2" s="269"/>
      <c r="FMX2" s="269"/>
      <c r="FMY2" s="269"/>
      <c r="FMZ2" s="269"/>
      <c r="FNA2" s="269"/>
      <c r="FNB2" s="269"/>
      <c r="FNC2" s="269"/>
      <c r="FND2" s="269"/>
      <c r="FNE2" s="269"/>
      <c r="FNF2" s="269"/>
      <c r="FNG2" s="269"/>
      <c r="FNH2" s="269"/>
      <c r="FNI2" s="269"/>
      <c r="FNJ2" s="269"/>
      <c r="FNK2" s="269"/>
      <c r="FNL2" s="269"/>
      <c r="FNM2" s="269"/>
      <c r="FNN2" s="269"/>
      <c r="FNO2" s="269"/>
      <c r="FNP2" s="269"/>
      <c r="FNQ2" s="269"/>
      <c r="FNR2" s="269"/>
      <c r="FNS2" s="269"/>
      <c r="FNT2" s="269"/>
      <c r="FNU2" s="269"/>
      <c r="FNV2" s="269"/>
      <c r="FNW2" s="269"/>
      <c r="FNX2" s="269"/>
      <c r="FNY2" s="269"/>
      <c r="FNZ2" s="269"/>
      <c r="FOA2" s="269"/>
      <c r="FOB2" s="269"/>
      <c r="FOC2" s="269"/>
      <c r="FOD2" s="269"/>
      <c r="FOE2" s="269"/>
      <c r="FOF2" s="269"/>
      <c r="FOG2" s="269"/>
      <c r="FOH2" s="269"/>
      <c r="FOI2" s="269"/>
      <c r="FOJ2" s="269"/>
      <c r="FOK2" s="269"/>
      <c r="FOL2" s="269"/>
      <c r="FOM2" s="269"/>
      <c r="FON2" s="269"/>
      <c r="FOO2" s="269"/>
      <c r="FOP2" s="269"/>
      <c r="FOQ2" s="269"/>
      <c r="FOR2" s="269"/>
      <c r="FOS2" s="269"/>
      <c r="FOT2" s="269"/>
      <c r="FOU2" s="269"/>
      <c r="FOV2" s="269"/>
      <c r="FOW2" s="269"/>
      <c r="FOX2" s="269"/>
      <c r="FOY2" s="269"/>
      <c r="FOZ2" s="269"/>
      <c r="FPA2" s="269"/>
      <c r="FPB2" s="269"/>
      <c r="FPC2" s="269"/>
      <c r="FPD2" s="269"/>
      <c r="FPE2" s="269"/>
      <c r="FPF2" s="269"/>
      <c r="FPG2" s="269"/>
      <c r="FPH2" s="269"/>
      <c r="FPI2" s="269"/>
      <c r="FPJ2" s="269"/>
      <c r="FPK2" s="269"/>
      <c r="FPL2" s="269"/>
      <c r="FPM2" s="269"/>
      <c r="FPN2" s="269"/>
      <c r="FPO2" s="269"/>
      <c r="FPP2" s="269"/>
      <c r="FPQ2" s="269"/>
      <c r="FPR2" s="269"/>
      <c r="FPS2" s="269"/>
      <c r="FPT2" s="269"/>
      <c r="FPU2" s="269"/>
      <c r="FPV2" s="269"/>
      <c r="FPW2" s="269"/>
      <c r="FPX2" s="269"/>
      <c r="FPY2" s="269"/>
      <c r="FPZ2" s="269"/>
      <c r="FQA2" s="269"/>
      <c r="FQB2" s="269"/>
      <c r="FQC2" s="269"/>
      <c r="FQD2" s="269"/>
      <c r="FQE2" s="269"/>
      <c r="FQF2" s="269"/>
      <c r="FQG2" s="269"/>
      <c r="FQH2" s="269"/>
      <c r="FQI2" s="269"/>
      <c r="FQJ2" s="269"/>
      <c r="FQK2" s="269"/>
      <c r="FQL2" s="269"/>
      <c r="FQM2" s="269"/>
      <c r="FQN2" s="269"/>
      <c r="FQO2" s="269"/>
      <c r="FQP2" s="269"/>
      <c r="FQQ2" s="269"/>
      <c r="FQR2" s="269"/>
      <c r="FQS2" s="269"/>
      <c r="FQT2" s="269"/>
      <c r="FQU2" s="269"/>
      <c r="FQV2" s="269"/>
      <c r="FQW2" s="269"/>
      <c r="FQX2" s="269"/>
      <c r="FQY2" s="269"/>
      <c r="FQZ2" s="269"/>
      <c r="FRA2" s="269"/>
      <c r="FRB2" s="269"/>
      <c r="FRC2" s="269"/>
      <c r="FRD2" s="269"/>
      <c r="FRE2" s="269"/>
      <c r="FRF2" s="269"/>
      <c r="FRG2" s="269"/>
      <c r="FRH2" s="269"/>
      <c r="FRI2" s="269"/>
      <c r="FRJ2" s="269"/>
      <c r="FRK2" s="269"/>
      <c r="FRL2" s="269"/>
      <c r="FRM2" s="269"/>
      <c r="FRN2" s="269"/>
      <c r="FRO2" s="269"/>
      <c r="FRP2" s="269"/>
      <c r="FRQ2" s="269"/>
      <c r="FRR2" s="269"/>
      <c r="FRS2" s="269"/>
      <c r="FRT2" s="269"/>
      <c r="FRU2" s="269"/>
      <c r="FRV2" s="269"/>
      <c r="FRW2" s="269"/>
      <c r="FRX2" s="269"/>
      <c r="FRY2" s="269"/>
      <c r="FRZ2" s="269"/>
      <c r="FSA2" s="269"/>
      <c r="FSB2" s="269"/>
      <c r="FSC2" s="269"/>
      <c r="FSD2" s="269"/>
      <c r="FSE2" s="269"/>
      <c r="FSF2" s="269"/>
      <c r="FSG2" s="269"/>
      <c r="FSH2" s="269"/>
      <c r="FSI2" s="269"/>
      <c r="FSJ2" s="269"/>
      <c r="FSK2" s="269"/>
      <c r="FSL2" s="269"/>
      <c r="FSM2" s="269"/>
      <c r="FSN2" s="269"/>
      <c r="FSO2" s="269"/>
      <c r="FSP2" s="269"/>
      <c r="FSQ2" s="269"/>
      <c r="FSR2" s="269"/>
      <c r="FSS2" s="269"/>
      <c r="FST2" s="269"/>
      <c r="FSU2" s="269"/>
      <c r="FSV2" s="269"/>
      <c r="FSW2" s="269"/>
      <c r="FSX2" s="269"/>
      <c r="FSY2" s="269"/>
      <c r="FSZ2" s="269"/>
      <c r="FTA2" s="269"/>
      <c r="FTB2" s="269"/>
      <c r="FTC2" s="269"/>
      <c r="FTD2" s="269"/>
      <c r="FTE2" s="269"/>
      <c r="FTF2" s="269"/>
      <c r="FTG2" s="269"/>
      <c r="FTH2" s="269"/>
      <c r="FTI2" s="269"/>
      <c r="FTJ2" s="269"/>
      <c r="FTK2" s="269"/>
      <c r="FTL2" s="269"/>
      <c r="FTM2" s="269"/>
      <c r="FTN2" s="269"/>
      <c r="FTO2" s="269"/>
      <c r="FTP2" s="269"/>
      <c r="FTQ2" s="269"/>
      <c r="FTR2" s="269"/>
      <c r="FTS2" s="269"/>
      <c r="FTT2" s="269"/>
      <c r="FTU2" s="269"/>
      <c r="FTV2" s="269"/>
      <c r="FTW2" s="269"/>
      <c r="FTX2" s="269"/>
      <c r="FTY2" s="269"/>
      <c r="FTZ2" s="269"/>
      <c r="FUA2" s="269"/>
      <c r="FUB2" s="269"/>
      <c r="FUC2" s="269"/>
      <c r="FUD2" s="269"/>
      <c r="FUE2" s="269"/>
      <c r="FUF2" s="269"/>
      <c r="FUG2" s="269"/>
      <c r="FUH2" s="269"/>
      <c r="FUI2" s="269"/>
      <c r="FUJ2" s="269"/>
      <c r="FUK2" s="269"/>
      <c r="FUL2" s="269"/>
      <c r="FUM2" s="269"/>
      <c r="FUN2" s="269"/>
      <c r="FUO2" s="269"/>
      <c r="FUP2" s="269"/>
      <c r="FUQ2" s="269"/>
      <c r="FUR2" s="269"/>
      <c r="FUS2" s="269"/>
      <c r="FUT2" s="269"/>
      <c r="FUU2" s="269"/>
      <c r="FUV2" s="269"/>
      <c r="FUW2" s="269"/>
      <c r="FUX2" s="269"/>
      <c r="FUY2" s="269"/>
      <c r="FUZ2" s="269"/>
      <c r="FVA2" s="269"/>
      <c r="FVB2" s="269"/>
      <c r="FVC2" s="269"/>
      <c r="FVD2" s="269"/>
      <c r="FVE2" s="269"/>
      <c r="FVF2" s="269"/>
      <c r="FVG2" s="269"/>
      <c r="FVH2" s="269"/>
      <c r="FVI2" s="269"/>
      <c r="FVJ2" s="269"/>
      <c r="FVK2" s="269"/>
      <c r="FVL2" s="269"/>
      <c r="FVM2" s="269"/>
      <c r="FVN2" s="269"/>
      <c r="FVO2" s="269"/>
      <c r="FVP2" s="269"/>
      <c r="FVQ2" s="269"/>
      <c r="FVR2" s="269"/>
      <c r="FVS2" s="269"/>
      <c r="FVT2" s="269"/>
      <c r="FVU2" s="269"/>
      <c r="FVV2" s="269"/>
      <c r="FVW2" s="269"/>
      <c r="FVX2" s="269"/>
      <c r="FVY2" s="269"/>
      <c r="FVZ2" s="269"/>
      <c r="FWA2" s="269"/>
      <c r="FWB2" s="269"/>
      <c r="FWC2" s="269"/>
      <c r="FWD2" s="269"/>
      <c r="FWE2" s="269"/>
      <c r="FWF2" s="269"/>
      <c r="FWG2" s="269"/>
      <c r="FWH2" s="269"/>
      <c r="FWI2" s="269"/>
      <c r="FWJ2" s="269"/>
      <c r="FWK2" s="269"/>
      <c r="FWL2" s="269"/>
      <c r="FWM2" s="269"/>
      <c r="FWN2" s="269"/>
      <c r="FWO2" s="269"/>
      <c r="FWP2" s="269"/>
      <c r="FWQ2" s="269"/>
      <c r="FWR2" s="269"/>
      <c r="FWS2" s="269"/>
      <c r="FWT2" s="269"/>
      <c r="FWU2" s="269"/>
      <c r="FWV2" s="269"/>
      <c r="FWW2" s="269"/>
      <c r="FWX2" s="269"/>
      <c r="FWY2" s="269"/>
      <c r="FWZ2" s="269"/>
      <c r="FXA2" s="269"/>
      <c r="FXB2" s="269"/>
      <c r="FXC2" s="269"/>
      <c r="FXD2" s="269"/>
      <c r="FXE2" s="269"/>
      <c r="FXF2" s="269"/>
      <c r="FXG2" s="269"/>
      <c r="FXH2" s="269"/>
      <c r="FXI2" s="269"/>
      <c r="FXJ2" s="269"/>
      <c r="FXK2" s="269"/>
      <c r="FXL2" s="269"/>
      <c r="FXM2" s="269"/>
      <c r="FXN2" s="269"/>
      <c r="FXO2" s="269"/>
      <c r="FXP2" s="269"/>
      <c r="FXQ2" s="269"/>
      <c r="FXR2" s="269"/>
      <c r="FXS2" s="269"/>
      <c r="FXT2" s="269"/>
      <c r="FXU2" s="269"/>
      <c r="FXV2" s="269"/>
      <c r="FXW2" s="269"/>
      <c r="FXX2" s="269"/>
      <c r="FXY2" s="269"/>
      <c r="FXZ2" s="269"/>
      <c r="FYA2" s="269"/>
      <c r="FYB2" s="269"/>
      <c r="FYC2" s="269"/>
      <c r="FYD2" s="269"/>
      <c r="FYE2" s="269"/>
      <c r="FYF2" s="269"/>
      <c r="FYG2" s="269"/>
      <c r="FYH2" s="269"/>
      <c r="FYI2" s="269"/>
      <c r="FYJ2" s="269"/>
      <c r="FYK2" s="269"/>
      <c r="FYL2" s="269"/>
      <c r="FYM2" s="269"/>
      <c r="FYN2" s="269"/>
      <c r="FYO2" s="269"/>
      <c r="FYP2" s="269"/>
      <c r="FYQ2" s="269"/>
      <c r="FYR2" s="269"/>
      <c r="FYS2" s="269"/>
      <c r="FYT2" s="269"/>
      <c r="FYU2" s="269"/>
      <c r="FYV2" s="269"/>
      <c r="FYW2" s="269"/>
      <c r="FYX2" s="269"/>
      <c r="FYY2" s="269"/>
      <c r="FYZ2" s="269"/>
      <c r="FZA2" s="269"/>
      <c r="FZB2" s="269"/>
      <c r="FZC2" s="269"/>
      <c r="FZD2" s="269"/>
      <c r="FZE2" s="269"/>
      <c r="FZF2" s="269"/>
      <c r="FZG2" s="269"/>
      <c r="FZH2" s="269"/>
      <c r="FZI2" s="269"/>
      <c r="FZJ2" s="269"/>
      <c r="FZK2" s="269"/>
      <c r="FZL2" s="269"/>
      <c r="FZM2" s="269"/>
      <c r="FZN2" s="269"/>
      <c r="FZO2" s="269"/>
      <c r="FZP2" s="269"/>
      <c r="FZQ2" s="269"/>
      <c r="FZR2" s="269"/>
      <c r="FZS2" s="269"/>
      <c r="FZT2" s="269"/>
      <c r="FZU2" s="269"/>
      <c r="FZV2" s="269"/>
      <c r="FZW2" s="269"/>
      <c r="FZX2" s="269"/>
      <c r="FZY2" s="269"/>
      <c r="FZZ2" s="269"/>
      <c r="GAA2" s="269"/>
      <c r="GAB2" s="269"/>
      <c r="GAC2" s="269"/>
      <c r="GAD2" s="269"/>
      <c r="GAE2" s="269"/>
      <c r="GAF2" s="269"/>
      <c r="GAG2" s="269"/>
      <c r="GAH2" s="269"/>
      <c r="GAI2" s="269"/>
      <c r="GAJ2" s="269"/>
      <c r="GAK2" s="269"/>
      <c r="GAL2" s="269"/>
      <c r="GAM2" s="269"/>
      <c r="GAN2" s="269"/>
      <c r="GAO2" s="269"/>
      <c r="GAP2" s="269"/>
      <c r="GAQ2" s="269"/>
      <c r="GAR2" s="269"/>
      <c r="GAS2" s="269"/>
      <c r="GAT2" s="269"/>
      <c r="GAU2" s="269"/>
      <c r="GAV2" s="269"/>
      <c r="GAW2" s="269"/>
      <c r="GAX2" s="269"/>
      <c r="GAY2" s="269"/>
      <c r="GAZ2" s="269"/>
      <c r="GBA2" s="269"/>
      <c r="GBB2" s="269"/>
      <c r="GBC2" s="269"/>
      <c r="GBD2" s="269"/>
      <c r="GBE2" s="269"/>
      <c r="GBF2" s="269"/>
      <c r="GBG2" s="269"/>
      <c r="GBH2" s="269"/>
      <c r="GBI2" s="269"/>
      <c r="GBJ2" s="269"/>
      <c r="GBK2" s="269"/>
      <c r="GBL2" s="269"/>
      <c r="GBM2" s="269"/>
      <c r="GBN2" s="269"/>
      <c r="GBO2" s="269"/>
      <c r="GBP2" s="269"/>
      <c r="GBQ2" s="269"/>
      <c r="GBR2" s="269"/>
      <c r="GBS2" s="269"/>
      <c r="GBT2" s="269"/>
      <c r="GBU2" s="269"/>
      <c r="GBV2" s="269"/>
      <c r="GBW2" s="269"/>
      <c r="GBX2" s="269"/>
      <c r="GBY2" s="269"/>
      <c r="GBZ2" s="269"/>
      <c r="GCA2" s="269"/>
      <c r="GCB2" s="269"/>
      <c r="GCC2" s="269"/>
      <c r="GCD2" s="269"/>
      <c r="GCE2" s="269"/>
      <c r="GCF2" s="269"/>
      <c r="GCG2" s="269"/>
      <c r="GCH2" s="269"/>
      <c r="GCI2" s="269"/>
      <c r="GCJ2" s="269"/>
      <c r="GCK2" s="269"/>
      <c r="GCL2" s="269"/>
      <c r="GCM2" s="269"/>
      <c r="GCN2" s="269"/>
      <c r="GCO2" s="269"/>
      <c r="GCP2" s="269"/>
      <c r="GCQ2" s="269"/>
      <c r="GCR2" s="269"/>
      <c r="GCS2" s="269"/>
      <c r="GCT2" s="269"/>
      <c r="GCU2" s="269"/>
      <c r="GCV2" s="269"/>
      <c r="GCW2" s="269"/>
      <c r="GCX2" s="269"/>
      <c r="GCY2" s="269"/>
      <c r="GCZ2" s="269"/>
      <c r="GDA2" s="269"/>
      <c r="GDB2" s="269"/>
      <c r="GDC2" s="269"/>
      <c r="GDD2" s="269"/>
      <c r="GDE2" s="269"/>
      <c r="GDF2" s="269"/>
      <c r="GDG2" s="269"/>
      <c r="GDH2" s="269"/>
      <c r="GDI2" s="269"/>
      <c r="GDJ2" s="269"/>
      <c r="GDK2" s="269"/>
      <c r="GDL2" s="269"/>
      <c r="GDM2" s="269"/>
      <c r="GDN2" s="269"/>
      <c r="GDO2" s="269"/>
      <c r="GDP2" s="269"/>
      <c r="GDQ2" s="269"/>
      <c r="GDR2" s="269"/>
      <c r="GDS2" s="269"/>
      <c r="GDT2" s="269"/>
      <c r="GDU2" s="269"/>
      <c r="GDV2" s="269"/>
      <c r="GDW2" s="269"/>
      <c r="GDX2" s="269"/>
      <c r="GDY2" s="269"/>
      <c r="GDZ2" s="269"/>
      <c r="GEA2" s="269"/>
      <c r="GEB2" s="269"/>
      <c r="GEC2" s="269"/>
      <c r="GED2" s="269"/>
      <c r="GEE2" s="269"/>
      <c r="GEF2" s="269"/>
      <c r="GEG2" s="269"/>
      <c r="GEH2" s="269"/>
      <c r="GEI2" s="269"/>
      <c r="GEJ2" s="269"/>
      <c r="GEK2" s="269"/>
      <c r="GEL2" s="269"/>
      <c r="GEM2" s="269"/>
      <c r="GEN2" s="269"/>
      <c r="GEO2" s="269"/>
      <c r="GEP2" s="269"/>
      <c r="GEQ2" s="269"/>
      <c r="GER2" s="269"/>
      <c r="GES2" s="269"/>
      <c r="GET2" s="269"/>
      <c r="GEU2" s="269"/>
      <c r="GEV2" s="269"/>
      <c r="GEW2" s="269"/>
      <c r="GEX2" s="269"/>
      <c r="GEY2" s="269"/>
      <c r="GEZ2" s="269"/>
      <c r="GFA2" s="269"/>
      <c r="GFB2" s="269"/>
      <c r="GFC2" s="269"/>
      <c r="GFD2" s="269"/>
      <c r="GFE2" s="269"/>
      <c r="GFF2" s="269"/>
      <c r="GFG2" s="269"/>
      <c r="GFH2" s="269"/>
      <c r="GFI2" s="269"/>
      <c r="GFJ2" s="269"/>
      <c r="GFK2" s="269"/>
      <c r="GFL2" s="269"/>
      <c r="GFM2" s="269"/>
      <c r="GFN2" s="269"/>
      <c r="GFO2" s="269"/>
      <c r="GFP2" s="269"/>
      <c r="GFQ2" s="269"/>
      <c r="GFR2" s="269"/>
      <c r="GFS2" s="269"/>
      <c r="GFT2" s="269"/>
      <c r="GFU2" s="269"/>
      <c r="GFV2" s="269"/>
      <c r="GFW2" s="269"/>
      <c r="GFX2" s="269"/>
      <c r="GFY2" s="269"/>
      <c r="GFZ2" s="269"/>
      <c r="GGA2" s="269"/>
      <c r="GGB2" s="269"/>
      <c r="GGC2" s="269"/>
      <c r="GGD2" s="269"/>
      <c r="GGE2" s="269"/>
      <c r="GGF2" s="269"/>
      <c r="GGG2" s="269"/>
      <c r="GGH2" s="269"/>
      <c r="GGI2" s="269"/>
      <c r="GGJ2" s="269"/>
      <c r="GGK2" s="269"/>
      <c r="GGL2" s="269"/>
      <c r="GGM2" s="269"/>
      <c r="GGN2" s="269"/>
      <c r="GGO2" s="269"/>
      <c r="GGP2" s="269"/>
      <c r="GGQ2" s="269"/>
      <c r="GGR2" s="269"/>
      <c r="GGS2" s="269"/>
      <c r="GGT2" s="269"/>
      <c r="GGU2" s="269"/>
      <c r="GGV2" s="269"/>
      <c r="GGW2" s="269"/>
      <c r="GGX2" s="269"/>
      <c r="GGY2" s="269"/>
      <c r="GGZ2" s="269"/>
      <c r="GHA2" s="269"/>
      <c r="GHB2" s="269"/>
      <c r="GHC2" s="269"/>
      <c r="GHD2" s="269"/>
      <c r="GHE2" s="269"/>
      <c r="GHF2" s="269"/>
      <c r="GHG2" s="269"/>
      <c r="GHH2" s="269"/>
      <c r="GHI2" s="269"/>
      <c r="GHJ2" s="269"/>
      <c r="GHK2" s="269"/>
      <c r="GHL2" s="269"/>
      <c r="GHM2" s="269"/>
      <c r="GHN2" s="269"/>
      <c r="GHO2" s="269"/>
      <c r="GHP2" s="269"/>
      <c r="GHQ2" s="269"/>
      <c r="GHR2" s="269"/>
      <c r="GHS2" s="269"/>
      <c r="GHT2" s="269"/>
      <c r="GHU2" s="269"/>
      <c r="GHV2" s="269"/>
      <c r="GHW2" s="269"/>
      <c r="GHX2" s="269"/>
      <c r="GHY2" s="269"/>
      <c r="GHZ2" s="269"/>
      <c r="GIA2" s="269"/>
      <c r="GIB2" s="269"/>
      <c r="GIC2" s="269"/>
      <c r="GID2" s="269"/>
      <c r="GIE2" s="269"/>
      <c r="GIF2" s="269"/>
      <c r="GIG2" s="269"/>
      <c r="GIH2" s="269"/>
      <c r="GII2" s="269"/>
      <c r="GIJ2" s="269"/>
      <c r="GIK2" s="269"/>
      <c r="GIL2" s="269"/>
      <c r="GIM2" s="269"/>
      <c r="GIN2" s="269"/>
      <c r="GIO2" s="269"/>
      <c r="GIP2" s="269"/>
      <c r="GIQ2" s="269"/>
      <c r="GIR2" s="269"/>
      <c r="GIS2" s="269"/>
      <c r="GIT2" s="269"/>
      <c r="GIU2" s="269"/>
      <c r="GIV2" s="269"/>
      <c r="GIW2" s="269"/>
      <c r="GIX2" s="269"/>
      <c r="GIY2" s="269"/>
      <c r="GIZ2" s="269"/>
      <c r="GJA2" s="269"/>
      <c r="GJB2" s="269"/>
      <c r="GJC2" s="269"/>
      <c r="GJD2" s="269"/>
      <c r="GJE2" s="269"/>
      <c r="GJF2" s="269"/>
      <c r="GJG2" s="269"/>
      <c r="GJH2" s="269"/>
      <c r="GJI2" s="269"/>
      <c r="GJJ2" s="269"/>
      <c r="GJK2" s="269"/>
      <c r="GJL2" s="269"/>
      <c r="GJM2" s="269"/>
      <c r="GJN2" s="269"/>
      <c r="GJO2" s="269"/>
      <c r="GJP2" s="269"/>
      <c r="GJQ2" s="269"/>
      <c r="GJR2" s="269"/>
      <c r="GJS2" s="269"/>
      <c r="GJT2" s="269"/>
      <c r="GJU2" s="269"/>
      <c r="GJV2" s="269"/>
      <c r="GJW2" s="269"/>
      <c r="GJX2" s="269"/>
      <c r="GJY2" s="269"/>
      <c r="GJZ2" s="269"/>
      <c r="GKA2" s="269"/>
      <c r="GKB2" s="269"/>
      <c r="GKC2" s="269"/>
      <c r="GKD2" s="269"/>
      <c r="GKE2" s="269"/>
      <c r="GKF2" s="269"/>
      <c r="GKG2" s="269"/>
      <c r="GKH2" s="269"/>
      <c r="GKI2" s="269"/>
      <c r="GKJ2" s="269"/>
      <c r="GKK2" s="269"/>
      <c r="GKL2" s="269"/>
      <c r="GKM2" s="269"/>
      <c r="GKN2" s="269"/>
      <c r="GKO2" s="269"/>
      <c r="GKP2" s="269"/>
      <c r="GKQ2" s="269"/>
      <c r="GKR2" s="269"/>
      <c r="GKS2" s="269"/>
      <c r="GKT2" s="269"/>
      <c r="GKU2" s="269"/>
      <c r="GKV2" s="269"/>
      <c r="GKW2" s="269"/>
      <c r="GKX2" s="269"/>
      <c r="GKY2" s="269"/>
      <c r="GKZ2" s="269"/>
      <c r="GLA2" s="269"/>
      <c r="GLB2" s="269"/>
      <c r="GLC2" s="269"/>
      <c r="GLD2" s="269"/>
      <c r="GLE2" s="269"/>
      <c r="GLF2" s="269"/>
      <c r="GLG2" s="269"/>
      <c r="GLH2" s="269"/>
      <c r="GLI2" s="269"/>
      <c r="GLJ2" s="269"/>
      <c r="GLK2" s="269"/>
      <c r="GLL2" s="269"/>
      <c r="GLM2" s="269"/>
      <c r="GLN2" s="269"/>
      <c r="GLO2" s="269"/>
      <c r="GLP2" s="269"/>
      <c r="GLQ2" s="269"/>
      <c r="GLR2" s="269"/>
      <c r="GLS2" s="269"/>
      <c r="GLT2" s="269"/>
      <c r="GLU2" s="269"/>
      <c r="GLV2" s="269"/>
      <c r="GLW2" s="269"/>
      <c r="GLX2" s="269"/>
      <c r="GLY2" s="269"/>
      <c r="GLZ2" s="269"/>
      <c r="GMA2" s="269"/>
      <c r="GMB2" s="269"/>
      <c r="GMC2" s="269"/>
      <c r="GMD2" s="269"/>
      <c r="GME2" s="269"/>
      <c r="GMF2" s="269"/>
      <c r="GMG2" s="269"/>
      <c r="GMH2" s="269"/>
      <c r="GMI2" s="269"/>
      <c r="GMJ2" s="269"/>
      <c r="GMK2" s="269"/>
      <c r="GML2" s="269"/>
      <c r="GMM2" s="269"/>
      <c r="GMN2" s="269"/>
      <c r="GMO2" s="269"/>
      <c r="GMP2" s="269"/>
      <c r="GMQ2" s="269"/>
      <c r="GMR2" s="269"/>
      <c r="GMS2" s="269"/>
      <c r="GMT2" s="269"/>
      <c r="GMU2" s="269"/>
      <c r="GMV2" s="269"/>
      <c r="GMW2" s="269"/>
      <c r="GMX2" s="269"/>
      <c r="GMY2" s="269"/>
      <c r="GMZ2" s="269"/>
      <c r="GNA2" s="269"/>
      <c r="GNB2" s="269"/>
      <c r="GNC2" s="269"/>
      <c r="GND2" s="269"/>
      <c r="GNE2" s="269"/>
      <c r="GNF2" s="269"/>
      <c r="GNG2" s="269"/>
      <c r="GNH2" s="269"/>
      <c r="GNI2" s="269"/>
      <c r="GNJ2" s="269"/>
      <c r="GNK2" s="269"/>
      <c r="GNL2" s="269"/>
      <c r="GNM2" s="269"/>
      <c r="GNN2" s="269"/>
      <c r="GNO2" s="269"/>
      <c r="GNP2" s="269"/>
      <c r="GNQ2" s="269"/>
      <c r="GNR2" s="269"/>
      <c r="GNS2" s="269"/>
      <c r="GNT2" s="269"/>
      <c r="GNU2" s="269"/>
      <c r="GNV2" s="269"/>
      <c r="GNW2" s="269"/>
      <c r="GNX2" s="269"/>
      <c r="GNY2" s="269"/>
      <c r="GNZ2" s="269"/>
      <c r="GOA2" s="269"/>
      <c r="GOB2" s="269"/>
      <c r="GOC2" s="269"/>
      <c r="GOD2" s="269"/>
      <c r="GOE2" s="269"/>
      <c r="GOF2" s="269"/>
      <c r="GOG2" s="269"/>
      <c r="GOH2" s="269"/>
      <c r="GOI2" s="269"/>
      <c r="GOJ2" s="269"/>
      <c r="GOK2" s="269"/>
      <c r="GOL2" s="269"/>
      <c r="GOM2" s="269"/>
      <c r="GON2" s="269"/>
      <c r="GOO2" s="269"/>
      <c r="GOP2" s="269"/>
      <c r="GOQ2" s="269"/>
      <c r="GOR2" s="269"/>
      <c r="GOS2" s="269"/>
      <c r="GOT2" s="269"/>
      <c r="GOU2" s="269"/>
      <c r="GOV2" s="269"/>
      <c r="GOW2" s="269"/>
      <c r="GOX2" s="269"/>
      <c r="GOY2" s="269"/>
      <c r="GOZ2" s="269"/>
      <c r="GPA2" s="269"/>
      <c r="GPB2" s="269"/>
      <c r="GPC2" s="269"/>
      <c r="GPD2" s="269"/>
      <c r="GPE2" s="269"/>
      <c r="GPF2" s="269"/>
      <c r="GPG2" s="269"/>
      <c r="GPH2" s="269"/>
      <c r="GPI2" s="269"/>
      <c r="GPJ2" s="269"/>
      <c r="GPK2" s="269"/>
      <c r="GPL2" s="269"/>
      <c r="GPM2" s="269"/>
      <c r="GPN2" s="269"/>
      <c r="GPO2" s="269"/>
      <c r="GPP2" s="269"/>
      <c r="GPQ2" s="269"/>
      <c r="GPR2" s="269"/>
      <c r="GPS2" s="269"/>
      <c r="GPT2" s="269"/>
      <c r="GPU2" s="269"/>
      <c r="GPV2" s="269"/>
      <c r="GPW2" s="269"/>
      <c r="GPX2" s="269"/>
      <c r="GPY2" s="269"/>
      <c r="GPZ2" s="269"/>
      <c r="GQA2" s="269"/>
      <c r="GQB2" s="269"/>
      <c r="GQC2" s="269"/>
      <c r="GQD2" s="269"/>
      <c r="GQE2" s="269"/>
      <c r="GQF2" s="269"/>
      <c r="GQG2" s="269"/>
      <c r="GQH2" s="269"/>
      <c r="GQI2" s="269"/>
      <c r="GQJ2" s="269"/>
      <c r="GQK2" s="269"/>
      <c r="GQL2" s="269"/>
      <c r="GQM2" s="269"/>
      <c r="GQN2" s="269"/>
      <c r="GQO2" s="269"/>
      <c r="GQP2" s="269"/>
      <c r="GQQ2" s="269"/>
      <c r="GQR2" s="269"/>
      <c r="GQS2" s="269"/>
      <c r="GQT2" s="269"/>
      <c r="GQU2" s="269"/>
      <c r="GQV2" s="269"/>
      <c r="GQW2" s="269"/>
      <c r="GQX2" s="269"/>
      <c r="GQY2" s="269"/>
      <c r="GQZ2" s="269"/>
      <c r="GRA2" s="269"/>
      <c r="GRB2" s="269"/>
      <c r="GRC2" s="269"/>
      <c r="GRD2" s="269"/>
      <c r="GRE2" s="269"/>
      <c r="GRF2" s="269"/>
      <c r="GRG2" s="269"/>
      <c r="GRH2" s="269"/>
      <c r="GRI2" s="269"/>
      <c r="GRJ2" s="269"/>
      <c r="GRK2" s="269"/>
      <c r="GRL2" s="269"/>
      <c r="GRM2" s="269"/>
      <c r="GRN2" s="269"/>
      <c r="GRO2" s="269"/>
      <c r="GRP2" s="269"/>
      <c r="GRQ2" s="269"/>
      <c r="GRR2" s="269"/>
      <c r="GRS2" s="269"/>
      <c r="GRT2" s="269"/>
      <c r="GRU2" s="269"/>
      <c r="GRV2" s="269"/>
      <c r="GRW2" s="269"/>
      <c r="GRX2" s="269"/>
      <c r="GRY2" s="269"/>
      <c r="GRZ2" s="269"/>
      <c r="GSA2" s="269"/>
      <c r="GSB2" s="269"/>
      <c r="GSC2" s="269"/>
      <c r="GSD2" s="269"/>
      <c r="GSE2" s="269"/>
      <c r="GSF2" s="269"/>
      <c r="GSG2" s="269"/>
      <c r="GSH2" s="269"/>
      <c r="GSI2" s="269"/>
      <c r="GSJ2" s="269"/>
      <c r="GSK2" s="269"/>
      <c r="GSL2" s="269"/>
      <c r="GSM2" s="269"/>
      <c r="GSN2" s="269"/>
      <c r="GSO2" s="269"/>
      <c r="GSP2" s="269"/>
      <c r="GSQ2" s="269"/>
      <c r="GSR2" s="269"/>
      <c r="GSS2" s="269"/>
      <c r="GST2" s="269"/>
      <c r="GSU2" s="269"/>
      <c r="GSV2" s="269"/>
      <c r="GSW2" s="269"/>
      <c r="GSX2" s="269"/>
      <c r="GSY2" s="269"/>
      <c r="GSZ2" s="269"/>
      <c r="GTA2" s="269"/>
      <c r="GTB2" s="269"/>
      <c r="GTC2" s="269"/>
      <c r="GTD2" s="269"/>
      <c r="GTE2" s="269"/>
      <c r="GTF2" s="269"/>
      <c r="GTG2" s="269"/>
      <c r="GTH2" s="269"/>
      <c r="GTI2" s="269"/>
      <c r="GTJ2" s="269"/>
      <c r="GTK2" s="269"/>
      <c r="GTL2" s="269"/>
      <c r="GTM2" s="269"/>
      <c r="GTN2" s="269"/>
      <c r="GTO2" s="269"/>
      <c r="GTP2" s="269"/>
      <c r="GTQ2" s="269"/>
      <c r="GTR2" s="269"/>
      <c r="GTS2" s="269"/>
      <c r="GTT2" s="269"/>
      <c r="GTU2" s="269"/>
      <c r="GTV2" s="269"/>
      <c r="GTW2" s="269"/>
      <c r="GTX2" s="269"/>
      <c r="GTY2" s="269"/>
      <c r="GTZ2" s="269"/>
      <c r="GUA2" s="269"/>
      <c r="GUB2" s="269"/>
      <c r="GUC2" s="269"/>
      <c r="GUD2" s="269"/>
      <c r="GUE2" s="269"/>
      <c r="GUF2" s="269"/>
      <c r="GUG2" s="269"/>
      <c r="GUH2" s="269"/>
      <c r="GUI2" s="269"/>
      <c r="GUJ2" s="269"/>
      <c r="GUK2" s="269"/>
      <c r="GUL2" s="269"/>
      <c r="GUM2" s="269"/>
      <c r="GUN2" s="269"/>
      <c r="GUO2" s="269"/>
      <c r="GUP2" s="269"/>
      <c r="GUQ2" s="269"/>
      <c r="GUR2" s="269"/>
      <c r="GUS2" s="269"/>
      <c r="GUT2" s="269"/>
      <c r="GUU2" s="269"/>
      <c r="GUV2" s="269"/>
      <c r="GUW2" s="269"/>
      <c r="GUX2" s="269"/>
      <c r="GUY2" s="269"/>
      <c r="GUZ2" s="269"/>
      <c r="GVA2" s="269"/>
      <c r="GVB2" s="269"/>
      <c r="GVC2" s="269"/>
      <c r="GVD2" s="269"/>
      <c r="GVE2" s="269"/>
      <c r="GVF2" s="269"/>
      <c r="GVG2" s="269"/>
      <c r="GVH2" s="269"/>
      <c r="GVI2" s="269"/>
      <c r="GVJ2" s="269"/>
      <c r="GVK2" s="269"/>
      <c r="GVL2" s="269"/>
      <c r="GVM2" s="269"/>
      <c r="GVN2" s="269"/>
      <c r="GVO2" s="269"/>
      <c r="GVP2" s="269"/>
      <c r="GVQ2" s="269"/>
      <c r="GVR2" s="269"/>
      <c r="GVS2" s="269"/>
      <c r="GVT2" s="269"/>
      <c r="GVU2" s="269"/>
      <c r="GVV2" s="269"/>
      <c r="GVW2" s="269"/>
      <c r="GVX2" s="269"/>
      <c r="GVY2" s="269"/>
      <c r="GVZ2" s="269"/>
      <c r="GWA2" s="269"/>
      <c r="GWB2" s="269"/>
      <c r="GWC2" s="269"/>
      <c r="GWD2" s="269"/>
      <c r="GWE2" s="269"/>
      <c r="GWF2" s="269"/>
      <c r="GWG2" s="269"/>
      <c r="GWH2" s="269"/>
      <c r="GWI2" s="269"/>
      <c r="GWJ2" s="269"/>
      <c r="GWK2" s="269"/>
      <c r="GWL2" s="269"/>
      <c r="GWM2" s="269"/>
      <c r="GWN2" s="269"/>
      <c r="GWO2" s="269"/>
      <c r="GWP2" s="269"/>
      <c r="GWQ2" s="269"/>
      <c r="GWR2" s="269"/>
      <c r="GWS2" s="269"/>
      <c r="GWT2" s="269"/>
      <c r="GWU2" s="269"/>
      <c r="GWV2" s="269"/>
      <c r="GWW2" s="269"/>
      <c r="GWX2" s="269"/>
      <c r="GWY2" s="269"/>
      <c r="GWZ2" s="269"/>
      <c r="GXA2" s="269"/>
      <c r="GXB2" s="269"/>
      <c r="GXC2" s="269"/>
      <c r="GXD2" s="269"/>
      <c r="GXE2" s="269"/>
      <c r="GXF2" s="269"/>
      <c r="GXG2" s="269"/>
      <c r="GXH2" s="269"/>
      <c r="GXI2" s="269"/>
      <c r="GXJ2" s="269"/>
      <c r="GXK2" s="269"/>
      <c r="GXL2" s="269"/>
      <c r="GXM2" s="269"/>
      <c r="GXN2" s="269"/>
      <c r="GXO2" s="269"/>
      <c r="GXP2" s="269"/>
      <c r="GXQ2" s="269"/>
      <c r="GXR2" s="269"/>
      <c r="GXS2" s="269"/>
      <c r="GXT2" s="269"/>
      <c r="GXU2" s="269"/>
      <c r="GXV2" s="269"/>
      <c r="GXW2" s="269"/>
      <c r="GXX2" s="269"/>
      <c r="GXY2" s="269"/>
      <c r="GXZ2" s="269"/>
      <c r="GYA2" s="269"/>
      <c r="GYB2" s="269"/>
      <c r="GYC2" s="269"/>
      <c r="GYD2" s="269"/>
      <c r="GYE2" s="269"/>
      <c r="GYF2" s="269"/>
      <c r="GYG2" s="269"/>
      <c r="GYH2" s="269"/>
      <c r="GYI2" s="269"/>
      <c r="GYJ2" s="269"/>
      <c r="GYK2" s="269"/>
      <c r="GYL2" s="269"/>
      <c r="GYM2" s="269"/>
      <c r="GYN2" s="269"/>
      <c r="GYO2" s="269"/>
      <c r="GYP2" s="269"/>
      <c r="GYQ2" s="269"/>
      <c r="GYR2" s="269"/>
      <c r="GYS2" s="269"/>
      <c r="GYT2" s="269"/>
      <c r="GYU2" s="269"/>
      <c r="GYV2" s="269"/>
      <c r="GYW2" s="269"/>
      <c r="GYX2" s="269"/>
      <c r="GYY2" s="269"/>
      <c r="GYZ2" s="269"/>
      <c r="GZA2" s="269"/>
      <c r="GZB2" s="269"/>
      <c r="GZC2" s="269"/>
      <c r="GZD2" s="269"/>
      <c r="GZE2" s="269"/>
      <c r="GZF2" s="269"/>
      <c r="GZG2" s="269"/>
      <c r="GZH2" s="269"/>
      <c r="GZI2" s="269"/>
      <c r="GZJ2" s="269"/>
      <c r="GZK2" s="269"/>
      <c r="GZL2" s="269"/>
      <c r="GZM2" s="269"/>
      <c r="GZN2" s="269"/>
      <c r="GZO2" s="269"/>
      <c r="GZP2" s="269"/>
      <c r="GZQ2" s="269"/>
      <c r="GZR2" s="269"/>
      <c r="GZS2" s="269"/>
      <c r="GZT2" s="269"/>
      <c r="GZU2" s="269"/>
      <c r="GZV2" s="269"/>
      <c r="GZW2" s="269"/>
      <c r="GZX2" s="269"/>
      <c r="GZY2" s="269"/>
      <c r="GZZ2" s="269"/>
      <c r="HAA2" s="269"/>
      <c r="HAB2" s="269"/>
      <c r="HAC2" s="269"/>
      <c r="HAD2" s="269"/>
      <c r="HAE2" s="269"/>
      <c r="HAF2" s="269"/>
      <c r="HAG2" s="269"/>
      <c r="HAH2" s="269"/>
      <c r="HAI2" s="269"/>
      <c r="HAJ2" s="269"/>
      <c r="HAK2" s="269"/>
      <c r="HAL2" s="269"/>
      <c r="HAM2" s="269"/>
      <c r="HAN2" s="269"/>
      <c r="HAO2" s="269"/>
      <c r="HAP2" s="269"/>
      <c r="HAQ2" s="269"/>
      <c r="HAR2" s="269"/>
      <c r="HAS2" s="269"/>
      <c r="HAT2" s="269"/>
      <c r="HAU2" s="269"/>
      <c r="HAV2" s="269"/>
      <c r="HAW2" s="269"/>
      <c r="HAX2" s="269"/>
      <c r="HAY2" s="269"/>
      <c r="HAZ2" s="269"/>
      <c r="HBA2" s="269"/>
      <c r="HBB2" s="269"/>
      <c r="HBC2" s="269"/>
      <c r="HBD2" s="269"/>
      <c r="HBE2" s="269"/>
      <c r="HBF2" s="269"/>
      <c r="HBG2" s="269"/>
      <c r="HBH2" s="269"/>
      <c r="HBI2" s="269"/>
      <c r="HBJ2" s="269"/>
      <c r="HBK2" s="269"/>
      <c r="HBL2" s="269"/>
      <c r="HBM2" s="269"/>
      <c r="HBN2" s="269"/>
      <c r="HBO2" s="269"/>
      <c r="HBP2" s="269"/>
      <c r="HBQ2" s="269"/>
      <c r="HBR2" s="269"/>
      <c r="HBS2" s="269"/>
      <c r="HBT2" s="269"/>
      <c r="HBU2" s="269"/>
      <c r="HBV2" s="269"/>
      <c r="HBW2" s="269"/>
      <c r="HBX2" s="269"/>
      <c r="HBY2" s="269"/>
      <c r="HBZ2" s="269"/>
      <c r="HCA2" s="269"/>
      <c r="HCB2" s="269"/>
      <c r="HCC2" s="269"/>
      <c r="HCD2" s="269"/>
      <c r="HCE2" s="269"/>
      <c r="HCF2" s="269"/>
      <c r="HCG2" s="269"/>
      <c r="HCH2" s="269"/>
      <c r="HCI2" s="269"/>
      <c r="HCJ2" s="269"/>
      <c r="HCK2" s="269"/>
      <c r="HCL2" s="269"/>
      <c r="HCM2" s="269"/>
      <c r="HCN2" s="269"/>
      <c r="HCO2" s="269"/>
      <c r="HCP2" s="269"/>
      <c r="HCQ2" s="269"/>
      <c r="HCR2" s="269"/>
      <c r="HCS2" s="269"/>
      <c r="HCT2" s="269"/>
      <c r="HCU2" s="269"/>
      <c r="HCV2" s="269"/>
      <c r="HCW2" s="269"/>
      <c r="HCX2" s="269"/>
      <c r="HCY2" s="269"/>
      <c r="HCZ2" s="269"/>
      <c r="HDA2" s="269"/>
      <c r="HDB2" s="269"/>
      <c r="HDC2" s="269"/>
      <c r="HDD2" s="269"/>
      <c r="HDE2" s="269"/>
      <c r="HDF2" s="269"/>
      <c r="HDG2" s="269"/>
      <c r="HDH2" s="269"/>
      <c r="HDI2" s="269"/>
      <c r="HDJ2" s="269"/>
      <c r="HDK2" s="269"/>
      <c r="HDL2" s="269"/>
      <c r="HDM2" s="269"/>
      <c r="HDN2" s="269"/>
      <c r="HDO2" s="269"/>
      <c r="HDP2" s="269"/>
      <c r="HDQ2" s="269"/>
      <c r="HDR2" s="269"/>
      <c r="HDS2" s="269"/>
      <c r="HDT2" s="269"/>
      <c r="HDU2" s="269"/>
      <c r="HDV2" s="269"/>
      <c r="HDW2" s="269"/>
      <c r="HDX2" s="269"/>
      <c r="HDY2" s="269"/>
      <c r="HDZ2" s="269"/>
      <c r="HEA2" s="269"/>
      <c r="HEB2" s="269"/>
      <c r="HEC2" s="269"/>
      <c r="HED2" s="269"/>
      <c r="HEE2" s="269"/>
      <c r="HEF2" s="269"/>
      <c r="HEG2" s="269"/>
      <c r="HEH2" s="269"/>
      <c r="HEI2" s="269"/>
      <c r="HEJ2" s="269"/>
      <c r="HEK2" s="269"/>
      <c r="HEL2" s="269"/>
      <c r="HEM2" s="269"/>
      <c r="HEN2" s="269"/>
      <c r="HEO2" s="269"/>
      <c r="HEP2" s="269"/>
      <c r="HEQ2" s="269"/>
      <c r="HER2" s="269"/>
      <c r="HES2" s="269"/>
      <c r="HET2" s="269"/>
      <c r="HEU2" s="269"/>
      <c r="HEV2" s="269"/>
      <c r="HEW2" s="269"/>
      <c r="HEX2" s="269"/>
      <c r="HEY2" s="269"/>
      <c r="HEZ2" s="269"/>
      <c r="HFA2" s="269"/>
      <c r="HFB2" s="269"/>
      <c r="HFC2" s="269"/>
      <c r="HFD2" s="269"/>
      <c r="HFE2" s="269"/>
      <c r="HFF2" s="269"/>
      <c r="HFG2" s="269"/>
      <c r="HFH2" s="269"/>
      <c r="HFI2" s="269"/>
      <c r="HFJ2" s="269"/>
      <c r="HFK2" s="269"/>
      <c r="HFL2" s="269"/>
      <c r="HFM2" s="269"/>
      <c r="HFN2" s="269"/>
      <c r="HFO2" s="269"/>
      <c r="HFP2" s="269"/>
      <c r="HFQ2" s="269"/>
      <c r="HFR2" s="269"/>
      <c r="HFS2" s="269"/>
      <c r="HFT2" s="269"/>
      <c r="HFU2" s="269"/>
      <c r="HFV2" s="269"/>
      <c r="HFW2" s="269"/>
      <c r="HFX2" s="269"/>
      <c r="HFY2" s="269"/>
      <c r="HFZ2" s="269"/>
      <c r="HGA2" s="269"/>
      <c r="HGB2" s="269"/>
      <c r="HGC2" s="269"/>
      <c r="HGD2" s="269"/>
      <c r="HGE2" s="269"/>
      <c r="HGF2" s="269"/>
      <c r="HGG2" s="269"/>
      <c r="HGH2" s="269"/>
      <c r="HGI2" s="269"/>
      <c r="HGJ2" s="269"/>
      <c r="HGK2" s="269"/>
      <c r="HGL2" s="269"/>
      <c r="HGM2" s="269"/>
      <c r="HGN2" s="269"/>
      <c r="HGO2" s="269"/>
      <c r="HGP2" s="269"/>
      <c r="HGQ2" s="269"/>
      <c r="HGR2" s="269"/>
      <c r="HGS2" s="269"/>
      <c r="HGT2" s="269"/>
      <c r="HGU2" s="269"/>
      <c r="HGV2" s="269"/>
      <c r="HGW2" s="269"/>
      <c r="HGX2" s="269"/>
      <c r="HGY2" s="269"/>
      <c r="HGZ2" s="269"/>
      <c r="HHA2" s="269"/>
      <c r="HHB2" s="269"/>
      <c r="HHC2" s="269"/>
      <c r="HHD2" s="269"/>
      <c r="HHE2" s="269"/>
      <c r="HHF2" s="269"/>
      <c r="HHG2" s="269"/>
      <c r="HHH2" s="269"/>
      <c r="HHI2" s="269"/>
      <c r="HHJ2" s="269"/>
      <c r="HHK2" s="269"/>
      <c r="HHL2" s="269"/>
      <c r="HHM2" s="269"/>
      <c r="HHN2" s="269"/>
      <c r="HHO2" s="269"/>
      <c r="HHP2" s="269"/>
      <c r="HHQ2" s="269"/>
      <c r="HHR2" s="269"/>
      <c r="HHS2" s="269"/>
      <c r="HHT2" s="269"/>
      <c r="HHU2" s="269"/>
      <c r="HHV2" s="269"/>
      <c r="HHW2" s="269"/>
      <c r="HHX2" s="269"/>
      <c r="HHY2" s="269"/>
      <c r="HHZ2" s="269"/>
      <c r="HIA2" s="269"/>
      <c r="HIB2" s="269"/>
      <c r="HIC2" s="269"/>
      <c r="HID2" s="269"/>
      <c r="HIE2" s="269"/>
      <c r="HIF2" s="269"/>
      <c r="HIG2" s="269"/>
      <c r="HIH2" s="269"/>
      <c r="HII2" s="269"/>
      <c r="HIJ2" s="269"/>
      <c r="HIK2" s="269"/>
      <c r="HIL2" s="269"/>
      <c r="HIM2" s="269"/>
      <c r="HIN2" s="269"/>
      <c r="HIO2" s="269"/>
      <c r="HIP2" s="269"/>
      <c r="HIQ2" s="269"/>
      <c r="HIR2" s="269"/>
      <c r="HIS2" s="269"/>
      <c r="HIT2" s="269"/>
      <c r="HIU2" s="269"/>
      <c r="HIV2" s="269"/>
      <c r="HIW2" s="269"/>
      <c r="HIX2" s="269"/>
      <c r="HIY2" s="269"/>
      <c r="HIZ2" s="269"/>
      <c r="HJA2" s="269"/>
      <c r="HJB2" s="269"/>
      <c r="HJC2" s="269"/>
      <c r="HJD2" s="269"/>
      <c r="HJE2" s="269"/>
      <c r="HJF2" s="269"/>
      <c r="HJG2" s="269"/>
      <c r="HJH2" s="269"/>
      <c r="HJI2" s="269"/>
      <c r="HJJ2" s="269"/>
      <c r="HJK2" s="269"/>
      <c r="HJL2" s="269"/>
      <c r="HJM2" s="269"/>
      <c r="HJN2" s="269"/>
      <c r="HJO2" s="269"/>
      <c r="HJP2" s="269"/>
      <c r="HJQ2" s="269"/>
      <c r="HJR2" s="269"/>
      <c r="HJS2" s="269"/>
      <c r="HJT2" s="269"/>
      <c r="HJU2" s="269"/>
      <c r="HJV2" s="269"/>
      <c r="HJW2" s="269"/>
      <c r="HJX2" s="269"/>
      <c r="HJY2" s="269"/>
      <c r="HJZ2" s="269"/>
      <c r="HKA2" s="269"/>
      <c r="HKB2" s="269"/>
      <c r="HKC2" s="269"/>
      <c r="HKD2" s="269"/>
      <c r="HKE2" s="269"/>
      <c r="HKF2" s="269"/>
      <c r="HKG2" s="269"/>
      <c r="HKH2" s="269"/>
      <c r="HKI2" s="269"/>
      <c r="HKJ2" s="269"/>
      <c r="HKK2" s="269"/>
      <c r="HKL2" s="269"/>
      <c r="HKM2" s="269"/>
      <c r="HKN2" s="269"/>
      <c r="HKO2" s="269"/>
      <c r="HKP2" s="269"/>
      <c r="HKQ2" s="269"/>
      <c r="HKR2" s="269"/>
      <c r="HKS2" s="269"/>
      <c r="HKT2" s="269"/>
      <c r="HKU2" s="269"/>
      <c r="HKV2" s="269"/>
      <c r="HKW2" s="269"/>
      <c r="HKX2" s="269"/>
      <c r="HKY2" s="269"/>
      <c r="HKZ2" s="269"/>
      <c r="HLA2" s="269"/>
      <c r="HLB2" s="269"/>
      <c r="HLC2" s="269"/>
      <c r="HLD2" s="269"/>
      <c r="HLE2" s="269"/>
      <c r="HLF2" s="269"/>
      <c r="HLG2" s="269"/>
      <c r="HLH2" s="269"/>
      <c r="HLI2" s="269"/>
      <c r="HLJ2" s="269"/>
      <c r="HLK2" s="269"/>
      <c r="HLL2" s="269"/>
      <c r="HLM2" s="269"/>
      <c r="HLN2" s="269"/>
      <c r="HLO2" s="269"/>
      <c r="HLP2" s="269"/>
      <c r="HLQ2" s="269"/>
      <c r="HLR2" s="269"/>
      <c r="HLS2" s="269"/>
      <c r="HLT2" s="269"/>
      <c r="HLU2" s="269"/>
      <c r="HLV2" s="269"/>
      <c r="HLW2" s="269"/>
      <c r="HLX2" s="269"/>
      <c r="HLY2" s="269"/>
      <c r="HLZ2" s="269"/>
      <c r="HMA2" s="269"/>
      <c r="HMB2" s="269"/>
      <c r="HMC2" s="269"/>
      <c r="HMD2" s="269"/>
      <c r="HME2" s="269"/>
      <c r="HMF2" s="269"/>
      <c r="HMG2" s="269"/>
      <c r="HMH2" s="269"/>
      <c r="HMI2" s="269"/>
      <c r="HMJ2" s="269"/>
      <c r="HMK2" s="269"/>
      <c r="HML2" s="269"/>
      <c r="HMM2" s="269"/>
      <c r="HMN2" s="269"/>
      <c r="HMO2" s="269"/>
      <c r="HMP2" s="269"/>
      <c r="HMQ2" s="269"/>
      <c r="HMR2" s="269"/>
      <c r="HMS2" s="269"/>
      <c r="HMT2" s="269"/>
      <c r="HMU2" s="269"/>
      <c r="HMV2" s="269"/>
      <c r="HMW2" s="269"/>
      <c r="HMX2" s="269"/>
      <c r="HMY2" s="269"/>
      <c r="HMZ2" s="269"/>
      <c r="HNA2" s="269"/>
      <c r="HNB2" s="269"/>
      <c r="HNC2" s="269"/>
      <c r="HND2" s="269"/>
      <c r="HNE2" s="269"/>
      <c r="HNF2" s="269"/>
      <c r="HNG2" s="269"/>
      <c r="HNH2" s="269"/>
      <c r="HNI2" s="269"/>
      <c r="HNJ2" s="269"/>
      <c r="HNK2" s="269"/>
      <c r="HNL2" s="269"/>
      <c r="HNM2" s="269"/>
      <c r="HNN2" s="269"/>
      <c r="HNO2" s="269"/>
      <c r="HNP2" s="269"/>
      <c r="HNQ2" s="269"/>
      <c r="HNR2" s="269"/>
      <c r="HNS2" s="269"/>
      <c r="HNT2" s="269"/>
      <c r="HNU2" s="269"/>
      <c r="HNV2" s="269"/>
      <c r="HNW2" s="269"/>
      <c r="HNX2" s="269"/>
      <c r="HNY2" s="269"/>
      <c r="HNZ2" s="269"/>
      <c r="HOA2" s="269"/>
      <c r="HOB2" s="269"/>
      <c r="HOC2" s="269"/>
      <c r="HOD2" s="269"/>
      <c r="HOE2" s="269"/>
      <c r="HOF2" s="269"/>
      <c r="HOG2" s="269"/>
      <c r="HOH2" s="269"/>
      <c r="HOI2" s="269"/>
      <c r="HOJ2" s="269"/>
      <c r="HOK2" s="269"/>
      <c r="HOL2" s="269"/>
      <c r="HOM2" s="269"/>
      <c r="HON2" s="269"/>
      <c r="HOO2" s="269"/>
      <c r="HOP2" s="269"/>
      <c r="HOQ2" s="269"/>
      <c r="HOR2" s="269"/>
      <c r="HOS2" s="269"/>
      <c r="HOT2" s="269"/>
      <c r="HOU2" s="269"/>
      <c r="HOV2" s="269"/>
      <c r="HOW2" s="269"/>
      <c r="HOX2" s="269"/>
      <c r="HOY2" s="269"/>
      <c r="HOZ2" s="269"/>
      <c r="HPA2" s="269"/>
      <c r="HPB2" s="269"/>
      <c r="HPC2" s="269"/>
      <c r="HPD2" s="269"/>
      <c r="HPE2" s="269"/>
      <c r="HPF2" s="269"/>
      <c r="HPG2" s="269"/>
      <c r="HPH2" s="269"/>
      <c r="HPI2" s="269"/>
      <c r="HPJ2" s="269"/>
      <c r="HPK2" s="269"/>
      <c r="HPL2" s="269"/>
      <c r="HPM2" s="269"/>
      <c r="HPN2" s="269"/>
      <c r="HPO2" s="269"/>
      <c r="HPP2" s="269"/>
      <c r="HPQ2" s="269"/>
      <c r="HPR2" s="269"/>
      <c r="HPS2" s="269"/>
      <c r="HPT2" s="269"/>
      <c r="HPU2" s="269"/>
      <c r="HPV2" s="269"/>
      <c r="HPW2" s="269"/>
      <c r="HPX2" s="269"/>
      <c r="HPY2" s="269"/>
      <c r="HPZ2" s="269"/>
      <c r="HQA2" s="269"/>
      <c r="HQB2" s="269"/>
      <c r="HQC2" s="269"/>
      <c r="HQD2" s="269"/>
      <c r="HQE2" s="269"/>
      <c r="HQF2" s="269"/>
      <c r="HQG2" s="269"/>
      <c r="HQH2" s="269"/>
      <c r="HQI2" s="269"/>
      <c r="HQJ2" s="269"/>
      <c r="HQK2" s="269"/>
      <c r="HQL2" s="269"/>
      <c r="HQM2" s="269"/>
      <c r="HQN2" s="269"/>
      <c r="HQO2" s="269"/>
      <c r="HQP2" s="269"/>
      <c r="HQQ2" s="269"/>
      <c r="HQR2" s="269"/>
      <c r="HQS2" s="269"/>
      <c r="HQT2" s="269"/>
      <c r="HQU2" s="269"/>
      <c r="HQV2" s="269"/>
      <c r="HQW2" s="269"/>
      <c r="HQX2" s="269"/>
      <c r="HQY2" s="269"/>
      <c r="HQZ2" s="269"/>
      <c r="HRA2" s="269"/>
      <c r="HRB2" s="269"/>
      <c r="HRC2" s="269"/>
      <c r="HRD2" s="269"/>
      <c r="HRE2" s="269"/>
      <c r="HRF2" s="269"/>
      <c r="HRG2" s="269"/>
      <c r="HRH2" s="269"/>
      <c r="HRI2" s="269"/>
      <c r="HRJ2" s="269"/>
      <c r="HRK2" s="269"/>
      <c r="HRL2" s="269"/>
      <c r="HRM2" s="269"/>
      <c r="HRN2" s="269"/>
      <c r="HRO2" s="269"/>
      <c r="HRP2" s="269"/>
      <c r="HRQ2" s="269"/>
      <c r="HRR2" s="269"/>
      <c r="HRS2" s="269"/>
      <c r="HRT2" s="269"/>
      <c r="HRU2" s="269"/>
      <c r="HRV2" s="269"/>
      <c r="HRW2" s="269"/>
      <c r="HRX2" s="269"/>
      <c r="HRY2" s="269"/>
      <c r="HRZ2" s="269"/>
      <c r="HSA2" s="269"/>
      <c r="HSB2" s="269"/>
      <c r="HSC2" s="269"/>
      <c r="HSD2" s="269"/>
      <c r="HSE2" s="269"/>
      <c r="HSF2" s="269"/>
      <c r="HSG2" s="269"/>
      <c r="HSH2" s="269"/>
      <c r="HSI2" s="269"/>
      <c r="HSJ2" s="269"/>
      <c r="HSK2" s="269"/>
      <c r="HSL2" s="269"/>
      <c r="HSM2" s="269"/>
      <c r="HSN2" s="269"/>
      <c r="HSO2" s="269"/>
      <c r="HSP2" s="269"/>
      <c r="HSQ2" s="269"/>
      <c r="HSR2" s="269"/>
      <c r="HSS2" s="269"/>
      <c r="HST2" s="269"/>
      <c r="HSU2" s="269"/>
      <c r="HSV2" s="269"/>
      <c r="HSW2" s="269"/>
      <c r="HSX2" s="269"/>
      <c r="HSY2" s="269"/>
      <c r="HSZ2" s="269"/>
      <c r="HTA2" s="269"/>
      <c r="HTB2" s="269"/>
      <c r="HTC2" s="269"/>
      <c r="HTD2" s="269"/>
      <c r="HTE2" s="269"/>
      <c r="HTF2" s="269"/>
      <c r="HTG2" s="269"/>
      <c r="HTH2" s="269"/>
      <c r="HTI2" s="269"/>
      <c r="HTJ2" s="269"/>
      <c r="HTK2" s="269"/>
      <c r="HTL2" s="269"/>
      <c r="HTM2" s="269"/>
      <c r="HTN2" s="269"/>
      <c r="HTO2" s="269"/>
      <c r="HTP2" s="269"/>
      <c r="HTQ2" s="269"/>
      <c r="HTR2" s="269"/>
      <c r="HTS2" s="269"/>
      <c r="HTT2" s="269"/>
      <c r="HTU2" s="269"/>
      <c r="HTV2" s="269"/>
      <c r="HTW2" s="269"/>
      <c r="HTX2" s="269"/>
      <c r="HTY2" s="269"/>
      <c r="HTZ2" s="269"/>
      <c r="HUA2" s="269"/>
      <c r="HUB2" s="269"/>
      <c r="HUC2" s="269"/>
      <c r="HUD2" s="269"/>
      <c r="HUE2" s="269"/>
      <c r="HUF2" s="269"/>
      <c r="HUG2" s="269"/>
      <c r="HUH2" s="269"/>
      <c r="HUI2" s="269"/>
      <c r="HUJ2" s="269"/>
      <c r="HUK2" s="269"/>
      <c r="HUL2" s="269"/>
      <c r="HUM2" s="269"/>
      <c r="HUN2" s="269"/>
      <c r="HUO2" s="269"/>
      <c r="HUP2" s="269"/>
      <c r="HUQ2" s="269"/>
      <c r="HUR2" s="269"/>
      <c r="HUS2" s="269"/>
      <c r="HUT2" s="269"/>
      <c r="HUU2" s="269"/>
      <c r="HUV2" s="269"/>
      <c r="HUW2" s="269"/>
      <c r="HUX2" s="269"/>
      <c r="HUY2" s="269"/>
      <c r="HUZ2" s="269"/>
      <c r="HVA2" s="269"/>
      <c r="HVB2" s="269"/>
      <c r="HVC2" s="269"/>
      <c r="HVD2" s="269"/>
      <c r="HVE2" s="269"/>
      <c r="HVF2" s="269"/>
      <c r="HVG2" s="269"/>
      <c r="HVH2" s="269"/>
      <c r="HVI2" s="269"/>
      <c r="HVJ2" s="269"/>
      <c r="HVK2" s="269"/>
      <c r="HVL2" s="269"/>
      <c r="HVM2" s="269"/>
      <c r="HVN2" s="269"/>
      <c r="HVO2" s="269"/>
      <c r="HVP2" s="269"/>
      <c r="HVQ2" s="269"/>
      <c r="HVR2" s="269"/>
      <c r="HVS2" s="269"/>
      <c r="HVT2" s="269"/>
      <c r="HVU2" s="269"/>
      <c r="HVV2" s="269"/>
      <c r="HVW2" s="269"/>
      <c r="HVX2" s="269"/>
      <c r="HVY2" s="269"/>
      <c r="HVZ2" s="269"/>
      <c r="HWA2" s="269"/>
      <c r="HWB2" s="269"/>
      <c r="HWC2" s="269"/>
      <c r="HWD2" s="269"/>
      <c r="HWE2" s="269"/>
      <c r="HWF2" s="269"/>
      <c r="HWG2" s="269"/>
      <c r="HWH2" s="269"/>
      <c r="HWI2" s="269"/>
      <c r="HWJ2" s="269"/>
      <c r="HWK2" s="269"/>
      <c r="HWL2" s="269"/>
      <c r="HWM2" s="269"/>
      <c r="HWN2" s="269"/>
      <c r="HWO2" s="269"/>
      <c r="HWP2" s="269"/>
      <c r="HWQ2" s="269"/>
      <c r="HWR2" s="269"/>
      <c r="HWS2" s="269"/>
      <c r="HWT2" s="269"/>
      <c r="HWU2" s="269"/>
      <c r="HWV2" s="269"/>
      <c r="HWW2" s="269"/>
      <c r="HWX2" s="269"/>
      <c r="HWY2" s="269"/>
      <c r="HWZ2" s="269"/>
      <c r="HXA2" s="269"/>
      <c r="HXB2" s="269"/>
      <c r="HXC2" s="269"/>
      <c r="HXD2" s="269"/>
      <c r="HXE2" s="269"/>
      <c r="HXF2" s="269"/>
      <c r="HXG2" s="269"/>
      <c r="HXH2" s="269"/>
      <c r="HXI2" s="269"/>
      <c r="HXJ2" s="269"/>
      <c r="HXK2" s="269"/>
      <c r="HXL2" s="269"/>
      <c r="HXM2" s="269"/>
      <c r="HXN2" s="269"/>
      <c r="HXO2" s="269"/>
      <c r="HXP2" s="269"/>
      <c r="HXQ2" s="269"/>
      <c r="HXR2" s="269"/>
      <c r="HXS2" s="269"/>
      <c r="HXT2" s="269"/>
      <c r="HXU2" s="269"/>
      <c r="HXV2" s="269"/>
      <c r="HXW2" s="269"/>
      <c r="HXX2" s="269"/>
      <c r="HXY2" s="269"/>
      <c r="HXZ2" s="269"/>
      <c r="HYA2" s="269"/>
      <c r="HYB2" s="269"/>
      <c r="HYC2" s="269"/>
      <c r="HYD2" s="269"/>
      <c r="HYE2" s="269"/>
      <c r="HYF2" s="269"/>
      <c r="HYG2" s="269"/>
      <c r="HYH2" s="269"/>
      <c r="HYI2" s="269"/>
      <c r="HYJ2" s="269"/>
      <c r="HYK2" s="269"/>
      <c r="HYL2" s="269"/>
      <c r="HYM2" s="269"/>
      <c r="HYN2" s="269"/>
      <c r="HYO2" s="269"/>
      <c r="HYP2" s="269"/>
      <c r="HYQ2" s="269"/>
      <c r="HYR2" s="269"/>
      <c r="HYS2" s="269"/>
      <c r="HYT2" s="269"/>
      <c r="HYU2" s="269"/>
      <c r="HYV2" s="269"/>
      <c r="HYW2" s="269"/>
      <c r="HYX2" s="269"/>
      <c r="HYY2" s="269"/>
      <c r="HYZ2" s="269"/>
      <c r="HZA2" s="269"/>
      <c r="HZB2" s="269"/>
      <c r="HZC2" s="269"/>
      <c r="HZD2" s="269"/>
      <c r="HZE2" s="269"/>
      <c r="HZF2" s="269"/>
      <c r="HZG2" s="269"/>
      <c r="HZH2" s="269"/>
      <c r="HZI2" s="269"/>
      <c r="HZJ2" s="269"/>
      <c r="HZK2" s="269"/>
      <c r="HZL2" s="269"/>
      <c r="HZM2" s="269"/>
      <c r="HZN2" s="269"/>
      <c r="HZO2" s="269"/>
      <c r="HZP2" s="269"/>
      <c r="HZQ2" s="269"/>
      <c r="HZR2" s="269"/>
      <c r="HZS2" s="269"/>
      <c r="HZT2" s="269"/>
      <c r="HZU2" s="269"/>
      <c r="HZV2" s="269"/>
      <c r="HZW2" s="269"/>
      <c r="HZX2" s="269"/>
      <c r="HZY2" s="269"/>
      <c r="HZZ2" s="269"/>
      <c r="IAA2" s="269"/>
      <c r="IAB2" s="269"/>
      <c r="IAC2" s="269"/>
      <c r="IAD2" s="269"/>
      <c r="IAE2" s="269"/>
      <c r="IAF2" s="269"/>
      <c r="IAG2" s="269"/>
      <c r="IAH2" s="269"/>
      <c r="IAI2" s="269"/>
      <c r="IAJ2" s="269"/>
      <c r="IAK2" s="269"/>
      <c r="IAL2" s="269"/>
      <c r="IAM2" s="269"/>
      <c r="IAN2" s="269"/>
      <c r="IAO2" s="269"/>
      <c r="IAP2" s="269"/>
      <c r="IAQ2" s="269"/>
      <c r="IAR2" s="269"/>
      <c r="IAS2" s="269"/>
      <c r="IAT2" s="269"/>
      <c r="IAU2" s="269"/>
      <c r="IAV2" s="269"/>
      <c r="IAW2" s="269"/>
      <c r="IAX2" s="269"/>
      <c r="IAY2" s="269"/>
      <c r="IAZ2" s="269"/>
      <c r="IBA2" s="269"/>
      <c r="IBB2" s="269"/>
      <c r="IBC2" s="269"/>
      <c r="IBD2" s="269"/>
      <c r="IBE2" s="269"/>
      <c r="IBF2" s="269"/>
      <c r="IBG2" s="269"/>
      <c r="IBH2" s="269"/>
      <c r="IBI2" s="269"/>
      <c r="IBJ2" s="269"/>
      <c r="IBK2" s="269"/>
      <c r="IBL2" s="269"/>
      <c r="IBM2" s="269"/>
      <c r="IBN2" s="269"/>
      <c r="IBO2" s="269"/>
      <c r="IBP2" s="269"/>
      <c r="IBQ2" s="269"/>
      <c r="IBR2" s="269"/>
      <c r="IBS2" s="269"/>
      <c r="IBT2" s="269"/>
      <c r="IBU2" s="269"/>
      <c r="IBV2" s="269"/>
      <c r="IBW2" s="269"/>
      <c r="IBX2" s="269"/>
      <c r="IBY2" s="269"/>
      <c r="IBZ2" s="269"/>
      <c r="ICA2" s="269"/>
      <c r="ICB2" s="269"/>
      <c r="ICC2" s="269"/>
      <c r="ICD2" s="269"/>
      <c r="ICE2" s="269"/>
      <c r="ICF2" s="269"/>
      <c r="ICG2" s="269"/>
      <c r="ICH2" s="269"/>
      <c r="ICI2" s="269"/>
      <c r="ICJ2" s="269"/>
      <c r="ICK2" s="269"/>
      <c r="ICL2" s="269"/>
      <c r="ICM2" s="269"/>
      <c r="ICN2" s="269"/>
      <c r="ICO2" s="269"/>
      <c r="ICP2" s="269"/>
      <c r="ICQ2" s="269"/>
      <c r="ICR2" s="269"/>
      <c r="ICS2" s="269"/>
      <c r="ICT2" s="269"/>
      <c r="ICU2" s="269"/>
      <c r="ICV2" s="269"/>
      <c r="ICW2" s="269"/>
      <c r="ICX2" s="269"/>
      <c r="ICY2" s="269"/>
      <c r="ICZ2" s="269"/>
      <c r="IDA2" s="269"/>
      <c r="IDB2" s="269"/>
      <c r="IDC2" s="269"/>
      <c r="IDD2" s="269"/>
      <c r="IDE2" s="269"/>
      <c r="IDF2" s="269"/>
      <c r="IDG2" s="269"/>
      <c r="IDH2" s="269"/>
      <c r="IDI2" s="269"/>
      <c r="IDJ2" s="269"/>
      <c r="IDK2" s="269"/>
      <c r="IDL2" s="269"/>
      <c r="IDM2" s="269"/>
      <c r="IDN2" s="269"/>
      <c r="IDO2" s="269"/>
      <c r="IDP2" s="269"/>
      <c r="IDQ2" s="269"/>
      <c r="IDR2" s="269"/>
      <c r="IDS2" s="269"/>
      <c r="IDT2" s="269"/>
      <c r="IDU2" s="269"/>
      <c r="IDV2" s="269"/>
      <c r="IDW2" s="269"/>
      <c r="IDX2" s="269"/>
      <c r="IDY2" s="269"/>
      <c r="IDZ2" s="269"/>
      <c r="IEA2" s="269"/>
      <c r="IEB2" s="269"/>
      <c r="IEC2" s="269"/>
      <c r="IED2" s="269"/>
      <c r="IEE2" s="269"/>
      <c r="IEF2" s="269"/>
      <c r="IEG2" s="269"/>
      <c r="IEH2" s="269"/>
      <c r="IEI2" s="269"/>
      <c r="IEJ2" s="269"/>
      <c r="IEK2" s="269"/>
      <c r="IEL2" s="269"/>
      <c r="IEM2" s="269"/>
      <c r="IEN2" s="269"/>
      <c r="IEO2" s="269"/>
      <c r="IEP2" s="269"/>
      <c r="IEQ2" s="269"/>
      <c r="IER2" s="269"/>
      <c r="IES2" s="269"/>
      <c r="IET2" s="269"/>
      <c r="IEU2" s="269"/>
      <c r="IEV2" s="269"/>
      <c r="IEW2" s="269"/>
      <c r="IEX2" s="269"/>
      <c r="IEY2" s="269"/>
      <c r="IEZ2" s="269"/>
      <c r="IFA2" s="269"/>
      <c r="IFB2" s="269"/>
      <c r="IFC2" s="269"/>
      <c r="IFD2" s="269"/>
      <c r="IFE2" s="269"/>
      <c r="IFF2" s="269"/>
      <c r="IFG2" s="269"/>
      <c r="IFH2" s="269"/>
      <c r="IFI2" s="269"/>
      <c r="IFJ2" s="269"/>
      <c r="IFK2" s="269"/>
      <c r="IFL2" s="269"/>
      <c r="IFM2" s="269"/>
      <c r="IFN2" s="269"/>
      <c r="IFO2" s="269"/>
      <c r="IFP2" s="269"/>
      <c r="IFQ2" s="269"/>
      <c r="IFR2" s="269"/>
      <c r="IFS2" s="269"/>
      <c r="IFT2" s="269"/>
      <c r="IFU2" s="269"/>
      <c r="IFV2" s="269"/>
      <c r="IFW2" s="269"/>
      <c r="IFX2" s="269"/>
      <c r="IFY2" s="269"/>
      <c r="IFZ2" s="269"/>
      <c r="IGA2" s="269"/>
      <c r="IGB2" s="269"/>
      <c r="IGC2" s="269"/>
      <c r="IGD2" s="269"/>
      <c r="IGE2" s="269"/>
      <c r="IGF2" s="269"/>
      <c r="IGG2" s="269"/>
      <c r="IGH2" s="269"/>
      <c r="IGI2" s="269"/>
      <c r="IGJ2" s="269"/>
      <c r="IGK2" s="269"/>
      <c r="IGL2" s="269"/>
      <c r="IGM2" s="269"/>
      <c r="IGN2" s="269"/>
      <c r="IGO2" s="269"/>
      <c r="IGP2" s="269"/>
      <c r="IGQ2" s="269"/>
      <c r="IGR2" s="269"/>
      <c r="IGS2" s="269"/>
      <c r="IGT2" s="269"/>
      <c r="IGU2" s="269"/>
      <c r="IGV2" s="269"/>
      <c r="IGW2" s="269"/>
      <c r="IGX2" s="269"/>
      <c r="IGY2" s="269"/>
      <c r="IGZ2" s="269"/>
      <c r="IHA2" s="269"/>
      <c r="IHB2" s="269"/>
      <c r="IHC2" s="269"/>
      <c r="IHD2" s="269"/>
      <c r="IHE2" s="269"/>
      <c r="IHF2" s="269"/>
      <c r="IHG2" s="269"/>
      <c r="IHH2" s="269"/>
      <c r="IHI2" s="269"/>
      <c r="IHJ2" s="269"/>
      <c r="IHK2" s="269"/>
      <c r="IHL2" s="269"/>
      <c r="IHM2" s="269"/>
      <c r="IHN2" s="269"/>
      <c r="IHO2" s="269"/>
      <c r="IHP2" s="269"/>
      <c r="IHQ2" s="269"/>
      <c r="IHR2" s="269"/>
      <c r="IHS2" s="269"/>
      <c r="IHT2" s="269"/>
      <c r="IHU2" s="269"/>
      <c r="IHV2" s="269"/>
      <c r="IHW2" s="269"/>
      <c r="IHX2" s="269"/>
      <c r="IHY2" s="269"/>
      <c r="IHZ2" s="269"/>
      <c r="IIA2" s="269"/>
      <c r="IIB2" s="269"/>
      <c r="IIC2" s="269"/>
      <c r="IID2" s="269"/>
      <c r="IIE2" s="269"/>
      <c r="IIF2" s="269"/>
      <c r="IIG2" s="269"/>
      <c r="IIH2" s="269"/>
      <c r="III2" s="269"/>
      <c r="IIJ2" s="269"/>
      <c r="IIK2" s="269"/>
      <c r="IIL2" s="269"/>
      <c r="IIM2" s="269"/>
      <c r="IIN2" s="269"/>
      <c r="IIO2" s="269"/>
      <c r="IIP2" s="269"/>
      <c r="IIQ2" s="269"/>
      <c r="IIR2" s="269"/>
      <c r="IIS2" s="269"/>
      <c r="IIT2" s="269"/>
      <c r="IIU2" s="269"/>
      <c r="IIV2" s="269"/>
      <c r="IIW2" s="269"/>
      <c r="IIX2" s="269"/>
      <c r="IIY2" s="269"/>
      <c r="IIZ2" s="269"/>
      <c r="IJA2" s="269"/>
      <c r="IJB2" s="269"/>
      <c r="IJC2" s="269"/>
      <c r="IJD2" s="269"/>
      <c r="IJE2" s="269"/>
      <c r="IJF2" s="269"/>
      <c r="IJG2" s="269"/>
      <c r="IJH2" s="269"/>
      <c r="IJI2" s="269"/>
      <c r="IJJ2" s="269"/>
      <c r="IJK2" s="269"/>
      <c r="IJL2" s="269"/>
      <c r="IJM2" s="269"/>
      <c r="IJN2" s="269"/>
      <c r="IJO2" s="269"/>
      <c r="IJP2" s="269"/>
      <c r="IJQ2" s="269"/>
      <c r="IJR2" s="269"/>
      <c r="IJS2" s="269"/>
      <c r="IJT2" s="269"/>
      <c r="IJU2" s="269"/>
      <c r="IJV2" s="269"/>
      <c r="IJW2" s="269"/>
      <c r="IJX2" s="269"/>
      <c r="IJY2" s="269"/>
      <c r="IJZ2" s="269"/>
      <c r="IKA2" s="269"/>
      <c r="IKB2" s="269"/>
      <c r="IKC2" s="269"/>
      <c r="IKD2" s="269"/>
      <c r="IKE2" s="269"/>
      <c r="IKF2" s="269"/>
      <c r="IKG2" s="269"/>
      <c r="IKH2" s="269"/>
      <c r="IKI2" s="269"/>
      <c r="IKJ2" s="269"/>
      <c r="IKK2" s="269"/>
      <c r="IKL2" s="269"/>
      <c r="IKM2" s="269"/>
      <c r="IKN2" s="269"/>
      <c r="IKO2" s="269"/>
      <c r="IKP2" s="269"/>
      <c r="IKQ2" s="269"/>
      <c r="IKR2" s="269"/>
      <c r="IKS2" s="269"/>
      <c r="IKT2" s="269"/>
      <c r="IKU2" s="269"/>
      <c r="IKV2" s="269"/>
      <c r="IKW2" s="269"/>
      <c r="IKX2" s="269"/>
      <c r="IKY2" s="269"/>
      <c r="IKZ2" s="269"/>
      <c r="ILA2" s="269"/>
      <c r="ILB2" s="269"/>
      <c r="ILC2" s="269"/>
      <c r="ILD2" s="269"/>
      <c r="ILE2" s="269"/>
      <c r="ILF2" s="269"/>
      <c r="ILG2" s="269"/>
      <c r="ILH2" s="269"/>
      <c r="ILI2" s="269"/>
      <c r="ILJ2" s="269"/>
      <c r="ILK2" s="269"/>
      <c r="ILL2" s="269"/>
      <c r="ILM2" s="269"/>
      <c r="ILN2" s="269"/>
      <c r="ILO2" s="269"/>
      <c r="ILP2" s="269"/>
      <c r="ILQ2" s="269"/>
      <c r="ILR2" s="269"/>
      <c r="ILS2" s="269"/>
      <c r="ILT2" s="269"/>
      <c r="ILU2" s="269"/>
      <c r="ILV2" s="269"/>
      <c r="ILW2" s="269"/>
      <c r="ILX2" s="269"/>
      <c r="ILY2" s="269"/>
      <c r="ILZ2" s="269"/>
      <c r="IMA2" s="269"/>
      <c r="IMB2" s="269"/>
      <c r="IMC2" s="269"/>
      <c r="IMD2" s="269"/>
      <c r="IME2" s="269"/>
      <c r="IMF2" s="269"/>
      <c r="IMG2" s="269"/>
      <c r="IMH2" s="269"/>
      <c r="IMI2" s="269"/>
      <c r="IMJ2" s="269"/>
      <c r="IMK2" s="269"/>
      <c r="IML2" s="269"/>
      <c r="IMM2" s="269"/>
      <c r="IMN2" s="269"/>
      <c r="IMO2" s="269"/>
      <c r="IMP2" s="269"/>
      <c r="IMQ2" s="269"/>
      <c r="IMR2" s="269"/>
      <c r="IMS2" s="269"/>
      <c r="IMT2" s="269"/>
      <c r="IMU2" s="269"/>
      <c r="IMV2" s="269"/>
      <c r="IMW2" s="269"/>
      <c r="IMX2" s="269"/>
      <c r="IMY2" s="269"/>
      <c r="IMZ2" s="269"/>
      <c r="INA2" s="269"/>
      <c r="INB2" s="269"/>
      <c r="INC2" s="269"/>
      <c r="IND2" s="269"/>
      <c r="INE2" s="269"/>
      <c r="INF2" s="269"/>
      <c r="ING2" s="269"/>
      <c r="INH2" s="269"/>
      <c r="INI2" s="269"/>
      <c r="INJ2" s="269"/>
      <c r="INK2" s="269"/>
      <c r="INL2" s="269"/>
      <c r="INM2" s="269"/>
      <c r="INN2" s="269"/>
      <c r="INO2" s="269"/>
      <c r="INP2" s="269"/>
      <c r="INQ2" s="269"/>
      <c r="INR2" s="269"/>
      <c r="INS2" s="269"/>
      <c r="INT2" s="269"/>
      <c r="INU2" s="269"/>
      <c r="INV2" s="269"/>
      <c r="INW2" s="269"/>
      <c r="INX2" s="269"/>
      <c r="INY2" s="269"/>
      <c r="INZ2" s="269"/>
      <c r="IOA2" s="269"/>
      <c r="IOB2" s="269"/>
      <c r="IOC2" s="269"/>
      <c r="IOD2" s="269"/>
      <c r="IOE2" s="269"/>
      <c r="IOF2" s="269"/>
      <c r="IOG2" s="269"/>
      <c r="IOH2" s="269"/>
      <c r="IOI2" s="269"/>
      <c r="IOJ2" s="269"/>
      <c r="IOK2" s="269"/>
      <c r="IOL2" s="269"/>
      <c r="IOM2" s="269"/>
      <c r="ION2" s="269"/>
      <c r="IOO2" s="269"/>
      <c r="IOP2" s="269"/>
      <c r="IOQ2" s="269"/>
      <c r="IOR2" s="269"/>
      <c r="IOS2" s="269"/>
      <c r="IOT2" s="269"/>
      <c r="IOU2" s="269"/>
      <c r="IOV2" s="269"/>
      <c r="IOW2" s="269"/>
      <c r="IOX2" s="269"/>
      <c r="IOY2" s="269"/>
      <c r="IOZ2" s="269"/>
      <c r="IPA2" s="269"/>
      <c r="IPB2" s="269"/>
      <c r="IPC2" s="269"/>
      <c r="IPD2" s="269"/>
      <c r="IPE2" s="269"/>
      <c r="IPF2" s="269"/>
      <c r="IPG2" s="269"/>
      <c r="IPH2" s="269"/>
      <c r="IPI2" s="269"/>
      <c r="IPJ2" s="269"/>
      <c r="IPK2" s="269"/>
      <c r="IPL2" s="269"/>
      <c r="IPM2" s="269"/>
      <c r="IPN2" s="269"/>
      <c r="IPO2" s="269"/>
      <c r="IPP2" s="269"/>
      <c r="IPQ2" s="269"/>
      <c r="IPR2" s="269"/>
      <c r="IPS2" s="269"/>
      <c r="IPT2" s="269"/>
      <c r="IPU2" s="269"/>
      <c r="IPV2" s="269"/>
      <c r="IPW2" s="269"/>
      <c r="IPX2" s="269"/>
      <c r="IPY2" s="269"/>
      <c r="IPZ2" s="269"/>
      <c r="IQA2" s="269"/>
      <c r="IQB2" s="269"/>
      <c r="IQC2" s="269"/>
      <c r="IQD2" s="269"/>
      <c r="IQE2" s="269"/>
      <c r="IQF2" s="269"/>
      <c r="IQG2" s="269"/>
      <c r="IQH2" s="269"/>
      <c r="IQI2" s="269"/>
      <c r="IQJ2" s="269"/>
      <c r="IQK2" s="269"/>
      <c r="IQL2" s="269"/>
      <c r="IQM2" s="269"/>
      <c r="IQN2" s="269"/>
      <c r="IQO2" s="269"/>
      <c r="IQP2" s="269"/>
      <c r="IQQ2" s="269"/>
      <c r="IQR2" s="269"/>
      <c r="IQS2" s="269"/>
      <c r="IQT2" s="269"/>
      <c r="IQU2" s="269"/>
      <c r="IQV2" s="269"/>
      <c r="IQW2" s="269"/>
      <c r="IQX2" s="269"/>
      <c r="IQY2" s="269"/>
      <c r="IQZ2" s="269"/>
      <c r="IRA2" s="269"/>
      <c r="IRB2" s="269"/>
      <c r="IRC2" s="269"/>
      <c r="IRD2" s="269"/>
      <c r="IRE2" s="269"/>
      <c r="IRF2" s="269"/>
      <c r="IRG2" s="269"/>
      <c r="IRH2" s="269"/>
      <c r="IRI2" s="269"/>
      <c r="IRJ2" s="269"/>
      <c r="IRK2" s="269"/>
      <c r="IRL2" s="269"/>
      <c r="IRM2" s="269"/>
      <c r="IRN2" s="269"/>
      <c r="IRO2" s="269"/>
      <c r="IRP2" s="269"/>
      <c r="IRQ2" s="269"/>
      <c r="IRR2" s="269"/>
      <c r="IRS2" s="269"/>
      <c r="IRT2" s="269"/>
      <c r="IRU2" s="269"/>
      <c r="IRV2" s="269"/>
      <c r="IRW2" s="269"/>
      <c r="IRX2" s="269"/>
      <c r="IRY2" s="269"/>
      <c r="IRZ2" s="269"/>
      <c r="ISA2" s="269"/>
      <c r="ISB2" s="269"/>
      <c r="ISC2" s="269"/>
      <c r="ISD2" s="269"/>
      <c r="ISE2" s="269"/>
      <c r="ISF2" s="269"/>
      <c r="ISG2" s="269"/>
      <c r="ISH2" s="269"/>
      <c r="ISI2" s="269"/>
      <c r="ISJ2" s="269"/>
      <c r="ISK2" s="269"/>
      <c r="ISL2" s="269"/>
      <c r="ISM2" s="269"/>
      <c r="ISN2" s="269"/>
      <c r="ISO2" s="269"/>
      <c r="ISP2" s="269"/>
      <c r="ISQ2" s="269"/>
      <c r="ISR2" s="269"/>
      <c r="ISS2" s="269"/>
      <c r="IST2" s="269"/>
      <c r="ISU2" s="269"/>
      <c r="ISV2" s="269"/>
      <c r="ISW2" s="269"/>
      <c r="ISX2" s="269"/>
      <c r="ISY2" s="269"/>
      <c r="ISZ2" s="269"/>
      <c r="ITA2" s="269"/>
      <c r="ITB2" s="269"/>
      <c r="ITC2" s="269"/>
      <c r="ITD2" s="269"/>
      <c r="ITE2" s="269"/>
      <c r="ITF2" s="269"/>
      <c r="ITG2" s="269"/>
      <c r="ITH2" s="269"/>
      <c r="ITI2" s="269"/>
      <c r="ITJ2" s="269"/>
      <c r="ITK2" s="269"/>
      <c r="ITL2" s="269"/>
      <c r="ITM2" s="269"/>
      <c r="ITN2" s="269"/>
      <c r="ITO2" s="269"/>
      <c r="ITP2" s="269"/>
      <c r="ITQ2" s="269"/>
      <c r="ITR2" s="269"/>
      <c r="ITS2" s="269"/>
      <c r="ITT2" s="269"/>
      <c r="ITU2" s="269"/>
      <c r="ITV2" s="269"/>
      <c r="ITW2" s="269"/>
      <c r="ITX2" s="269"/>
      <c r="ITY2" s="269"/>
      <c r="ITZ2" s="269"/>
      <c r="IUA2" s="269"/>
      <c r="IUB2" s="269"/>
      <c r="IUC2" s="269"/>
      <c r="IUD2" s="269"/>
      <c r="IUE2" s="269"/>
      <c r="IUF2" s="269"/>
      <c r="IUG2" s="269"/>
      <c r="IUH2" s="269"/>
      <c r="IUI2" s="269"/>
      <c r="IUJ2" s="269"/>
      <c r="IUK2" s="269"/>
      <c r="IUL2" s="269"/>
      <c r="IUM2" s="269"/>
      <c r="IUN2" s="269"/>
      <c r="IUO2" s="269"/>
      <c r="IUP2" s="269"/>
      <c r="IUQ2" s="269"/>
      <c r="IUR2" s="269"/>
      <c r="IUS2" s="269"/>
      <c r="IUT2" s="269"/>
      <c r="IUU2" s="269"/>
      <c r="IUV2" s="269"/>
      <c r="IUW2" s="269"/>
      <c r="IUX2" s="269"/>
      <c r="IUY2" s="269"/>
      <c r="IUZ2" s="269"/>
      <c r="IVA2" s="269"/>
      <c r="IVB2" s="269"/>
      <c r="IVC2" s="269"/>
      <c r="IVD2" s="269"/>
      <c r="IVE2" s="269"/>
      <c r="IVF2" s="269"/>
      <c r="IVG2" s="269"/>
      <c r="IVH2" s="269"/>
      <c r="IVI2" s="269"/>
      <c r="IVJ2" s="269"/>
      <c r="IVK2" s="269"/>
      <c r="IVL2" s="269"/>
      <c r="IVM2" s="269"/>
      <c r="IVN2" s="269"/>
      <c r="IVO2" s="269"/>
      <c r="IVP2" s="269"/>
      <c r="IVQ2" s="269"/>
      <c r="IVR2" s="269"/>
      <c r="IVS2" s="269"/>
      <c r="IVT2" s="269"/>
      <c r="IVU2" s="269"/>
      <c r="IVV2" s="269"/>
      <c r="IVW2" s="269"/>
      <c r="IVX2" s="269"/>
      <c r="IVY2" s="269"/>
      <c r="IVZ2" s="269"/>
      <c r="IWA2" s="269"/>
      <c r="IWB2" s="269"/>
      <c r="IWC2" s="269"/>
      <c r="IWD2" s="269"/>
      <c r="IWE2" s="269"/>
      <c r="IWF2" s="269"/>
      <c r="IWG2" s="269"/>
      <c r="IWH2" s="269"/>
      <c r="IWI2" s="269"/>
      <c r="IWJ2" s="269"/>
      <c r="IWK2" s="269"/>
      <c r="IWL2" s="269"/>
      <c r="IWM2" s="269"/>
      <c r="IWN2" s="269"/>
      <c r="IWO2" s="269"/>
      <c r="IWP2" s="269"/>
      <c r="IWQ2" s="269"/>
      <c r="IWR2" s="269"/>
      <c r="IWS2" s="269"/>
      <c r="IWT2" s="269"/>
      <c r="IWU2" s="269"/>
      <c r="IWV2" s="269"/>
      <c r="IWW2" s="269"/>
      <c r="IWX2" s="269"/>
      <c r="IWY2" s="269"/>
      <c r="IWZ2" s="269"/>
      <c r="IXA2" s="269"/>
      <c r="IXB2" s="269"/>
      <c r="IXC2" s="269"/>
      <c r="IXD2" s="269"/>
      <c r="IXE2" s="269"/>
      <c r="IXF2" s="269"/>
      <c r="IXG2" s="269"/>
      <c r="IXH2" s="269"/>
      <c r="IXI2" s="269"/>
      <c r="IXJ2" s="269"/>
      <c r="IXK2" s="269"/>
      <c r="IXL2" s="269"/>
      <c r="IXM2" s="269"/>
      <c r="IXN2" s="269"/>
      <c r="IXO2" s="269"/>
      <c r="IXP2" s="269"/>
      <c r="IXQ2" s="269"/>
      <c r="IXR2" s="269"/>
      <c r="IXS2" s="269"/>
      <c r="IXT2" s="269"/>
      <c r="IXU2" s="269"/>
      <c r="IXV2" s="269"/>
      <c r="IXW2" s="269"/>
      <c r="IXX2" s="269"/>
      <c r="IXY2" s="269"/>
      <c r="IXZ2" s="269"/>
      <c r="IYA2" s="269"/>
      <c r="IYB2" s="269"/>
      <c r="IYC2" s="269"/>
      <c r="IYD2" s="269"/>
      <c r="IYE2" s="269"/>
      <c r="IYF2" s="269"/>
      <c r="IYG2" s="269"/>
      <c r="IYH2" s="269"/>
      <c r="IYI2" s="269"/>
      <c r="IYJ2" s="269"/>
      <c r="IYK2" s="269"/>
      <c r="IYL2" s="269"/>
      <c r="IYM2" s="269"/>
      <c r="IYN2" s="269"/>
      <c r="IYO2" s="269"/>
      <c r="IYP2" s="269"/>
      <c r="IYQ2" s="269"/>
      <c r="IYR2" s="269"/>
      <c r="IYS2" s="269"/>
      <c r="IYT2" s="269"/>
      <c r="IYU2" s="269"/>
      <c r="IYV2" s="269"/>
      <c r="IYW2" s="269"/>
      <c r="IYX2" s="269"/>
      <c r="IYY2" s="269"/>
      <c r="IYZ2" s="269"/>
      <c r="IZA2" s="269"/>
      <c r="IZB2" s="269"/>
      <c r="IZC2" s="269"/>
      <c r="IZD2" s="269"/>
      <c r="IZE2" s="269"/>
      <c r="IZF2" s="269"/>
      <c r="IZG2" s="269"/>
      <c r="IZH2" s="269"/>
      <c r="IZI2" s="269"/>
      <c r="IZJ2" s="269"/>
      <c r="IZK2" s="269"/>
      <c r="IZL2" s="269"/>
      <c r="IZM2" s="269"/>
      <c r="IZN2" s="269"/>
      <c r="IZO2" s="269"/>
      <c r="IZP2" s="269"/>
      <c r="IZQ2" s="269"/>
      <c r="IZR2" s="269"/>
      <c r="IZS2" s="269"/>
      <c r="IZT2" s="269"/>
      <c r="IZU2" s="269"/>
      <c r="IZV2" s="269"/>
      <c r="IZW2" s="269"/>
      <c r="IZX2" s="269"/>
      <c r="IZY2" s="269"/>
      <c r="IZZ2" s="269"/>
      <c r="JAA2" s="269"/>
      <c r="JAB2" s="269"/>
      <c r="JAC2" s="269"/>
      <c r="JAD2" s="269"/>
      <c r="JAE2" s="269"/>
      <c r="JAF2" s="269"/>
      <c r="JAG2" s="269"/>
      <c r="JAH2" s="269"/>
      <c r="JAI2" s="269"/>
      <c r="JAJ2" s="269"/>
      <c r="JAK2" s="269"/>
      <c r="JAL2" s="269"/>
      <c r="JAM2" s="269"/>
      <c r="JAN2" s="269"/>
      <c r="JAO2" s="269"/>
      <c r="JAP2" s="269"/>
      <c r="JAQ2" s="269"/>
      <c r="JAR2" s="269"/>
      <c r="JAS2" s="269"/>
      <c r="JAT2" s="269"/>
      <c r="JAU2" s="269"/>
      <c r="JAV2" s="269"/>
      <c r="JAW2" s="269"/>
      <c r="JAX2" s="269"/>
      <c r="JAY2" s="269"/>
      <c r="JAZ2" s="269"/>
      <c r="JBA2" s="269"/>
      <c r="JBB2" s="269"/>
      <c r="JBC2" s="269"/>
      <c r="JBD2" s="269"/>
      <c r="JBE2" s="269"/>
      <c r="JBF2" s="269"/>
      <c r="JBG2" s="269"/>
      <c r="JBH2" s="269"/>
      <c r="JBI2" s="269"/>
      <c r="JBJ2" s="269"/>
      <c r="JBK2" s="269"/>
      <c r="JBL2" s="269"/>
      <c r="JBM2" s="269"/>
      <c r="JBN2" s="269"/>
      <c r="JBO2" s="269"/>
      <c r="JBP2" s="269"/>
      <c r="JBQ2" s="269"/>
      <c r="JBR2" s="269"/>
      <c r="JBS2" s="269"/>
      <c r="JBT2" s="269"/>
      <c r="JBU2" s="269"/>
      <c r="JBV2" s="269"/>
      <c r="JBW2" s="269"/>
      <c r="JBX2" s="269"/>
      <c r="JBY2" s="269"/>
      <c r="JBZ2" s="269"/>
      <c r="JCA2" s="269"/>
      <c r="JCB2" s="269"/>
      <c r="JCC2" s="269"/>
      <c r="JCD2" s="269"/>
      <c r="JCE2" s="269"/>
      <c r="JCF2" s="269"/>
      <c r="JCG2" s="269"/>
      <c r="JCH2" s="269"/>
      <c r="JCI2" s="269"/>
      <c r="JCJ2" s="269"/>
      <c r="JCK2" s="269"/>
      <c r="JCL2" s="269"/>
      <c r="JCM2" s="269"/>
      <c r="JCN2" s="269"/>
      <c r="JCO2" s="269"/>
      <c r="JCP2" s="269"/>
      <c r="JCQ2" s="269"/>
      <c r="JCR2" s="269"/>
      <c r="JCS2" s="269"/>
      <c r="JCT2" s="269"/>
      <c r="JCU2" s="269"/>
      <c r="JCV2" s="269"/>
      <c r="JCW2" s="269"/>
      <c r="JCX2" s="269"/>
      <c r="JCY2" s="269"/>
      <c r="JCZ2" s="269"/>
      <c r="JDA2" s="269"/>
      <c r="JDB2" s="269"/>
      <c r="JDC2" s="269"/>
      <c r="JDD2" s="269"/>
      <c r="JDE2" s="269"/>
      <c r="JDF2" s="269"/>
      <c r="JDG2" s="269"/>
      <c r="JDH2" s="269"/>
      <c r="JDI2" s="269"/>
      <c r="JDJ2" s="269"/>
      <c r="JDK2" s="269"/>
      <c r="JDL2" s="269"/>
      <c r="JDM2" s="269"/>
      <c r="JDN2" s="269"/>
      <c r="JDO2" s="269"/>
      <c r="JDP2" s="269"/>
      <c r="JDQ2" s="269"/>
      <c r="JDR2" s="269"/>
      <c r="JDS2" s="269"/>
      <c r="JDT2" s="269"/>
      <c r="JDU2" s="269"/>
      <c r="JDV2" s="269"/>
      <c r="JDW2" s="269"/>
      <c r="JDX2" s="269"/>
      <c r="JDY2" s="269"/>
      <c r="JDZ2" s="269"/>
      <c r="JEA2" s="269"/>
      <c r="JEB2" s="269"/>
      <c r="JEC2" s="269"/>
      <c r="JED2" s="269"/>
      <c r="JEE2" s="269"/>
      <c r="JEF2" s="269"/>
      <c r="JEG2" s="269"/>
      <c r="JEH2" s="269"/>
      <c r="JEI2" s="269"/>
      <c r="JEJ2" s="269"/>
      <c r="JEK2" s="269"/>
      <c r="JEL2" s="269"/>
      <c r="JEM2" s="269"/>
      <c r="JEN2" s="269"/>
      <c r="JEO2" s="269"/>
      <c r="JEP2" s="269"/>
      <c r="JEQ2" s="269"/>
      <c r="JER2" s="269"/>
      <c r="JES2" s="269"/>
      <c r="JET2" s="269"/>
      <c r="JEU2" s="269"/>
      <c r="JEV2" s="269"/>
      <c r="JEW2" s="269"/>
      <c r="JEX2" s="269"/>
      <c r="JEY2" s="269"/>
      <c r="JEZ2" s="269"/>
      <c r="JFA2" s="269"/>
      <c r="JFB2" s="269"/>
      <c r="JFC2" s="269"/>
      <c r="JFD2" s="269"/>
      <c r="JFE2" s="269"/>
      <c r="JFF2" s="269"/>
      <c r="JFG2" s="269"/>
      <c r="JFH2" s="269"/>
      <c r="JFI2" s="269"/>
      <c r="JFJ2" s="269"/>
      <c r="JFK2" s="269"/>
      <c r="JFL2" s="269"/>
      <c r="JFM2" s="269"/>
      <c r="JFN2" s="269"/>
      <c r="JFO2" s="269"/>
      <c r="JFP2" s="269"/>
      <c r="JFQ2" s="269"/>
      <c r="JFR2" s="269"/>
      <c r="JFS2" s="269"/>
      <c r="JFT2" s="269"/>
      <c r="JFU2" s="269"/>
      <c r="JFV2" s="269"/>
      <c r="JFW2" s="269"/>
      <c r="JFX2" s="269"/>
      <c r="JFY2" s="269"/>
      <c r="JFZ2" s="269"/>
      <c r="JGA2" s="269"/>
      <c r="JGB2" s="269"/>
      <c r="JGC2" s="269"/>
      <c r="JGD2" s="269"/>
      <c r="JGE2" s="269"/>
      <c r="JGF2" s="269"/>
      <c r="JGG2" s="269"/>
      <c r="JGH2" s="269"/>
      <c r="JGI2" s="269"/>
      <c r="JGJ2" s="269"/>
      <c r="JGK2" s="269"/>
      <c r="JGL2" s="269"/>
      <c r="JGM2" s="269"/>
      <c r="JGN2" s="269"/>
      <c r="JGO2" s="269"/>
      <c r="JGP2" s="269"/>
      <c r="JGQ2" s="269"/>
      <c r="JGR2" s="269"/>
      <c r="JGS2" s="269"/>
      <c r="JGT2" s="269"/>
      <c r="JGU2" s="269"/>
      <c r="JGV2" s="269"/>
      <c r="JGW2" s="269"/>
      <c r="JGX2" s="269"/>
      <c r="JGY2" s="269"/>
      <c r="JGZ2" s="269"/>
      <c r="JHA2" s="269"/>
      <c r="JHB2" s="269"/>
      <c r="JHC2" s="269"/>
      <c r="JHD2" s="269"/>
      <c r="JHE2" s="269"/>
      <c r="JHF2" s="269"/>
      <c r="JHG2" s="269"/>
      <c r="JHH2" s="269"/>
      <c r="JHI2" s="269"/>
      <c r="JHJ2" s="269"/>
      <c r="JHK2" s="269"/>
      <c r="JHL2" s="269"/>
      <c r="JHM2" s="269"/>
      <c r="JHN2" s="269"/>
      <c r="JHO2" s="269"/>
      <c r="JHP2" s="269"/>
      <c r="JHQ2" s="269"/>
      <c r="JHR2" s="269"/>
      <c r="JHS2" s="269"/>
      <c r="JHT2" s="269"/>
      <c r="JHU2" s="269"/>
      <c r="JHV2" s="269"/>
      <c r="JHW2" s="269"/>
      <c r="JHX2" s="269"/>
      <c r="JHY2" s="269"/>
      <c r="JHZ2" s="269"/>
      <c r="JIA2" s="269"/>
      <c r="JIB2" s="269"/>
      <c r="JIC2" s="269"/>
      <c r="JID2" s="269"/>
      <c r="JIE2" s="269"/>
      <c r="JIF2" s="269"/>
      <c r="JIG2" s="269"/>
      <c r="JIH2" s="269"/>
      <c r="JII2" s="269"/>
      <c r="JIJ2" s="269"/>
      <c r="JIK2" s="269"/>
      <c r="JIL2" s="269"/>
      <c r="JIM2" s="269"/>
      <c r="JIN2" s="269"/>
      <c r="JIO2" s="269"/>
      <c r="JIP2" s="269"/>
      <c r="JIQ2" s="269"/>
      <c r="JIR2" s="269"/>
      <c r="JIS2" s="269"/>
      <c r="JIT2" s="269"/>
      <c r="JIU2" s="269"/>
      <c r="JIV2" s="269"/>
      <c r="JIW2" s="269"/>
      <c r="JIX2" s="269"/>
      <c r="JIY2" s="269"/>
      <c r="JIZ2" s="269"/>
      <c r="JJA2" s="269"/>
      <c r="JJB2" s="269"/>
      <c r="JJC2" s="269"/>
      <c r="JJD2" s="269"/>
      <c r="JJE2" s="269"/>
      <c r="JJF2" s="269"/>
      <c r="JJG2" s="269"/>
      <c r="JJH2" s="269"/>
      <c r="JJI2" s="269"/>
      <c r="JJJ2" s="269"/>
      <c r="JJK2" s="269"/>
      <c r="JJL2" s="269"/>
      <c r="JJM2" s="269"/>
      <c r="JJN2" s="269"/>
      <c r="JJO2" s="269"/>
      <c r="JJP2" s="269"/>
      <c r="JJQ2" s="269"/>
      <c r="JJR2" s="269"/>
      <c r="JJS2" s="269"/>
      <c r="JJT2" s="269"/>
      <c r="JJU2" s="269"/>
      <c r="JJV2" s="269"/>
      <c r="JJW2" s="269"/>
      <c r="JJX2" s="269"/>
      <c r="JJY2" s="269"/>
      <c r="JJZ2" s="269"/>
      <c r="JKA2" s="269"/>
      <c r="JKB2" s="269"/>
      <c r="JKC2" s="269"/>
      <c r="JKD2" s="269"/>
      <c r="JKE2" s="269"/>
      <c r="JKF2" s="269"/>
      <c r="JKG2" s="269"/>
      <c r="JKH2" s="269"/>
      <c r="JKI2" s="269"/>
      <c r="JKJ2" s="269"/>
      <c r="JKK2" s="269"/>
      <c r="JKL2" s="269"/>
      <c r="JKM2" s="269"/>
      <c r="JKN2" s="269"/>
      <c r="JKO2" s="269"/>
      <c r="JKP2" s="269"/>
      <c r="JKQ2" s="269"/>
      <c r="JKR2" s="269"/>
      <c r="JKS2" s="269"/>
      <c r="JKT2" s="269"/>
      <c r="JKU2" s="269"/>
      <c r="JKV2" s="269"/>
      <c r="JKW2" s="269"/>
      <c r="JKX2" s="269"/>
      <c r="JKY2" s="269"/>
      <c r="JKZ2" s="269"/>
      <c r="JLA2" s="269"/>
      <c r="JLB2" s="269"/>
      <c r="JLC2" s="269"/>
      <c r="JLD2" s="269"/>
      <c r="JLE2" s="269"/>
      <c r="JLF2" s="269"/>
      <c r="JLG2" s="269"/>
      <c r="JLH2" s="269"/>
      <c r="JLI2" s="269"/>
      <c r="JLJ2" s="269"/>
      <c r="JLK2" s="269"/>
      <c r="JLL2" s="269"/>
      <c r="JLM2" s="269"/>
      <c r="JLN2" s="269"/>
      <c r="JLO2" s="269"/>
      <c r="JLP2" s="269"/>
      <c r="JLQ2" s="269"/>
      <c r="JLR2" s="269"/>
      <c r="JLS2" s="269"/>
      <c r="JLT2" s="269"/>
      <c r="JLU2" s="269"/>
      <c r="JLV2" s="269"/>
      <c r="JLW2" s="269"/>
      <c r="JLX2" s="269"/>
      <c r="JLY2" s="269"/>
      <c r="JLZ2" s="269"/>
      <c r="JMA2" s="269"/>
      <c r="JMB2" s="269"/>
      <c r="JMC2" s="269"/>
      <c r="JMD2" s="269"/>
      <c r="JME2" s="269"/>
      <c r="JMF2" s="269"/>
      <c r="JMG2" s="269"/>
      <c r="JMH2" s="269"/>
      <c r="JMI2" s="269"/>
      <c r="JMJ2" s="269"/>
      <c r="JMK2" s="269"/>
      <c r="JML2" s="269"/>
      <c r="JMM2" s="269"/>
      <c r="JMN2" s="269"/>
      <c r="JMO2" s="269"/>
      <c r="JMP2" s="269"/>
      <c r="JMQ2" s="269"/>
      <c r="JMR2" s="269"/>
      <c r="JMS2" s="269"/>
      <c r="JMT2" s="269"/>
      <c r="JMU2" s="269"/>
      <c r="JMV2" s="269"/>
      <c r="JMW2" s="269"/>
      <c r="JMX2" s="269"/>
      <c r="JMY2" s="269"/>
      <c r="JMZ2" s="269"/>
      <c r="JNA2" s="269"/>
      <c r="JNB2" s="269"/>
      <c r="JNC2" s="269"/>
      <c r="JND2" s="269"/>
      <c r="JNE2" s="269"/>
      <c r="JNF2" s="269"/>
      <c r="JNG2" s="269"/>
      <c r="JNH2" s="269"/>
      <c r="JNI2" s="269"/>
      <c r="JNJ2" s="269"/>
      <c r="JNK2" s="269"/>
      <c r="JNL2" s="269"/>
      <c r="JNM2" s="269"/>
      <c r="JNN2" s="269"/>
      <c r="JNO2" s="269"/>
      <c r="JNP2" s="269"/>
      <c r="JNQ2" s="269"/>
      <c r="JNR2" s="269"/>
      <c r="JNS2" s="269"/>
      <c r="JNT2" s="269"/>
      <c r="JNU2" s="269"/>
      <c r="JNV2" s="269"/>
      <c r="JNW2" s="269"/>
      <c r="JNX2" s="269"/>
      <c r="JNY2" s="269"/>
      <c r="JNZ2" s="269"/>
      <c r="JOA2" s="269"/>
      <c r="JOB2" s="269"/>
      <c r="JOC2" s="269"/>
      <c r="JOD2" s="269"/>
      <c r="JOE2" s="269"/>
      <c r="JOF2" s="269"/>
      <c r="JOG2" s="269"/>
      <c r="JOH2" s="269"/>
      <c r="JOI2" s="269"/>
      <c r="JOJ2" s="269"/>
      <c r="JOK2" s="269"/>
      <c r="JOL2" s="269"/>
      <c r="JOM2" s="269"/>
      <c r="JON2" s="269"/>
      <c r="JOO2" s="269"/>
      <c r="JOP2" s="269"/>
      <c r="JOQ2" s="269"/>
      <c r="JOR2" s="269"/>
      <c r="JOS2" s="269"/>
      <c r="JOT2" s="269"/>
      <c r="JOU2" s="269"/>
      <c r="JOV2" s="269"/>
      <c r="JOW2" s="269"/>
      <c r="JOX2" s="269"/>
      <c r="JOY2" s="269"/>
      <c r="JOZ2" s="269"/>
      <c r="JPA2" s="269"/>
      <c r="JPB2" s="269"/>
      <c r="JPC2" s="269"/>
      <c r="JPD2" s="269"/>
      <c r="JPE2" s="269"/>
      <c r="JPF2" s="269"/>
      <c r="JPG2" s="269"/>
      <c r="JPH2" s="269"/>
      <c r="JPI2" s="269"/>
      <c r="JPJ2" s="269"/>
      <c r="JPK2" s="269"/>
      <c r="JPL2" s="269"/>
      <c r="JPM2" s="269"/>
      <c r="JPN2" s="269"/>
      <c r="JPO2" s="269"/>
      <c r="JPP2" s="269"/>
      <c r="JPQ2" s="269"/>
      <c r="JPR2" s="269"/>
      <c r="JPS2" s="269"/>
      <c r="JPT2" s="269"/>
      <c r="JPU2" s="269"/>
      <c r="JPV2" s="269"/>
      <c r="JPW2" s="269"/>
      <c r="JPX2" s="269"/>
      <c r="JPY2" s="269"/>
      <c r="JPZ2" s="269"/>
      <c r="JQA2" s="269"/>
      <c r="JQB2" s="269"/>
      <c r="JQC2" s="269"/>
      <c r="JQD2" s="269"/>
      <c r="JQE2" s="269"/>
      <c r="JQF2" s="269"/>
      <c r="JQG2" s="269"/>
      <c r="JQH2" s="269"/>
      <c r="JQI2" s="269"/>
      <c r="JQJ2" s="269"/>
      <c r="JQK2" s="269"/>
      <c r="JQL2" s="269"/>
      <c r="JQM2" s="269"/>
      <c r="JQN2" s="269"/>
      <c r="JQO2" s="269"/>
      <c r="JQP2" s="269"/>
      <c r="JQQ2" s="269"/>
      <c r="JQR2" s="269"/>
      <c r="JQS2" s="269"/>
      <c r="JQT2" s="269"/>
      <c r="JQU2" s="269"/>
      <c r="JQV2" s="269"/>
      <c r="JQW2" s="269"/>
      <c r="JQX2" s="269"/>
      <c r="JQY2" s="269"/>
      <c r="JQZ2" s="269"/>
      <c r="JRA2" s="269"/>
      <c r="JRB2" s="269"/>
      <c r="JRC2" s="269"/>
      <c r="JRD2" s="269"/>
      <c r="JRE2" s="269"/>
      <c r="JRF2" s="269"/>
      <c r="JRG2" s="269"/>
      <c r="JRH2" s="269"/>
      <c r="JRI2" s="269"/>
      <c r="JRJ2" s="269"/>
      <c r="JRK2" s="269"/>
      <c r="JRL2" s="269"/>
      <c r="JRM2" s="269"/>
      <c r="JRN2" s="269"/>
      <c r="JRO2" s="269"/>
      <c r="JRP2" s="269"/>
      <c r="JRQ2" s="269"/>
      <c r="JRR2" s="269"/>
      <c r="JRS2" s="269"/>
      <c r="JRT2" s="269"/>
      <c r="JRU2" s="269"/>
      <c r="JRV2" s="269"/>
      <c r="JRW2" s="269"/>
      <c r="JRX2" s="269"/>
      <c r="JRY2" s="269"/>
      <c r="JRZ2" s="269"/>
      <c r="JSA2" s="269"/>
      <c r="JSB2" s="269"/>
      <c r="JSC2" s="269"/>
      <c r="JSD2" s="269"/>
      <c r="JSE2" s="269"/>
      <c r="JSF2" s="269"/>
      <c r="JSG2" s="269"/>
      <c r="JSH2" s="269"/>
      <c r="JSI2" s="269"/>
      <c r="JSJ2" s="269"/>
      <c r="JSK2" s="269"/>
      <c r="JSL2" s="269"/>
      <c r="JSM2" s="269"/>
      <c r="JSN2" s="269"/>
      <c r="JSO2" s="269"/>
      <c r="JSP2" s="269"/>
      <c r="JSQ2" s="269"/>
      <c r="JSR2" s="269"/>
      <c r="JSS2" s="269"/>
      <c r="JST2" s="269"/>
      <c r="JSU2" s="269"/>
      <c r="JSV2" s="269"/>
      <c r="JSW2" s="269"/>
      <c r="JSX2" s="269"/>
      <c r="JSY2" s="269"/>
      <c r="JSZ2" s="269"/>
      <c r="JTA2" s="269"/>
      <c r="JTB2" s="269"/>
      <c r="JTC2" s="269"/>
      <c r="JTD2" s="269"/>
      <c r="JTE2" s="269"/>
      <c r="JTF2" s="269"/>
      <c r="JTG2" s="269"/>
      <c r="JTH2" s="269"/>
      <c r="JTI2" s="269"/>
      <c r="JTJ2" s="269"/>
      <c r="JTK2" s="269"/>
      <c r="JTL2" s="269"/>
      <c r="JTM2" s="269"/>
      <c r="JTN2" s="269"/>
      <c r="JTO2" s="269"/>
      <c r="JTP2" s="269"/>
      <c r="JTQ2" s="269"/>
      <c r="JTR2" s="269"/>
      <c r="JTS2" s="269"/>
      <c r="JTT2" s="269"/>
      <c r="JTU2" s="269"/>
      <c r="JTV2" s="269"/>
      <c r="JTW2" s="269"/>
      <c r="JTX2" s="269"/>
      <c r="JTY2" s="269"/>
      <c r="JTZ2" s="269"/>
      <c r="JUA2" s="269"/>
      <c r="JUB2" s="269"/>
      <c r="JUC2" s="269"/>
      <c r="JUD2" s="269"/>
      <c r="JUE2" s="269"/>
      <c r="JUF2" s="269"/>
      <c r="JUG2" s="269"/>
      <c r="JUH2" s="269"/>
      <c r="JUI2" s="269"/>
      <c r="JUJ2" s="269"/>
      <c r="JUK2" s="269"/>
      <c r="JUL2" s="269"/>
      <c r="JUM2" s="269"/>
      <c r="JUN2" s="269"/>
      <c r="JUO2" s="269"/>
      <c r="JUP2" s="269"/>
      <c r="JUQ2" s="269"/>
      <c r="JUR2" s="269"/>
      <c r="JUS2" s="269"/>
      <c r="JUT2" s="269"/>
      <c r="JUU2" s="269"/>
      <c r="JUV2" s="269"/>
      <c r="JUW2" s="269"/>
      <c r="JUX2" s="269"/>
      <c r="JUY2" s="269"/>
      <c r="JUZ2" s="269"/>
      <c r="JVA2" s="269"/>
      <c r="JVB2" s="269"/>
      <c r="JVC2" s="269"/>
      <c r="JVD2" s="269"/>
      <c r="JVE2" s="269"/>
      <c r="JVF2" s="269"/>
      <c r="JVG2" s="269"/>
      <c r="JVH2" s="269"/>
      <c r="JVI2" s="269"/>
      <c r="JVJ2" s="269"/>
      <c r="JVK2" s="269"/>
      <c r="JVL2" s="269"/>
      <c r="JVM2" s="269"/>
      <c r="JVN2" s="269"/>
      <c r="JVO2" s="269"/>
      <c r="JVP2" s="269"/>
      <c r="JVQ2" s="269"/>
      <c r="JVR2" s="269"/>
      <c r="JVS2" s="269"/>
      <c r="JVT2" s="269"/>
      <c r="JVU2" s="269"/>
      <c r="JVV2" s="269"/>
      <c r="JVW2" s="269"/>
      <c r="JVX2" s="269"/>
      <c r="JVY2" s="269"/>
      <c r="JVZ2" s="269"/>
      <c r="JWA2" s="269"/>
      <c r="JWB2" s="269"/>
      <c r="JWC2" s="269"/>
      <c r="JWD2" s="269"/>
      <c r="JWE2" s="269"/>
      <c r="JWF2" s="269"/>
      <c r="JWG2" s="269"/>
      <c r="JWH2" s="269"/>
      <c r="JWI2" s="269"/>
      <c r="JWJ2" s="269"/>
      <c r="JWK2" s="269"/>
      <c r="JWL2" s="269"/>
      <c r="JWM2" s="269"/>
      <c r="JWN2" s="269"/>
      <c r="JWO2" s="269"/>
      <c r="JWP2" s="269"/>
      <c r="JWQ2" s="269"/>
      <c r="JWR2" s="269"/>
      <c r="JWS2" s="269"/>
      <c r="JWT2" s="269"/>
      <c r="JWU2" s="269"/>
      <c r="JWV2" s="269"/>
      <c r="JWW2" s="269"/>
      <c r="JWX2" s="269"/>
      <c r="JWY2" s="269"/>
      <c r="JWZ2" s="269"/>
      <c r="JXA2" s="269"/>
      <c r="JXB2" s="269"/>
      <c r="JXC2" s="269"/>
      <c r="JXD2" s="269"/>
      <c r="JXE2" s="269"/>
      <c r="JXF2" s="269"/>
      <c r="JXG2" s="269"/>
      <c r="JXH2" s="269"/>
      <c r="JXI2" s="269"/>
      <c r="JXJ2" s="269"/>
      <c r="JXK2" s="269"/>
      <c r="JXL2" s="269"/>
      <c r="JXM2" s="269"/>
      <c r="JXN2" s="269"/>
      <c r="JXO2" s="269"/>
      <c r="JXP2" s="269"/>
      <c r="JXQ2" s="269"/>
      <c r="JXR2" s="269"/>
      <c r="JXS2" s="269"/>
      <c r="JXT2" s="269"/>
      <c r="JXU2" s="269"/>
      <c r="JXV2" s="269"/>
      <c r="JXW2" s="269"/>
      <c r="JXX2" s="269"/>
      <c r="JXY2" s="269"/>
      <c r="JXZ2" s="269"/>
      <c r="JYA2" s="269"/>
      <c r="JYB2" s="269"/>
      <c r="JYC2" s="269"/>
      <c r="JYD2" s="269"/>
      <c r="JYE2" s="269"/>
      <c r="JYF2" s="269"/>
      <c r="JYG2" s="269"/>
      <c r="JYH2" s="269"/>
      <c r="JYI2" s="269"/>
      <c r="JYJ2" s="269"/>
      <c r="JYK2" s="269"/>
      <c r="JYL2" s="269"/>
      <c r="JYM2" s="269"/>
      <c r="JYN2" s="269"/>
      <c r="JYO2" s="269"/>
      <c r="JYP2" s="269"/>
      <c r="JYQ2" s="269"/>
      <c r="JYR2" s="269"/>
      <c r="JYS2" s="269"/>
      <c r="JYT2" s="269"/>
      <c r="JYU2" s="269"/>
      <c r="JYV2" s="269"/>
      <c r="JYW2" s="269"/>
      <c r="JYX2" s="269"/>
      <c r="JYY2" s="269"/>
      <c r="JYZ2" s="269"/>
      <c r="JZA2" s="269"/>
      <c r="JZB2" s="269"/>
      <c r="JZC2" s="269"/>
      <c r="JZD2" s="269"/>
      <c r="JZE2" s="269"/>
      <c r="JZF2" s="269"/>
      <c r="JZG2" s="269"/>
      <c r="JZH2" s="269"/>
      <c r="JZI2" s="269"/>
      <c r="JZJ2" s="269"/>
      <c r="JZK2" s="269"/>
      <c r="JZL2" s="269"/>
      <c r="JZM2" s="269"/>
      <c r="JZN2" s="269"/>
      <c r="JZO2" s="269"/>
      <c r="JZP2" s="269"/>
      <c r="JZQ2" s="269"/>
      <c r="JZR2" s="269"/>
      <c r="JZS2" s="269"/>
      <c r="JZT2" s="269"/>
      <c r="JZU2" s="269"/>
      <c r="JZV2" s="269"/>
      <c r="JZW2" s="269"/>
      <c r="JZX2" s="269"/>
      <c r="JZY2" s="269"/>
      <c r="JZZ2" s="269"/>
      <c r="KAA2" s="269"/>
      <c r="KAB2" s="269"/>
      <c r="KAC2" s="269"/>
      <c r="KAD2" s="269"/>
      <c r="KAE2" s="269"/>
      <c r="KAF2" s="269"/>
      <c r="KAG2" s="269"/>
      <c r="KAH2" s="269"/>
      <c r="KAI2" s="269"/>
      <c r="KAJ2" s="269"/>
      <c r="KAK2" s="269"/>
      <c r="KAL2" s="269"/>
      <c r="KAM2" s="269"/>
      <c r="KAN2" s="269"/>
      <c r="KAO2" s="269"/>
      <c r="KAP2" s="269"/>
      <c r="KAQ2" s="269"/>
      <c r="KAR2" s="269"/>
      <c r="KAS2" s="269"/>
      <c r="KAT2" s="269"/>
      <c r="KAU2" s="269"/>
      <c r="KAV2" s="269"/>
      <c r="KAW2" s="269"/>
      <c r="KAX2" s="269"/>
      <c r="KAY2" s="269"/>
      <c r="KAZ2" s="269"/>
      <c r="KBA2" s="269"/>
      <c r="KBB2" s="269"/>
      <c r="KBC2" s="269"/>
      <c r="KBD2" s="269"/>
      <c r="KBE2" s="269"/>
      <c r="KBF2" s="269"/>
      <c r="KBG2" s="269"/>
      <c r="KBH2" s="269"/>
      <c r="KBI2" s="269"/>
      <c r="KBJ2" s="269"/>
      <c r="KBK2" s="269"/>
      <c r="KBL2" s="269"/>
      <c r="KBM2" s="269"/>
      <c r="KBN2" s="269"/>
      <c r="KBO2" s="269"/>
      <c r="KBP2" s="269"/>
      <c r="KBQ2" s="269"/>
      <c r="KBR2" s="269"/>
      <c r="KBS2" s="269"/>
      <c r="KBT2" s="269"/>
      <c r="KBU2" s="269"/>
      <c r="KBV2" s="269"/>
      <c r="KBW2" s="269"/>
      <c r="KBX2" s="269"/>
      <c r="KBY2" s="269"/>
      <c r="KBZ2" s="269"/>
      <c r="KCA2" s="269"/>
      <c r="KCB2" s="269"/>
      <c r="KCC2" s="269"/>
      <c r="KCD2" s="269"/>
      <c r="KCE2" s="269"/>
      <c r="KCF2" s="269"/>
      <c r="KCG2" s="269"/>
      <c r="KCH2" s="269"/>
      <c r="KCI2" s="269"/>
      <c r="KCJ2" s="269"/>
      <c r="KCK2" s="269"/>
      <c r="KCL2" s="269"/>
      <c r="KCM2" s="269"/>
      <c r="KCN2" s="269"/>
      <c r="KCO2" s="269"/>
      <c r="KCP2" s="269"/>
      <c r="KCQ2" s="269"/>
      <c r="KCR2" s="269"/>
      <c r="KCS2" s="269"/>
      <c r="KCT2" s="269"/>
      <c r="KCU2" s="269"/>
      <c r="KCV2" s="269"/>
      <c r="KCW2" s="269"/>
      <c r="KCX2" s="269"/>
      <c r="KCY2" s="269"/>
      <c r="KCZ2" s="269"/>
      <c r="KDA2" s="269"/>
      <c r="KDB2" s="269"/>
      <c r="KDC2" s="269"/>
      <c r="KDD2" s="269"/>
      <c r="KDE2" s="269"/>
      <c r="KDF2" s="269"/>
      <c r="KDG2" s="269"/>
      <c r="KDH2" s="269"/>
      <c r="KDI2" s="269"/>
      <c r="KDJ2" s="269"/>
      <c r="KDK2" s="269"/>
      <c r="KDL2" s="269"/>
      <c r="KDM2" s="269"/>
      <c r="KDN2" s="269"/>
      <c r="KDO2" s="269"/>
      <c r="KDP2" s="269"/>
      <c r="KDQ2" s="269"/>
      <c r="KDR2" s="269"/>
      <c r="KDS2" s="269"/>
      <c r="KDT2" s="269"/>
      <c r="KDU2" s="269"/>
      <c r="KDV2" s="269"/>
      <c r="KDW2" s="269"/>
      <c r="KDX2" s="269"/>
      <c r="KDY2" s="269"/>
      <c r="KDZ2" s="269"/>
      <c r="KEA2" s="269"/>
      <c r="KEB2" s="269"/>
      <c r="KEC2" s="269"/>
      <c r="KED2" s="269"/>
      <c r="KEE2" s="269"/>
      <c r="KEF2" s="269"/>
      <c r="KEG2" s="269"/>
      <c r="KEH2" s="269"/>
      <c r="KEI2" s="269"/>
      <c r="KEJ2" s="269"/>
      <c r="KEK2" s="269"/>
      <c r="KEL2" s="269"/>
      <c r="KEM2" s="269"/>
      <c r="KEN2" s="269"/>
      <c r="KEO2" s="269"/>
      <c r="KEP2" s="269"/>
      <c r="KEQ2" s="269"/>
      <c r="KER2" s="269"/>
      <c r="KES2" s="269"/>
      <c r="KET2" s="269"/>
      <c r="KEU2" s="269"/>
      <c r="KEV2" s="269"/>
      <c r="KEW2" s="269"/>
      <c r="KEX2" s="269"/>
      <c r="KEY2" s="269"/>
      <c r="KEZ2" s="269"/>
      <c r="KFA2" s="269"/>
      <c r="KFB2" s="269"/>
      <c r="KFC2" s="269"/>
      <c r="KFD2" s="269"/>
      <c r="KFE2" s="269"/>
      <c r="KFF2" s="269"/>
      <c r="KFG2" s="269"/>
      <c r="KFH2" s="269"/>
      <c r="KFI2" s="269"/>
      <c r="KFJ2" s="269"/>
      <c r="KFK2" s="269"/>
      <c r="KFL2" s="269"/>
      <c r="KFM2" s="269"/>
      <c r="KFN2" s="269"/>
      <c r="KFO2" s="269"/>
      <c r="KFP2" s="269"/>
      <c r="KFQ2" s="269"/>
      <c r="KFR2" s="269"/>
      <c r="KFS2" s="269"/>
      <c r="KFT2" s="269"/>
      <c r="KFU2" s="269"/>
      <c r="KFV2" s="269"/>
      <c r="KFW2" s="269"/>
      <c r="KFX2" s="269"/>
      <c r="KFY2" s="269"/>
      <c r="KFZ2" s="269"/>
      <c r="KGA2" s="269"/>
      <c r="KGB2" s="269"/>
      <c r="KGC2" s="269"/>
      <c r="KGD2" s="269"/>
      <c r="KGE2" s="269"/>
      <c r="KGF2" s="269"/>
      <c r="KGG2" s="269"/>
      <c r="KGH2" s="269"/>
      <c r="KGI2" s="269"/>
      <c r="KGJ2" s="269"/>
      <c r="KGK2" s="269"/>
      <c r="KGL2" s="269"/>
      <c r="KGM2" s="269"/>
      <c r="KGN2" s="269"/>
      <c r="KGO2" s="269"/>
      <c r="KGP2" s="269"/>
      <c r="KGQ2" s="269"/>
      <c r="KGR2" s="269"/>
      <c r="KGS2" s="269"/>
      <c r="KGT2" s="269"/>
      <c r="KGU2" s="269"/>
      <c r="KGV2" s="269"/>
      <c r="KGW2" s="269"/>
      <c r="KGX2" s="269"/>
      <c r="KGY2" s="269"/>
      <c r="KGZ2" s="269"/>
      <c r="KHA2" s="269"/>
      <c r="KHB2" s="269"/>
      <c r="KHC2" s="269"/>
      <c r="KHD2" s="269"/>
      <c r="KHE2" s="269"/>
      <c r="KHF2" s="269"/>
      <c r="KHG2" s="269"/>
      <c r="KHH2" s="269"/>
      <c r="KHI2" s="269"/>
      <c r="KHJ2" s="269"/>
      <c r="KHK2" s="269"/>
      <c r="KHL2" s="269"/>
      <c r="KHM2" s="269"/>
      <c r="KHN2" s="269"/>
      <c r="KHO2" s="269"/>
      <c r="KHP2" s="269"/>
      <c r="KHQ2" s="269"/>
      <c r="KHR2" s="269"/>
      <c r="KHS2" s="269"/>
      <c r="KHT2" s="269"/>
      <c r="KHU2" s="269"/>
      <c r="KHV2" s="269"/>
      <c r="KHW2" s="269"/>
      <c r="KHX2" s="269"/>
      <c r="KHY2" s="269"/>
      <c r="KHZ2" s="269"/>
      <c r="KIA2" s="269"/>
      <c r="KIB2" s="269"/>
      <c r="KIC2" s="269"/>
      <c r="KID2" s="269"/>
      <c r="KIE2" s="269"/>
      <c r="KIF2" s="269"/>
      <c r="KIG2" s="269"/>
      <c r="KIH2" s="269"/>
      <c r="KII2" s="269"/>
      <c r="KIJ2" s="269"/>
      <c r="KIK2" s="269"/>
      <c r="KIL2" s="269"/>
      <c r="KIM2" s="269"/>
      <c r="KIN2" s="269"/>
      <c r="KIO2" s="269"/>
      <c r="KIP2" s="269"/>
      <c r="KIQ2" s="269"/>
      <c r="KIR2" s="269"/>
      <c r="KIS2" s="269"/>
      <c r="KIT2" s="269"/>
      <c r="KIU2" s="269"/>
      <c r="KIV2" s="269"/>
      <c r="KIW2" s="269"/>
      <c r="KIX2" s="269"/>
      <c r="KIY2" s="269"/>
      <c r="KIZ2" s="269"/>
      <c r="KJA2" s="269"/>
      <c r="KJB2" s="269"/>
      <c r="KJC2" s="269"/>
      <c r="KJD2" s="269"/>
      <c r="KJE2" s="269"/>
      <c r="KJF2" s="269"/>
      <c r="KJG2" s="269"/>
      <c r="KJH2" s="269"/>
      <c r="KJI2" s="269"/>
      <c r="KJJ2" s="269"/>
      <c r="KJK2" s="269"/>
      <c r="KJL2" s="269"/>
      <c r="KJM2" s="269"/>
      <c r="KJN2" s="269"/>
      <c r="KJO2" s="269"/>
      <c r="KJP2" s="269"/>
      <c r="KJQ2" s="269"/>
      <c r="KJR2" s="269"/>
      <c r="KJS2" s="269"/>
      <c r="KJT2" s="269"/>
      <c r="KJU2" s="269"/>
      <c r="KJV2" s="269"/>
      <c r="KJW2" s="269"/>
      <c r="KJX2" s="269"/>
      <c r="KJY2" s="269"/>
      <c r="KJZ2" s="269"/>
      <c r="KKA2" s="269"/>
      <c r="KKB2" s="269"/>
      <c r="KKC2" s="269"/>
      <c r="KKD2" s="269"/>
      <c r="KKE2" s="269"/>
      <c r="KKF2" s="269"/>
      <c r="KKG2" s="269"/>
      <c r="KKH2" s="269"/>
      <c r="KKI2" s="269"/>
      <c r="KKJ2" s="269"/>
      <c r="KKK2" s="269"/>
      <c r="KKL2" s="269"/>
      <c r="KKM2" s="269"/>
      <c r="KKN2" s="269"/>
      <c r="KKO2" s="269"/>
      <c r="KKP2" s="269"/>
      <c r="KKQ2" s="269"/>
      <c r="KKR2" s="269"/>
      <c r="KKS2" s="269"/>
      <c r="KKT2" s="269"/>
      <c r="KKU2" s="269"/>
      <c r="KKV2" s="269"/>
      <c r="KKW2" s="269"/>
      <c r="KKX2" s="269"/>
      <c r="KKY2" s="269"/>
      <c r="KKZ2" s="269"/>
      <c r="KLA2" s="269"/>
      <c r="KLB2" s="269"/>
      <c r="KLC2" s="269"/>
      <c r="KLD2" s="269"/>
      <c r="KLE2" s="269"/>
      <c r="KLF2" s="269"/>
      <c r="KLG2" s="269"/>
      <c r="KLH2" s="269"/>
      <c r="KLI2" s="269"/>
      <c r="KLJ2" s="269"/>
      <c r="KLK2" s="269"/>
      <c r="KLL2" s="269"/>
      <c r="KLM2" s="269"/>
      <c r="KLN2" s="269"/>
      <c r="KLO2" s="269"/>
      <c r="KLP2" s="269"/>
      <c r="KLQ2" s="269"/>
      <c r="KLR2" s="269"/>
      <c r="KLS2" s="269"/>
      <c r="KLT2" s="269"/>
      <c r="KLU2" s="269"/>
      <c r="KLV2" s="269"/>
      <c r="KLW2" s="269"/>
      <c r="KLX2" s="269"/>
      <c r="KLY2" s="269"/>
      <c r="KLZ2" s="269"/>
      <c r="KMA2" s="269"/>
      <c r="KMB2" s="269"/>
      <c r="KMC2" s="269"/>
      <c r="KMD2" s="269"/>
      <c r="KME2" s="269"/>
      <c r="KMF2" s="269"/>
      <c r="KMG2" s="269"/>
      <c r="KMH2" s="269"/>
      <c r="KMI2" s="269"/>
      <c r="KMJ2" s="269"/>
      <c r="KMK2" s="269"/>
      <c r="KML2" s="269"/>
      <c r="KMM2" s="269"/>
      <c r="KMN2" s="269"/>
      <c r="KMO2" s="269"/>
      <c r="KMP2" s="269"/>
      <c r="KMQ2" s="269"/>
      <c r="KMR2" s="269"/>
      <c r="KMS2" s="269"/>
      <c r="KMT2" s="269"/>
      <c r="KMU2" s="269"/>
      <c r="KMV2" s="269"/>
      <c r="KMW2" s="269"/>
      <c r="KMX2" s="269"/>
      <c r="KMY2" s="269"/>
      <c r="KMZ2" s="269"/>
      <c r="KNA2" s="269"/>
      <c r="KNB2" s="269"/>
      <c r="KNC2" s="269"/>
      <c r="KND2" s="269"/>
      <c r="KNE2" s="269"/>
      <c r="KNF2" s="269"/>
      <c r="KNG2" s="269"/>
      <c r="KNH2" s="269"/>
      <c r="KNI2" s="269"/>
      <c r="KNJ2" s="269"/>
      <c r="KNK2" s="269"/>
      <c r="KNL2" s="269"/>
      <c r="KNM2" s="269"/>
      <c r="KNN2" s="269"/>
      <c r="KNO2" s="269"/>
      <c r="KNP2" s="269"/>
      <c r="KNQ2" s="269"/>
      <c r="KNR2" s="269"/>
      <c r="KNS2" s="269"/>
      <c r="KNT2" s="269"/>
      <c r="KNU2" s="269"/>
      <c r="KNV2" s="269"/>
      <c r="KNW2" s="269"/>
      <c r="KNX2" s="269"/>
      <c r="KNY2" s="269"/>
      <c r="KNZ2" s="269"/>
      <c r="KOA2" s="269"/>
      <c r="KOB2" s="269"/>
      <c r="KOC2" s="269"/>
      <c r="KOD2" s="269"/>
      <c r="KOE2" s="269"/>
      <c r="KOF2" s="269"/>
      <c r="KOG2" s="269"/>
      <c r="KOH2" s="269"/>
      <c r="KOI2" s="269"/>
      <c r="KOJ2" s="269"/>
      <c r="KOK2" s="269"/>
      <c r="KOL2" s="269"/>
      <c r="KOM2" s="269"/>
      <c r="KON2" s="269"/>
      <c r="KOO2" s="269"/>
      <c r="KOP2" s="269"/>
      <c r="KOQ2" s="269"/>
      <c r="KOR2" s="269"/>
      <c r="KOS2" s="269"/>
      <c r="KOT2" s="269"/>
      <c r="KOU2" s="269"/>
      <c r="KOV2" s="269"/>
      <c r="KOW2" s="269"/>
      <c r="KOX2" s="269"/>
      <c r="KOY2" s="269"/>
      <c r="KOZ2" s="269"/>
      <c r="KPA2" s="269"/>
      <c r="KPB2" s="269"/>
      <c r="KPC2" s="269"/>
      <c r="KPD2" s="269"/>
      <c r="KPE2" s="269"/>
      <c r="KPF2" s="269"/>
      <c r="KPG2" s="269"/>
      <c r="KPH2" s="269"/>
      <c r="KPI2" s="269"/>
      <c r="KPJ2" s="269"/>
      <c r="KPK2" s="269"/>
      <c r="KPL2" s="269"/>
      <c r="KPM2" s="269"/>
      <c r="KPN2" s="269"/>
      <c r="KPO2" s="269"/>
      <c r="KPP2" s="269"/>
      <c r="KPQ2" s="269"/>
      <c r="KPR2" s="269"/>
      <c r="KPS2" s="269"/>
      <c r="KPT2" s="269"/>
      <c r="KPU2" s="269"/>
      <c r="KPV2" s="269"/>
      <c r="KPW2" s="269"/>
      <c r="KPX2" s="269"/>
      <c r="KPY2" s="269"/>
      <c r="KPZ2" s="269"/>
      <c r="KQA2" s="269"/>
      <c r="KQB2" s="269"/>
      <c r="KQC2" s="269"/>
      <c r="KQD2" s="269"/>
      <c r="KQE2" s="269"/>
      <c r="KQF2" s="269"/>
      <c r="KQG2" s="269"/>
      <c r="KQH2" s="269"/>
      <c r="KQI2" s="269"/>
      <c r="KQJ2" s="269"/>
      <c r="KQK2" s="269"/>
      <c r="KQL2" s="269"/>
      <c r="KQM2" s="269"/>
      <c r="KQN2" s="269"/>
      <c r="KQO2" s="269"/>
      <c r="KQP2" s="269"/>
      <c r="KQQ2" s="269"/>
      <c r="KQR2" s="269"/>
      <c r="KQS2" s="269"/>
      <c r="KQT2" s="269"/>
      <c r="KQU2" s="269"/>
      <c r="KQV2" s="269"/>
      <c r="KQW2" s="269"/>
      <c r="KQX2" s="269"/>
      <c r="KQY2" s="269"/>
      <c r="KQZ2" s="269"/>
      <c r="KRA2" s="269"/>
      <c r="KRB2" s="269"/>
      <c r="KRC2" s="269"/>
      <c r="KRD2" s="269"/>
      <c r="KRE2" s="269"/>
      <c r="KRF2" s="269"/>
      <c r="KRG2" s="269"/>
      <c r="KRH2" s="269"/>
      <c r="KRI2" s="269"/>
      <c r="KRJ2" s="269"/>
      <c r="KRK2" s="269"/>
      <c r="KRL2" s="269"/>
      <c r="KRM2" s="269"/>
      <c r="KRN2" s="269"/>
      <c r="KRO2" s="269"/>
      <c r="KRP2" s="269"/>
      <c r="KRQ2" s="269"/>
      <c r="KRR2" s="269"/>
      <c r="KRS2" s="269"/>
      <c r="KRT2" s="269"/>
      <c r="KRU2" s="269"/>
      <c r="KRV2" s="269"/>
      <c r="KRW2" s="269"/>
      <c r="KRX2" s="269"/>
      <c r="KRY2" s="269"/>
      <c r="KRZ2" s="269"/>
      <c r="KSA2" s="269"/>
      <c r="KSB2" s="269"/>
      <c r="KSC2" s="269"/>
      <c r="KSD2" s="269"/>
      <c r="KSE2" s="269"/>
      <c r="KSF2" s="269"/>
      <c r="KSG2" s="269"/>
      <c r="KSH2" s="269"/>
      <c r="KSI2" s="269"/>
      <c r="KSJ2" s="269"/>
      <c r="KSK2" s="269"/>
      <c r="KSL2" s="269"/>
      <c r="KSM2" s="269"/>
      <c r="KSN2" s="269"/>
      <c r="KSO2" s="269"/>
      <c r="KSP2" s="269"/>
      <c r="KSQ2" s="269"/>
      <c r="KSR2" s="269"/>
      <c r="KSS2" s="269"/>
      <c r="KST2" s="269"/>
      <c r="KSU2" s="269"/>
      <c r="KSV2" s="269"/>
      <c r="KSW2" s="269"/>
      <c r="KSX2" s="269"/>
      <c r="KSY2" s="269"/>
      <c r="KSZ2" s="269"/>
      <c r="KTA2" s="269"/>
      <c r="KTB2" s="269"/>
      <c r="KTC2" s="269"/>
      <c r="KTD2" s="269"/>
      <c r="KTE2" s="269"/>
      <c r="KTF2" s="269"/>
      <c r="KTG2" s="269"/>
      <c r="KTH2" s="269"/>
      <c r="KTI2" s="269"/>
      <c r="KTJ2" s="269"/>
      <c r="KTK2" s="269"/>
      <c r="KTL2" s="269"/>
      <c r="KTM2" s="269"/>
      <c r="KTN2" s="269"/>
      <c r="KTO2" s="269"/>
      <c r="KTP2" s="269"/>
      <c r="KTQ2" s="269"/>
      <c r="KTR2" s="269"/>
      <c r="KTS2" s="269"/>
      <c r="KTT2" s="269"/>
      <c r="KTU2" s="269"/>
      <c r="KTV2" s="269"/>
      <c r="KTW2" s="269"/>
      <c r="KTX2" s="269"/>
      <c r="KTY2" s="269"/>
      <c r="KTZ2" s="269"/>
      <c r="KUA2" s="269"/>
      <c r="KUB2" s="269"/>
      <c r="KUC2" s="269"/>
      <c r="KUD2" s="269"/>
      <c r="KUE2" s="269"/>
      <c r="KUF2" s="269"/>
      <c r="KUG2" s="269"/>
      <c r="KUH2" s="269"/>
      <c r="KUI2" s="269"/>
      <c r="KUJ2" s="269"/>
      <c r="KUK2" s="269"/>
      <c r="KUL2" s="269"/>
      <c r="KUM2" s="269"/>
      <c r="KUN2" s="269"/>
      <c r="KUO2" s="269"/>
      <c r="KUP2" s="269"/>
      <c r="KUQ2" s="269"/>
      <c r="KUR2" s="269"/>
      <c r="KUS2" s="269"/>
      <c r="KUT2" s="269"/>
      <c r="KUU2" s="269"/>
      <c r="KUV2" s="269"/>
      <c r="KUW2" s="269"/>
      <c r="KUX2" s="269"/>
      <c r="KUY2" s="269"/>
      <c r="KUZ2" s="269"/>
      <c r="KVA2" s="269"/>
      <c r="KVB2" s="269"/>
      <c r="KVC2" s="269"/>
      <c r="KVD2" s="269"/>
      <c r="KVE2" s="269"/>
      <c r="KVF2" s="269"/>
      <c r="KVG2" s="269"/>
      <c r="KVH2" s="269"/>
      <c r="KVI2" s="269"/>
      <c r="KVJ2" s="269"/>
      <c r="KVK2" s="269"/>
      <c r="KVL2" s="269"/>
      <c r="KVM2" s="269"/>
      <c r="KVN2" s="269"/>
      <c r="KVO2" s="269"/>
      <c r="KVP2" s="269"/>
      <c r="KVQ2" s="269"/>
      <c r="KVR2" s="269"/>
      <c r="KVS2" s="269"/>
      <c r="KVT2" s="269"/>
      <c r="KVU2" s="269"/>
      <c r="KVV2" s="269"/>
      <c r="KVW2" s="269"/>
      <c r="KVX2" s="269"/>
      <c r="KVY2" s="269"/>
      <c r="KVZ2" s="269"/>
      <c r="KWA2" s="269"/>
      <c r="KWB2" s="269"/>
      <c r="KWC2" s="269"/>
      <c r="KWD2" s="269"/>
      <c r="KWE2" s="269"/>
      <c r="KWF2" s="269"/>
      <c r="KWG2" s="269"/>
      <c r="KWH2" s="269"/>
      <c r="KWI2" s="269"/>
      <c r="KWJ2" s="269"/>
      <c r="KWK2" s="269"/>
      <c r="KWL2" s="269"/>
      <c r="KWM2" s="269"/>
      <c r="KWN2" s="269"/>
      <c r="KWO2" s="269"/>
      <c r="KWP2" s="269"/>
      <c r="KWQ2" s="269"/>
      <c r="KWR2" s="269"/>
      <c r="KWS2" s="269"/>
      <c r="KWT2" s="269"/>
      <c r="KWU2" s="269"/>
      <c r="KWV2" s="269"/>
      <c r="KWW2" s="269"/>
      <c r="KWX2" s="269"/>
      <c r="KWY2" s="269"/>
      <c r="KWZ2" s="269"/>
      <c r="KXA2" s="269"/>
      <c r="KXB2" s="269"/>
      <c r="KXC2" s="269"/>
      <c r="KXD2" s="269"/>
      <c r="KXE2" s="269"/>
      <c r="KXF2" s="269"/>
      <c r="KXG2" s="269"/>
      <c r="KXH2" s="269"/>
      <c r="KXI2" s="269"/>
      <c r="KXJ2" s="269"/>
      <c r="KXK2" s="269"/>
      <c r="KXL2" s="269"/>
      <c r="KXM2" s="269"/>
      <c r="KXN2" s="269"/>
      <c r="KXO2" s="269"/>
      <c r="KXP2" s="269"/>
      <c r="KXQ2" s="269"/>
      <c r="KXR2" s="269"/>
      <c r="KXS2" s="269"/>
      <c r="KXT2" s="269"/>
      <c r="KXU2" s="269"/>
      <c r="KXV2" s="269"/>
      <c r="KXW2" s="269"/>
      <c r="KXX2" s="269"/>
      <c r="KXY2" s="269"/>
      <c r="KXZ2" s="269"/>
      <c r="KYA2" s="269"/>
      <c r="KYB2" s="269"/>
      <c r="KYC2" s="269"/>
      <c r="KYD2" s="269"/>
      <c r="KYE2" s="269"/>
      <c r="KYF2" s="269"/>
      <c r="KYG2" s="269"/>
      <c r="KYH2" s="269"/>
      <c r="KYI2" s="269"/>
      <c r="KYJ2" s="269"/>
      <c r="KYK2" s="269"/>
      <c r="KYL2" s="269"/>
      <c r="KYM2" s="269"/>
      <c r="KYN2" s="269"/>
      <c r="KYO2" s="269"/>
      <c r="KYP2" s="269"/>
      <c r="KYQ2" s="269"/>
      <c r="KYR2" s="269"/>
      <c r="KYS2" s="269"/>
      <c r="KYT2" s="269"/>
      <c r="KYU2" s="269"/>
      <c r="KYV2" s="269"/>
      <c r="KYW2" s="269"/>
      <c r="KYX2" s="269"/>
      <c r="KYY2" s="269"/>
      <c r="KYZ2" s="269"/>
      <c r="KZA2" s="269"/>
      <c r="KZB2" s="269"/>
      <c r="KZC2" s="269"/>
      <c r="KZD2" s="269"/>
      <c r="KZE2" s="269"/>
      <c r="KZF2" s="269"/>
      <c r="KZG2" s="269"/>
      <c r="KZH2" s="269"/>
      <c r="KZI2" s="269"/>
      <c r="KZJ2" s="269"/>
      <c r="KZK2" s="269"/>
      <c r="KZL2" s="269"/>
      <c r="KZM2" s="269"/>
      <c r="KZN2" s="269"/>
      <c r="KZO2" s="269"/>
      <c r="KZP2" s="269"/>
      <c r="KZQ2" s="269"/>
      <c r="KZR2" s="269"/>
      <c r="KZS2" s="269"/>
      <c r="KZT2" s="269"/>
      <c r="KZU2" s="269"/>
      <c r="KZV2" s="269"/>
      <c r="KZW2" s="269"/>
      <c r="KZX2" s="269"/>
      <c r="KZY2" s="269"/>
      <c r="KZZ2" s="269"/>
      <c r="LAA2" s="269"/>
      <c r="LAB2" s="269"/>
      <c r="LAC2" s="269"/>
      <c r="LAD2" s="269"/>
      <c r="LAE2" s="269"/>
      <c r="LAF2" s="269"/>
      <c r="LAG2" s="269"/>
      <c r="LAH2" s="269"/>
      <c r="LAI2" s="269"/>
      <c r="LAJ2" s="269"/>
      <c r="LAK2" s="269"/>
      <c r="LAL2" s="269"/>
      <c r="LAM2" s="269"/>
      <c r="LAN2" s="269"/>
      <c r="LAO2" s="269"/>
      <c r="LAP2" s="269"/>
      <c r="LAQ2" s="269"/>
      <c r="LAR2" s="269"/>
      <c r="LAS2" s="269"/>
      <c r="LAT2" s="269"/>
      <c r="LAU2" s="269"/>
      <c r="LAV2" s="269"/>
      <c r="LAW2" s="269"/>
      <c r="LAX2" s="269"/>
      <c r="LAY2" s="269"/>
      <c r="LAZ2" s="269"/>
      <c r="LBA2" s="269"/>
      <c r="LBB2" s="269"/>
      <c r="LBC2" s="269"/>
      <c r="LBD2" s="269"/>
      <c r="LBE2" s="269"/>
      <c r="LBF2" s="269"/>
      <c r="LBG2" s="269"/>
      <c r="LBH2" s="269"/>
      <c r="LBI2" s="269"/>
      <c r="LBJ2" s="269"/>
      <c r="LBK2" s="269"/>
      <c r="LBL2" s="269"/>
      <c r="LBM2" s="269"/>
      <c r="LBN2" s="269"/>
      <c r="LBO2" s="269"/>
      <c r="LBP2" s="269"/>
      <c r="LBQ2" s="269"/>
      <c r="LBR2" s="269"/>
      <c r="LBS2" s="269"/>
      <c r="LBT2" s="269"/>
      <c r="LBU2" s="269"/>
      <c r="LBV2" s="269"/>
      <c r="LBW2" s="269"/>
      <c r="LBX2" s="269"/>
      <c r="LBY2" s="269"/>
      <c r="LBZ2" s="269"/>
      <c r="LCA2" s="269"/>
      <c r="LCB2" s="269"/>
      <c r="LCC2" s="269"/>
      <c r="LCD2" s="269"/>
      <c r="LCE2" s="269"/>
      <c r="LCF2" s="269"/>
      <c r="LCG2" s="269"/>
      <c r="LCH2" s="269"/>
      <c r="LCI2" s="269"/>
      <c r="LCJ2" s="269"/>
      <c r="LCK2" s="269"/>
      <c r="LCL2" s="269"/>
      <c r="LCM2" s="269"/>
      <c r="LCN2" s="269"/>
      <c r="LCO2" s="269"/>
      <c r="LCP2" s="269"/>
      <c r="LCQ2" s="269"/>
      <c r="LCR2" s="269"/>
      <c r="LCS2" s="269"/>
      <c r="LCT2" s="269"/>
      <c r="LCU2" s="269"/>
      <c r="LCV2" s="269"/>
      <c r="LCW2" s="269"/>
      <c r="LCX2" s="269"/>
      <c r="LCY2" s="269"/>
      <c r="LCZ2" s="269"/>
      <c r="LDA2" s="269"/>
      <c r="LDB2" s="269"/>
      <c r="LDC2" s="269"/>
      <c r="LDD2" s="269"/>
      <c r="LDE2" s="269"/>
      <c r="LDF2" s="269"/>
      <c r="LDG2" s="269"/>
      <c r="LDH2" s="269"/>
      <c r="LDI2" s="269"/>
      <c r="LDJ2" s="269"/>
      <c r="LDK2" s="269"/>
      <c r="LDL2" s="269"/>
      <c r="LDM2" s="269"/>
      <c r="LDN2" s="269"/>
      <c r="LDO2" s="269"/>
      <c r="LDP2" s="269"/>
      <c r="LDQ2" s="269"/>
      <c r="LDR2" s="269"/>
      <c r="LDS2" s="269"/>
      <c r="LDT2" s="269"/>
      <c r="LDU2" s="269"/>
      <c r="LDV2" s="269"/>
      <c r="LDW2" s="269"/>
      <c r="LDX2" s="269"/>
      <c r="LDY2" s="269"/>
      <c r="LDZ2" s="269"/>
      <c r="LEA2" s="269"/>
      <c r="LEB2" s="269"/>
      <c r="LEC2" s="269"/>
      <c r="LED2" s="269"/>
      <c r="LEE2" s="269"/>
      <c r="LEF2" s="269"/>
      <c r="LEG2" s="269"/>
      <c r="LEH2" s="269"/>
      <c r="LEI2" s="269"/>
      <c r="LEJ2" s="269"/>
      <c r="LEK2" s="269"/>
      <c r="LEL2" s="269"/>
      <c r="LEM2" s="269"/>
      <c r="LEN2" s="269"/>
      <c r="LEO2" s="269"/>
      <c r="LEP2" s="269"/>
      <c r="LEQ2" s="269"/>
      <c r="LER2" s="269"/>
      <c r="LES2" s="269"/>
      <c r="LET2" s="269"/>
      <c r="LEU2" s="269"/>
      <c r="LEV2" s="269"/>
      <c r="LEW2" s="269"/>
      <c r="LEX2" s="269"/>
      <c r="LEY2" s="269"/>
      <c r="LEZ2" s="269"/>
      <c r="LFA2" s="269"/>
      <c r="LFB2" s="269"/>
      <c r="LFC2" s="269"/>
      <c r="LFD2" s="269"/>
      <c r="LFE2" s="269"/>
      <c r="LFF2" s="269"/>
      <c r="LFG2" s="269"/>
      <c r="LFH2" s="269"/>
      <c r="LFI2" s="269"/>
      <c r="LFJ2" s="269"/>
      <c r="LFK2" s="269"/>
      <c r="LFL2" s="269"/>
      <c r="LFM2" s="269"/>
      <c r="LFN2" s="269"/>
      <c r="LFO2" s="269"/>
      <c r="LFP2" s="269"/>
      <c r="LFQ2" s="269"/>
      <c r="LFR2" s="269"/>
      <c r="LFS2" s="269"/>
      <c r="LFT2" s="269"/>
      <c r="LFU2" s="269"/>
      <c r="LFV2" s="269"/>
      <c r="LFW2" s="269"/>
      <c r="LFX2" s="269"/>
      <c r="LFY2" s="269"/>
      <c r="LFZ2" s="269"/>
      <c r="LGA2" s="269"/>
      <c r="LGB2" s="269"/>
      <c r="LGC2" s="269"/>
      <c r="LGD2" s="269"/>
      <c r="LGE2" s="269"/>
      <c r="LGF2" s="269"/>
      <c r="LGG2" s="269"/>
      <c r="LGH2" s="269"/>
      <c r="LGI2" s="269"/>
      <c r="LGJ2" s="269"/>
      <c r="LGK2" s="269"/>
      <c r="LGL2" s="269"/>
      <c r="LGM2" s="269"/>
      <c r="LGN2" s="269"/>
      <c r="LGO2" s="269"/>
      <c r="LGP2" s="269"/>
      <c r="LGQ2" s="269"/>
      <c r="LGR2" s="269"/>
      <c r="LGS2" s="269"/>
      <c r="LGT2" s="269"/>
      <c r="LGU2" s="269"/>
      <c r="LGV2" s="269"/>
      <c r="LGW2" s="269"/>
      <c r="LGX2" s="269"/>
      <c r="LGY2" s="269"/>
      <c r="LGZ2" s="269"/>
      <c r="LHA2" s="269"/>
      <c r="LHB2" s="269"/>
      <c r="LHC2" s="269"/>
      <c r="LHD2" s="269"/>
      <c r="LHE2" s="269"/>
      <c r="LHF2" s="269"/>
      <c r="LHG2" s="269"/>
      <c r="LHH2" s="269"/>
      <c r="LHI2" s="269"/>
      <c r="LHJ2" s="269"/>
      <c r="LHK2" s="269"/>
      <c r="LHL2" s="269"/>
      <c r="LHM2" s="269"/>
      <c r="LHN2" s="269"/>
      <c r="LHO2" s="269"/>
      <c r="LHP2" s="269"/>
      <c r="LHQ2" s="269"/>
      <c r="LHR2" s="269"/>
      <c r="LHS2" s="269"/>
      <c r="LHT2" s="269"/>
      <c r="LHU2" s="269"/>
      <c r="LHV2" s="269"/>
      <c r="LHW2" s="269"/>
      <c r="LHX2" s="269"/>
      <c r="LHY2" s="269"/>
      <c r="LHZ2" s="269"/>
      <c r="LIA2" s="269"/>
      <c r="LIB2" s="269"/>
      <c r="LIC2" s="269"/>
      <c r="LID2" s="269"/>
      <c r="LIE2" s="269"/>
      <c r="LIF2" s="269"/>
      <c r="LIG2" s="269"/>
      <c r="LIH2" s="269"/>
      <c r="LII2" s="269"/>
      <c r="LIJ2" s="269"/>
      <c r="LIK2" s="269"/>
      <c r="LIL2" s="269"/>
      <c r="LIM2" s="269"/>
      <c r="LIN2" s="269"/>
      <c r="LIO2" s="269"/>
      <c r="LIP2" s="269"/>
      <c r="LIQ2" s="269"/>
      <c r="LIR2" s="269"/>
      <c r="LIS2" s="269"/>
      <c r="LIT2" s="269"/>
      <c r="LIU2" s="269"/>
      <c r="LIV2" s="269"/>
      <c r="LIW2" s="269"/>
      <c r="LIX2" s="269"/>
      <c r="LIY2" s="269"/>
      <c r="LIZ2" s="269"/>
      <c r="LJA2" s="269"/>
      <c r="LJB2" s="269"/>
      <c r="LJC2" s="269"/>
      <c r="LJD2" s="269"/>
      <c r="LJE2" s="269"/>
      <c r="LJF2" s="269"/>
      <c r="LJG2" s="269"/>
      <c r="LJH2" s="269"/>
      <c r="LJI2" s="269"/>
      <c r="LJJ2" s="269"/>
      <c r="LJK2" s="269"/>
      <c r="LJL2" s="269"/>
      <c r="LJM2" s="269"/>
      <c r="LJN2" s="269"/>
      <c r="LJO2" s="269"/>
      <c r="LJP2" s="269"/>
      <c r="LJQ2" s="269"/>
      <c r="LJR2" s="269"/>
      <c r="LJS2" s="269"/>
      <c r="LJT2" s="269"/>
      <c r="LJU2" s="269"/>
      <c r="LJV2" s="269"/>
      <c r="LJW2" s="269"/>
      <c r="LJX2" s="269"/>
      <c r="LJY2" s="269"/>
      <c r="LJZ2" s="269"/>
      <c r="LKA2" s="269"/>
      <c r="LKB2" s="269"/>
      <c r="LKC2" s="269"/>
      <c r="LKD2" s="269"/>
      <c r="LKE2" s="269"/>
      <c r="LKF2" s="269"/>
      <c r="LKG2" s="269"/>
      <c r="LKH2" s="269"/>
      <c r="LKI2" s="269"/>
      <c r="LKJ2" s="269"/>
      <c r="LKK2" s="269"/>
      <c r="LKL2" s="269"/>
      <c r="LKM2" s="269"/>
      <c r="LKN2" s="269"/>
      <c r="LKO2" s="269"/>
      <c r="LKP2" s="269"/>
      <c r="LKQ2" s="269"/>
      <c r="LKR2" s="269"/>
      <c r="LKS2" s="269"/>
      <c r="LKT2" s="269"/>
      <c r="LKU2" s="269"/>
      <c r="LKV2" s="269"/>
      <c r="LKW2" s="269"/>
      <c r="LKX2" s="269"/>
      <c r="LKY2" s="269"/>
      <c r="LKZ2" s="269"/>
      <c r="LLA2" s="269"/>
      <c r="LLB2" s="269"/>
      <c r="LLC2" s="269"/>
      <c r="LLD2" s="269"/>
      <c r="LLE2" s="269"/>
      <c r="LLF2" s="269"/>
      <c r="LLG2" s="269"/>
      <c r="LLH2" s="269"/>
      <c r="LLI2" s="269"/>
      <c r="LLJ2" s="269"/>
      <c r="LLK2" s="269"/>
      <c r="LLL2" s="269"/>
      <c r="LLM2" s="269"/>
      <c r="LLN2" s="269"/>
      <c r="LLO2" s="269"/>
      <c r="LLP2" s="269"/>
      <c r="LLQ2" s="269"/>
      <c r="LLR2" s="269"/>
      <c r="LLS2" s="269"/>
      <c r="LLT2" s="269"/>
      <c r="LLU2" s="269"/>
      <c r="LLV2" s="269"/>
      <c r="LLW2" s="269"/>
      <c r="LLX2" s="269"/>
      <c r="LLY2" s="269"/>
      <c r="LLZ2" s="269"/>
      <c r="LMA2" s="269"/>
      <c r="LMB2" s="269"/>
      <c r="LMC2" s="269"/>
      <c r="LMD2" s="269"/>
      <c r="LME2" s="269"/>
      <c r="LMF2" s="269"/>
      <c r="LMG2" s="269"/>
      <c r="LMH2" s="269"/>
      <c r="LMI2" s="269"/>
      <c r="LMJ2" s="269"/>
      <c r="LMK2" s="269"/>
      <c r="LML2" s="269"/>
      <c r="LMM2" s="269"/>
      <c r="LMN2" s="269"/>
      <c r="LMO2" s="269"/>
      <c r="LMP2" s="269"/>
      <c r="LMQ2" s="269"/>
      <c r="LMR2" s="269"/>
      <c r="LMS2" s="269"/>
      <c r="LMT2" s="269"/>
      <c r="LMU2" s="269"/>
      <c r="LMV2" s="269"/>
      <c r="LMW2" s="269"/>
      <c r="LMX2" s="269"/>
      <c r="LMY2" s="269"/>
      <c r="LMZ2" s="269"/>
      <c r="LNA2" s="269"/>
      <c r="LNB2" s="269"/>
      <c r="LNC2" s="269"/>
      <c r="LND2" s="269"/>
      <c r="LNE2" s="269"/>
      <c r="LNF2" s="269"/>
      <c r="LNG2" s="269"/>
      <c r="LNH2" s="269"/>
      <c r="LNI2" s="269"/>
      <c r="LNJ2" s="269"/>
      <c r="LNK2" s="269"/>
      <c r="LNL2" s="269"/>
      <c r="LNM2" s="269"/>
      <c r="LNN2" s="269"/>
      <c r="LNO2" s="269"/>
      <c r="LNP2" s="269"/>
      <c r="LNQ2" s="269"/>
      <c r="LNR2" s="269"/>
      <c r="LNS2" s="269"/>
      <c r="LNT2" s="269"/>
      <c r="LNU2" s="269"/>
      <c r="LNV2" s="269"/>
      <c r="LNW2" s="269"/>
      <c r="LNX2" s="269"/>
      <c r="LNY2" s="269"/>
      <c r="LNZ2" s="269"/>
      <c r="LOA2" s="269"/>
      <c r="LOB2" s="269"/>
      <c r="LOC2" s="269"/>
      <c r="LOD2" s="269"/>
      <c r="LOE2" s="269"/>
      <c r="LOF2" s="269"/>
      <c r="LOG2" s="269"/>
      <c r="LOH2" s="269"/>
      <c r="LOI2" s="269"/>
      <c r="LOJ2" s="269"/>
      <c r="LOK2" s="269"/>
      <c r="LOL2" s="269"/>
      <c r="LOM2" s="269"/>
      <c r="LON2" s="269"/>
      <c r="LOO2" s="269"/>
      <c r="LOP2" s="269"/>
      <c r="LOQ2" s="269"/>
      <c r="LOR2" s="269"/>
      <c r="LOS2" s="269"/>
      <c r="LOT2" s="269"/>
      <c r="LOU2" s="269"/>
      <c r="LOV2" s="269"/>
      <c r="LOW2" s="269"/>
      <c r="LOX2" s="269"/>
      <c r="LOY2" s="269"/>
      <c r="LOZ2" s="269"/>
      <c r="LPA2" s="269"/>
      <c r="LPB2" s="269"/>
      <c r="LPC2" s="269"/>
      <c r="LPD2" s="269"/>
      <c r="LPE2" s="269"/>
      <c r="LPF2" s="269"/>
      <c r="LPG2" s="269"/>
      <c r="LPH2" s="269"/>
      <c r="LPI2" s="269"/>
      <c r="LPJ2" s="269"/>
      <c r="LPK2" s="269"/>
      <c r="LPL2" s="269"/>
      <c r="LPM2" s="269"/>
      <c r="LPN2" s="269"/>
      <c r="LPO2" s="269"/>
      <c r="LPP2" s="269"/>
      <c r="LPQ2" s="269"/>
      <c r="LPR2" s="269"/>
      <c r="LPS2" s="269"/>
      <c r="LPT2" s="269"/>
      <c r="LPU2" s="269"/>
      <c r="LPV2" s="269"/>
      <c r="LPW2" s="269"/>
      <c r="LPX2" s="269"/>
      <c r="LPY2" s="269"/>
      <c r="LPZ2" s="269"/>
      <c r="LQA2" s="269"/>
      <c r="LQB2" s="269"/>
      <c r="LQC2" s="269"/>
      <c r="LQD2" s="269"/>
      <c r="LQE2" s="269"/>
      <c r="LQF2" s="269"/>
      <c r="LQG2" s="269"/>
      <c r="LQH2" s="269"/>
      <c r="LQI2" s="269"/>
      <c r="LQJ2" s="269"/>
      <c r="LQK2" s="269"/>
      <c r="LQL2" s="269"/>
      <c r="LQM2" s="269"/>
      <c r="LQN2" s="269"/>
      <c r="LQO2" s="269"/>
      <c r="LQP2" s="269"/>
      <c r="LQQ2" s="269"/>
      <c r="LQR2" s="269"/>
      <c r="LQS2" s="269"/>
      <c r="LQT2" s="269"/>
      <c r="LQU2" s="269"/>
      <c r="LQV2" s="269"/>
      <c r="LQW2" s="269"/>
      <c r="LQX2" s="269"/>
      <c r="LQY2" s="269"/>
      <c r="LQZ2" s="269"/>
      <c r="LRA2" s="269"/>
      <c r="LRB2" s="269"/>
      <c r="LRC2" s="269"/>
      <c r="LRD2" s="269"/>
      <c r="LRE2" s="269"/>
      <c r="LRF2" s="269"/>
      <c r="LRG2" s="269"/>
      <c r="LRH2" s="269"/>
      <c r="LRI2" s="269"/>
      <c r="LRJ2" s="269"/>
      <c r="LRK2" s="269"/>
      <c r="LRL2" s="269"/>
      <c r="LRM2" s="269"/>
      <c r="LRN2" s="269"/>
      <c r="LRO2" s="269"/>
      <c r="LRP2" s="269"/>
      <c r="LRQ2" s="269"/>
      <c r="LRR2" s="269"/>
      <c r="LRS2" s="269"/>
      <c r="LRT2" s="269"/>
      <c r="LRU2" s="269"/>
      <c r="LRV2" s="269"/>
      <c r="LRW2" s="269"/>
      <c r="LRX2" s="269"/>
      <c r="LRY2" s="269"/>
      <c r="LRZ2" s="269"/>
      <c r="LSA2" s="269"/>
      <c r="LSB2" s="269"/>
      <c r="LSC2" s="269"/>
      <c r="LSD2" s="269"/>
      <c r="LSE2" s="269"/>
      <c r="LSF2" s="269"/>
      <c r="LSG2" s="269"/>
      <c r="LSH2" s="269"/>
      <c r="LSI2" s="269"/>
      <c r="LSJ2" s="269"/>
      <c r="LSK2" s="269"/>
      <c r="LSL2" s="269"/>
      <c r="LSM2" s="269"/>
      <c r="LSN2" s="269"/>
      <c r="LSO2" s="269"/>
      <c r="LSP2" s="269"/>
      <c r="LSQ2" s="269"/>
      <c r="LSR2" s="269"/>
      <c r="LSS2" s="269"/>
      <c r="LST2" s="269"/>
      <c r="LSU2" s="269"/>
      <c r="LSV2" s="269"/>
      <c r="LSW2" s="269"/>
      <c r="LSX2" s="269"/>
      <c r="LSY2" s="269"/>
      <c r="LSZ2" s="269"/>
      <c r="LTA2" s="269"/>
      <c r="LTB2" s="269"/>
      <c r="LTC2" s="269"/>
      <c r="LTD2" s="269"/>
      <c r="LTE2" s="269"/>
      <c r="LTF2" s="269"/>
      <c r="LTG2" s="269"/>
      <c r="LTH2" s="269"/>
      <c r="LTI2" s="269"/>
      <c r="LTJ2" s="269"/>
      <c r="LTK2" s="269"/>
      <c r="LTL2" s="269"/>
      <c r="LTM2" s="269"/>
      <c r="LTN2" s="269"/>
      <c r="LTO2" s="269"/>
      <c r="LTP2" s="269"/>
      <c r="LTQ2" s="269"/>
      <c r="LTR2" s="269"/>
      <c r="LTS2" s="269"/>
      <c r="LTT2" s="269"/>
      <c r="LTU2" s="269"/>
      <c r="LTV2" s="269"/>
      <c r="LTW2" s="269"/>
      <c r="LTX2" s="269"/>
      <c r="LTY2" s="269"/>
      <c r="LTZ2" s="269"/>
      <c r="LUA2" s="269"/>
      <c r="LUB2" s="269"/>
      <c r="LUC2" s="269"/>
      <c r="LUD2" s="269"/>
      <c r="LUE2" s="269"/>
      <c r="LUF2" s="269"/>
      <c r="LUG2" s="269"/>
      <c r="LUH2" s="269"/>
      <c r="LUI2" s="269"/>
      <c r="LUJ2" s="269"/>
      <c r="LUK2" s="269"/>
      <c r="LUL2" s="269"/>
      <c r="LUM2" s="269"/>
      <c r="LUN2" s="269"/>
      <c r="LUO2" s="269"/>
      <c r="LUP2" s="269"/>
      <c r="LUQ2" s="269"/>
      <c r="LUR2" s="269"/>
      <c r="LUS2" s="269"/>
      <c r="LUT2" s="269"/>
      <c r="LUU2" s="269"/>
      <c r="LUV2" s="269"/>
      <c r="LUW2" s="269"/>
      <c r="LUX2" s="269"/>
      <c r="LUY2" s="269"/>
      <c r="LUZ2" s="269"/>
      <c r="LVA2" s="269"/>
      <c r="LVB2" s="269"/>
      <c r="LVC2" s="269"/>
      <c r="LVD2" s="269"/>
      <c r="LVE2" s="269"/>
      <c r="LVF2" s="269"/>
      <c r="LVG2" s="269"/>
      <c r="LVH2" s="269"/>
      <c r="LVI2" s="269"/>
      <c r="LVJ2" s="269"/>
      <c r="LVK2" s="269"/>
      <c r="LVL2" s="269"/>
      <c r="LVM2" s="269"/>
      <c r="LVN2" s="269"/>
      <c r="LVO2" s="269"/>
      <c r="LVP2" s="269"/>
      <c r="LVQ2" s="269"/>
      <c r="LVR2" s="269"/>
      <c r="LVS2" s="269"/>
      <c r="LVT2" s="269"/>
      <c r="LVU2" s="269"/>
      <c r="LVV2" s="269"/>
      <c r="LVW2" s="269"/>
      <c r="LVX2" s="269"/>
      <c r="LVY2" s="269"/>
      <c r="LVZ2" s="269"/>
      <c r="LWA2" s="269"/>
      <c r="LWB2" s="269"/>
      <c r="LWC2" s="269"/>
      <c r="LWD2" s="269"/>
      <c r="LWE2" s="269"/>
      <c r="LWF2" s="269"/>
      <c r="LWG2" s="269"/>
      <c r="LWH2" s="269"/>
      <c r="LWI2" s="269"/>
      <c r="LWJ2" s="269"/>
      <c r="LWK2" s="269"/>
      <c r="LWL2" s="269"/>
      <c r="LWM2" s="269"/>
      <c r="LWN2" s="269"/>
      <c r="LWO2" s="269"/>
      <c r="LWP2" s="269"/>
      <c r="LWQ2" s="269"/>
      <c r="LWR2" s="269"/>
      <c r="LWS2" s="269"/>
      <c r="LWT2" s="269"/>
      <c r="LWU2" s="269"/>
      <c r="LWV2" s="269"/>
      <c r="LWW2" s="269"/>
      <c r="LWX2" s="269"/>
      <c r="LWY2" s="269"/>
      <c r="LWZ2" s="269"/>
      <c r="LXA2" s="269"/>
      <c r="LXB2" s="269"/>
      <c r="LXC2" s="269"/>
      <c r="LXD2" s="269"/>
      <c r="LXE2" s="269"/>
      <c r="LXF2" s="269"/>
      <c r="LXG2" s="269"/>
      <c r="LXH2" s="269"/>
      <c r="LXI2" s="269"/>
      <c r="LXJ2" s="269"/>
      <c r="LXK2" s="269"/>
      <c r="LXL2" s="269"/>
      <c r="LXM2" s="269"/>
      <c r="LXN2" s="269"/>
      <c r="LXO2" s="269"/>
      <c r="LXP2" s="269"/>
      <c r="LXQ2" s="269"/>
      <c r="LXR2" s="269"/>
      <c r="LXS2" s="269"/>
      <c r="LXT2" s="269"/>
      <c r="LXU2" s="269"/>
      <c r="LXV2" s="269"/>
      <c r="LXW2" s="269"/>
      <c r="LXX2" s="269"/>
      <c r="LXY2" s="269"/>
      <c r="LXZ2" s="269"/>
      <c r="LYA2" s="269"/>
      <c r="LYB2" s="269"/>
      <c r="LYC2" s="269"/>
      <c r="LYD2" s="269"/>
      <c r="LYE2" s="269"/>
      <c r="LYF2" s="269"/>
      <c r="LYG2" s="269"/>
      <c r="LYH2" s="269"/>
      <c r="LYI2" s="269"/>
      <c r="LYJ2" s="269"/>
      <c r="LYK2" s="269"/>
      <c r="LYL2" s="269"/>
      <c r="LYM2" s="269"/>
      <c r="LYN2" s="269"/>
      <c r="LYO2" s="269"/>
      <c r="LYP2" s="269"/>
      <c r="LYQ2" s="269"/>
      <c r="LYR2" s="269"/>
      <c r="LYS2" s="269"/>
      <c r="LYT2" s="269"/>
      <c r="LYU2" s="269"/>
      <c r="LYV2" s="269"/>
      <c r="LYW2" s="269"/>
      <c r="LYX2" s="269"/>
      <c r="LYY2" s="269"/>
      <c r="LYZ2" s="269"/>
      <c r="LZA2" s="269"/>
      <c r="LZB2" s="269"/>
      <c r="LZC2" s="269"/>
      <c r="LZD2" s="269"/>
      <c r="LZE2" s="269"/>
      <c r="LZF2" s="269"/>
      <c r="LZG2" s="269"/>
      <c r="LZH2" s="269"/>
      <c r="LZI2" s="269"/>
      <c r="LZJ2" s="269"/>
      <c r="LZK2" s="269"/>
      <c r="LZL2" s="269"/>
      <c r="LZM2" s="269"/>
      <c r="LZN2" s="269"/>
      <c r="LZO2" s="269"/>
      <c r="LZP2" s="269"/>
      <c r="LZQ2" s="269"/>
      <c r="LZR2" s="269"/>
      <c r="LZS2" s="269"/>
      <c r="LZT2" s="269"/>
      <c r="LZU2" s="269"/>
      <c r="LZV2" s="269"/>
      <c r="LZW2" s="269"/>
      <c r="LZX2" s="269"/>
      <c r="LZY2" s="269"/>
      <c r="LZZ2" s="269"/>
      <c r="MAA2" s="269"/>
      <c r="MAB2" s="269"/>
      <c r="MAC2" s="269"/>
      <c r="MAD2" s="269"/>
      <c r="MAE2" s="269"/>
      <c r="MAF2" s="269"/>
      <c r="MAG2" s="269"/>
      <c r="MAH2" s="269"/>
      <c r="MAI2" s="269"/>
      <c r="MAJ2" s="269"/>
      <c r="MAK2" s="269"/>
      <c r="MAL2" s="269"/>
      <c r="MAM2" s="269"/>
      <c r="MAN2" s="269"/>
      <c r="MAO2" s="269"/>
      <c r="MAP2" s="269"/>
      <c r="MAQ2" s="269"/>
      <c r="MAR2" s="269"/>
      <c r="MAS2" s="269"/>
      <c r="MAT2" s="269"/>
      <c r="MAU2" s="269"/>
      <c r="MAV2" s="269"/>
      <c r="MAW2" s="269"/>
      <c r="MAX2" s="269"/>
      <c r="MAY2" s="269"/>
      <c r="MAZ2" s="269"/>
      <c r="MBA2" s="269"/>
      <c r="MBB2" s="269"/>
      <c r="MBC2" s="269"/>
      <c r="MBD2" s="269"/>
      <c r="MBE2" s="269"/>
      <c r="MBF2" s="269"/>
      <c r="MBG2" s="269"/>
      <c r="MBH2" s="269"/>
      <c r="MBI2" s="269"/>
      <c r="MBJ2" s="269"/>
      <c r="MBK2" s="269"/>
      <c r="MBL2" s="269"/>
      <c r="MBM2" s="269"/>
      <c r="MBN2" s="269"/>
      <c r="MBO2" s="269"/>
      <c r="MBP2" s="269"/>
      <c r="MBQ2" s="269"/>
      <c r="MBR2" s="269"/>
      <c r="MBS2" s="269"/>
      <c r="MBT2" s="269"/>
      <c r="MBU2" s="269"/>
      <c r="MBV2" s="269"/>
      <c r="MBW2" s="269"/>
      <c r="MBX2" s="269"/>
      <c r="MBY2" s="269"/>
      <c r="MBZ2" s="269"/>
      <c r="MCA2" s="269"/>
      <c r="MCB2" s="269"/>
      <c r="MCC2" s="269"/>
      <c r="MCD2" s="269"/>
      <c r="MCE2" s="269"/>
      <c r="MCF2" s="269"/>
      <c r="MCG2" s="269"/>
      <c r="MCH2" s="269"/>
      <c r="MCI2" s="269"/>
      <c r="MCJ2" s="269"/>
      <c r="MCK2" s="269"/>
      <c r="MCL2" s="269"/>
      <c r="MCM2" s="269"/>
      <c r="MCN2" s="269"/>
      <c r="MCO2" s="269"/>
      <c r="MCP2" s="269"/>
      <c r="MCQ2" s="269"/>
      <c r="MCR2" s="269"/>
      <c r="MCS2" s="269"/>
      <c r="MCT2" s="269"/>
      <c r="MCU2" s="269"/>
      <c r="MCV2" s="269"/>
      <c r="MCW2" s="269"/>
      <c r="MCX2" s="269"/>
      <c r="MCY2" s="269"/>
      <c r="MCZ2" s="269"/>
      <c r="MDA2" s="269"/>
      <c r="MDB2" s="269"/>
      <c r="MDC2" s="269"/>
      <c r="MDD2" s="269"/>
      <c r="MDE2" s="269"/>
      <c r="MDF2" s="269"/>
      <c r="MDG2" s="269"/>
      <c r="MDH2" s="269"/>
      <c r="MDI2" s="269"/>
      <c r="MDJ2" s="269"/>
      <c r="MDK2" s="269"/>
      <c r="MDL2" s="269"/>
      <c r="MDM2" s="269"/>
      <c r="MDN2" s="269"/>
      <c r="MDO2" s="269"/>
      <c r="MDP2" s="269"/>
      <c r="MDQ2" s="269"/>
      <c r="MDR2" s="269"/>
      <c r="MDS2" s="269"/>
      <c r="MDT2" s="269"/>
      <c r="MDU2" s="269"/>
      <c r="MDV2" s="269"/>
      <c r="MDW2" s="269"/>
      <c r="MDX2" s="269"/>
      <c r="MDY2" s="269"/>
      <c r="MDZ2" s="269"/>
      <c r="MEA2" s="269"/>
      <c r="MEB2" s="269"/>
      <c r="MEC2" s="269"/>
      <c r="MED2" s="269"/>
      <c r="MEE2" s="269"/>
      <c r="MEF2" s="269"/>
      <c r="MEG2" s="269"/>
      <c r="MEH2" s="269"/>
      <c r="MEI2" s="269"/>
      <c r="MEJ2" s="269"/>
      <c r="MEK2" s="269"/>
      <c r="MEL2" s="269"/>
      <c r="MEM2" s="269"/>
      <c r="MEN2" s="269"/>
      <c r="MEO2" s="269"/>
      <c r="MEP2" s="269"/>
      <c r="MEQ2" s="269"/>
      <c r="MER2" s="269"/>
      <c r="MES2" s="269"/>
      <c r="MET2" s="269"/>
      <c r="MEU2" s="269"/>
      <c r="MEV2" s="269"/>
      <c r="MEW2" s="269"/>
      <c r="MEX2" s="269"/>
      <c r="MEY2" s="269"/>
      <c r="MEZ2" s="269"/>
      <c r="MFA2" s="269"/>
      <c r="MFB2" s="269"/>
      <c r="MFC2" s="269"/>
      <c r="MFD2" s="269"/>
      <c r="MFE2" s="269"/>
      <c r="MFF2" s="269"/>
      <c r="MFG2" s="269"/>
      <c r="MFH2" s="269"/>
      <c r="MFI2" s="269"/>
      <c r="MFJ2" s="269"/>
      <c r="MFK2" s="269"/>
      <c r="MFL2" s="269"/>
      <c r="MFM2" s="269"/>
      <c r="MFN2" s="269"/>
      <c r="MFO2" s="269"/>
      <c r="MFP2" s="269"/>
      <c r="MFQ2" s="269"/>
      <c r="MFR2" s="269"/>
      <c r="MFS2" s="269"/>
      <c r="MFT2" s="269"/>
      <c r="MFU2" s="269"/>
      <c r="MFV2" s="269"/>
      <c r="MFW2" s="269"/>
      <c r="MFX2" s="269"/>
      <c r="MFY2" s="269"/>
      <c r="MFZ2" s="269"/>
      <c r="MGA2" s="269"/>
      <c r="MGB2" s="269"/>
      <c r="MGC2" s="269"/>
      <c r="MGD2" s="269"/>
      <c r="MGE2" s="269"/>
      <c r="MGF2" s="269"/>
      <c r="MGG2" s="269"/>
      <c r="MGH2" s="269"/>
      <c r="MGI2" s="269"/>
      <c r="MGJ2" s="269"/>
      <c r="MGK2" s="269"/>
      <c r="MGL2" s="269"/>
      <c r="MGM2" s="269"/>
      <c r="MGN2" s="269"/>
      <c r="MGO2" s="269"/>
      <c r="MGP2" s="269"/>
      <c r="MGQ2" s="269"/>
      <c r="MGR2" s="269"/>
      <c r="MGS2" s="269"/>
      <c r="MGT2" s="269"/>
      <c r="MGU2" s="269"/>
      <c r="MGV2" s="269"/>
      <c r="MGW2" s="269"/>
      <c r="MGX2" s="269"/>
      <c r="MGY2" s="269"/>
      <c r="MGZ2" s="269"/>
      <c r="MHA2" s="269"/>
      <c r="MHB2" s="269"/>
      <c r="MHC2" s="269"/>
      <c r="MHD2" s="269"/>
      <c r="MHE2" s="269"/>
      <c r="MHF2" s="269"/>
      <c r="MHG2" s="269"/>
      <c r="MHH2" s="269"/>
      <c r="MHI2" s="269"/>
      <c r="MHJ2" s="269"/>
      <c r="MHK2" s="269"/>
      <c r="MHL2" s="269"/>
      <c r="MHM2" s="269"/>
      <c r="MHN2" s="269"/>
      <c r="MHO2" s="269"/>
      <c r="MHP2" s="269"/>
      <c r="MHQ2" s="269"/>
      <c r="MHR2" s="269"/>
      <c r="MHS2" s="269"/>
      <c r="MHT2" s="269"/>
      <c r="MHU2" s="269"/>
      <c r="MHV2" s="269"/>
      <c r="MHW2" s="269"/>
      <c r="MHX2" s="269"/>
      <c r="MHY2" s="269"/>
      <c r="MHZ2" s="269"/>
      <c r="MIA2" s="269"/>
      <c r="MIB2" s="269"/>
      <c r="MIC2" s="269"/>
      <c r="MID2" s="269"/>
      <c r="MIE2" s="269"/>
      <c r="MIF2" s="269"/>
      <c r="MIG2" s="269"/>
      <c r="MIH2" s="269"/>
      <c r="MII2" s="269"/>
      <c r="MIJ2" s="269"/>
      <c r="MIK2" s="269"/>
      <c r="MIL2" s="269"/>
      <c r="MIM2" s="269"/>
      <c r="MIN2" s="269"/>
      <c r="MIO2" s="269"/>
      <c r="MIP2" s="269"/>
      <c r="MIQ2" s="269"/>
      <c r="MIR2" s="269"/>
      <c r="MIS2" s="269"/>
      <c r="MIT2" s="269"/>
      <c r="MIU2" s="269"/>
      <c r="MIV2" s="269"/>
      <c r="MIW2" s="269"/>
      <c r="MIX2" s="269"/>
      <c r="MIY2" s="269"/>
      <c r="MIZ2" s="269"/>
      <c r="MJA2" s="269"/>
      <c r="MJB2" s="269"/>
      <c r="MJC2" s="269"/>
      <c r="MJD2" s="269"/>
      <c r="MJE2" s="269"/>
      <c r="MJF2" s="269"/>
      <c r="MJG2" s="269"/>
      <c r="MJH2" s="269"/>
      <c r="MJI2" s="269"/>
      <c r="MJJ2" s="269"/>
      <c r="MJK2" s="269"/>
      <c r="MJL2" s="269"/>
      <c r="MJM2" s="269"/>
      <c r="MJN2" s="269"/>
      <c r="MJO2" s="269"/>
      <c r="MJP2" s="269"/>
      <c r="MJQ2" s="269"/>
      <c r="MJR2" s="269"/>
      <c r="MJS2" s="269"/>
      <c r="MJT2" s="269"/>
      <c r="MJU2" s="269"/>
      <c r="MJV2" s="269"/>
      <c r="MJW2" s="269"/>
      <c r="MJX2" s="269"/>
      <c r="MJY2" s="269"/>
      <c r="MJZ2" s="269"/>
      <c r="MKA2" s="269"/>
      <c r="MKB2" s="269"/>
      <c r="MKC2" s="269"/>
      <c r="MKD2" s="269"/>
      <c r="MKE2" s="269"/>
      <c r="MKF2" s="269"/>
      <c r="MKG2" s="269"/>
      <c r="MKH2" s="269"/>
      <c r="MKI2" s="269"/>
      <c r="MKJ2" s="269"/>
      <c r="MKK2" s="269"/>
      <c r="MKL2" s="269"/>
      <c r="MKM2" s="269"/>
      <c r="MKN2" s="269"/>
      <c r="MKO2" s="269"/>
      <c r="MKP2" s="269"/>
      <c r="MKQ2" s="269"/>
      <c r="MKR2" s="269"/>
      <c r="MKS2" s="269"/>
      <c r="MKT2" s="269"/>
      <c r="MKU2" s="269"/>
      <c r="MKV2" s="269"/>
      <c r="MKW2" s="269"/>
      <c r="MKX2" s="269"/>
      <c r="MKY2" s="269"/>
      <c r="MKZ2" s="269"/>
      <c r="MLA2" s="269"/>
      <c r="MLB2" s="269"/>
      <c r="MLC2" s="269"/>
      <c r="MLD2" s="269"/>
      <c r="MLE2" s="269"/>
      <c r="MLF2" s="269"/>
      <c r="MLG2" s="269"/>
      <c r="MLH2" s="269"/>
      <c r="MLI2" s="269"/>
      <c r="MLJ2" s="269"/>
      <c r="MLK2" s="269"/>
      <c r="MLL2" s="269"/>
      <c r="MLM2" s="269"/>
      <c r="MLN2" s="269"/>
      <c r="MLO2" s="269"/>
      <c r="MLP2" s="269"/>
      <c r="MLQ2" s="269"/>
      <c r="MLR2" s="269"/>
      <c r="MLS2" s="269"/>
      <c r="MLT2" s="269"/>
      <c r="MLU2" s="269"/>
      <c r="MLV2" s="269"/>
      <c r="MLW2" s="269"/>
      <c r="MLX2" s="269"/>
      <c r="MLY2" s="269"/>
      <c r="MLZ2" s="269"/>
      <c r="MMA2" s="269"/>
      <c r="MMB2" s="269"/>
      <c r="MMC2" s="269"/>
      <c r="MMD2" s="269"/>
      <c r="MME2" s="269"/>
      <c r="MMF2" s="269"/>
      <c r="MMG2" s="269"/>
      <c r="MMH2" s="269"/>
      <c r="MMI2" s="269"/>
      <c r="MMJ2" s="269"/>
      <c r="MMK2" s="269"/>
      <c r="MML2" s="269"/>
      <c r="MMM2" s="269"/>
      <c r="MMN2" s="269"/>
      <c r="MMO2" s="269"/>
      <c r="MMP2" s="269"/>
      <c r="MMQ2" s="269"/>
      <c r="MMR2" s="269"/>
      <c r="MMS2" s="269"/>
      <c r="MMT2" s="269"/>
      <c r="MMU2" s="269"/>
      <c r="MMV2" s="269"/>
      <c r="MMW2" s="269"/>
      <c r="MMX2" s="269"/>
      <c r="MMY2" s="269"/>
      <c r="MMZ2" s="269"/>
      <c r="MNA2" s="269"/>
      <c r="MNB2" s="269"/>
      <c r="MNC2" s="269"/>
      <c r="MND2" s="269"/>
      <c r="MNE2" s="269"/>
      <c r="MNF2" s="269"/>
      <c r="MNG2" s="269"/>
      <c r="MNH2" s="269"/>
      <c r="MNI2" s="269"/>
      <c r="MNJ2" s="269"/>
      <c r="MNK2" s="269"/>
      <c r="MNL2" s="269"/>
      <c r="MNM2" s="269"/>
      <c r="MNN2" s="269"/>
      <c r="MNO2" s="269"/>
      <c r="MNP2" s="269"/>
      <c r="MNQ2" s="269"/>
      <c r="MNR2" s="269"/>
      <c r="MNS2" s="269"/>
      <c r="MNT2" s="269"/>
      <c r="MNU2" s="269"/>
      <c r="MNV2" s="269"/>
      <c r="MNW2" s="269"/>
      <c r="MNX2" s="269"/>
      <c r="MNY2" s="269"/>
      <c r="MNZ2" s="269"/>
      <c r="MOA2" s="269"/>
      <c r="MOB2" s="269"/>
      <c r="MOC2" s="269"/>
      <c r="MOD2" s="269"/>
      <c r="MOE2" s="269"/>
      <c r="MOF2" s="269"/>
      <c r="MOG2" s="269"/>
      <c r="MOH2" s="269"/>
      <c r="MOI2" s="269"/>
      <c r="MOJ2" s="269"/>
      <c r="MOK2" s="269"/>
      <c r="MOL2" s="269"/>
      <c r="MOM2" s="269"/>
      <c r="MON2" s="269"/>
      <c r="MOO2" s="269"/>
      <c r="MOP2" s="269"/>
      <c r="MOQ2" s="269"/>
      <c r="MOR2" s="269"/>
      <c r="MOS2" s="269"/>
      <c r="MOT2" s="269"/>
      <c r="MOU2" s="269"/>
      <c r="MOV2" s="269"/>
      <c r="MOW2" s="269"/>
      <c r="MOX2" s="269"/>
      <c r="MOY2" s="269"/>
      <c r="MOZ2" s="269"/>
      <c r="MPA2" s="269"/>
      <c r="MPB2" s="269"/>
      <c r="MPC2" s="269"/>
      <c r="MPD2" s="269"/>
      <c r="MPE2" s="269"/>
      <c r="MPF2" s="269"/>
      <c r="MPG2" s="269"/>
      <c r="MPH2" s="269"/>
      <c r="MPI2" s="269"/>
      <c r="MPJ2" s="269"/>
      <c r="MPK2" s="269"/>
      <c r="MPL2" s="269"/>
      <c r="MPM2" s="269"/>
      <c r="MPN2" s="269"/>
      <c r="MPO2" s="269"/>
      <c r="MPP2" s="269"/>
      <c r="MPQ2" s="269"/>
      <c r="MPR2" s="269"/>
      <c r="MPS2" s="269"/>
      <c r="MPT2" s="269"/>
      <c r="MPU2" s="269"/>
      <c r="MPV2" s="269"/>
      <c r="MPW2" s="269"/>
      <c r="MPX2" s="269"/>
      <c r="MPY2" s="269"/>
      <c r="MPZ2" s="269"/>
      <c r="MQA2" s="269"/>
      <c r="MQB2" s="269"/>
      <c r="MQC2" s="269"/>
      <c r="MQD2" s="269"/>
      <c r="MQE2" s="269"/>
      <c r="MQF2" s="269"/>
      <c r="MQG2" s="269"/>
      <c r="MQH2" s="269"/>
      <c r="MQI2" s="269"/>
      <c r="MQJ2" s="269"/>
      <c r="MQK2" s="269"/>
      <c r="MQL2" s="269"/>
      <c r="MQM2" s="269"/>
      <c r="MQN2" s="269"/>
      <c r="MQO2" s="269"/>
      <c r="MQP2" s="269"/>
      <c r="MQQ2" s="269"/>
      <c r="MQR2" s="269"/>
      <c r="MQS2" s="269"/>
      <c r="MQT2" s="269"/>
      <c r="MQU2" s="269"/>
      <c r="MQV2" s="269"/>
      <c r="MQW2" s="269"/>
      <c r="MQX2" s="269"/>
      <c r="MQY2" s="269"/>
      <c r="MQZ2" s="269"/>
      <c r="MRA2" s="269"/>
      <c r="MRB2" s="269"/>
      <c r="MRC2" s="269"/>
      <c r="MRD2" s="269"/>
      <c r="MRE2" s="269"/>
      <c r="MRF2" s="269"/>
      <c r="MRG2" s="269"/>
      <c r="MRH2" s="269"/>
      <c r="MRI2" s="269"/>
      <c r="MRJ2" s="269"/>
      <c r="MRK2" s="269"/>
      <c r="MRL2" s="269"/>
      <c r="MRM2" s="269"/>
      <c r="MRN2" s="269"/>
      <c r="MRO2" s="269"/>
      <c r="MRP2" s="269"/>
      <c r="MRQ2" s="269"/>
      <c r="MRR2" s="269"/>
      <c r="MRS2" s="269"/>
      <c r="MRT2" s="269"/>
      <c r="MRU2" s="269"/>
      <c r="MRV2" s="269"/>
      <c r="MRW2" s="269"/>
      <c r="MRX2" s="269"/>
      <c r="MRY2" s="269"/>
      <c r="MRZ2" s="269"/>
      <c r="MSA2" s="269"/>
      <c r="MSB2" s="269"/>
      <c r="MSC2" s="269"/>
      <c r="MSD2" s="269"/>
      <c r="MSE2" s="269"/>
      <c r="MSF2" s="269"/>
      <c r="MSG2" s="269"/>
      <c r="MSH2" s="269"/>
      <c r="MSI2" s="269"/>
      <c r="MSJ2" s="269"/>
      <c r="MSK2" s="269"/>
      <c r="MSL2" s="269"/>
      <c r="MSM2" s="269"/>
      <c r="MSN2" s="269"/>
      <c r="MSO2" s="269"/>
      <c r="MSP2" s="269"/>
      <c r="MSQ2" s="269"/>
      <c r="MSR2" s="269"/>
      <c r="MSS2" s="269"/>
      <c r="MST2" s="269"/>
      <c r="MSU2" s="269"/>
      <c r="MSV2" s="269"/>
      <c r="MSW2" s="269"/>
      <c r="MSX2" s="269"/>
      <c r="MSY2" s="269"/>
      <c r="MSZ2" s="269"/>
      <c r="MTA2" s="269"/>
      <c r="MTB2" s="269"/>
      <c r="MTC2" s="269"/>
      <c r="MTD2" s="269"/>
      <c r="MTE2" s="269"/>
      <c r="MTF2" s="269"/>
      <c r="MTG2" s="269"/>
      <c r="MTH2" s="269"/>
      <c r="MTI2" s="269"/>
      <c r="MTJ2" s="269"/>
      <c r="MTK2" s="269"/>
      <c r="MTL2" s="269"/>
      <c r="MTM2" s="269"/>
      <c r="MTN2" s="269"/>
      <c r="MTO2" s="269"/>
      <c r="MTP2" s="269"/>
      <c r="MTQ2" s="269"/>
      <c r="MTR2" s="269"/>
      <c r="MTS2" s="269"/>
      <c r="MTT2" s="269"/>
      <c r="MTU2" s="269"/>
      <c r="MTV2" s="269"/>
      <c r="MTW2" s="269"/>
      <c r="MTX2" s="269"/>
      <c r="MTY2" s="269"/>
      <c r="MTZ2" s="269"/>
      <c r="MUA2" s="269"/>
      <c r="MUB2" s="269"/>
      <c r="MUC2" s="269"/>
      <c r="MUD2" s="269"/>
      <c r="MUE2" s="269"/>
      <c r="MUF2" s="269"/>
      <c r="MUG2" s="269"/>
      <c r="MUH2" s="269"/>
      <c r="MUI2" s="269"/>
      <c r="MUJ2" s="269"/>
      <c r="MUK2" s="269"/>
      <c r="MUL2" s="269"/>
      <c r="MUM2" s="269"/>
      <c r="MUN2" s="269"/>
      <c r="MUO2" s="269"/>
      <c r="MUP2" s="269"/>
      <c r="MUQ2" s="269"/>
      <c r="MUR2" s="269"/>
      <c r="MUS2" s="269"/>
      <c r="MUT2" s="269"/>
      <c r="MUU2" s="269"/>
      <c r="MUV2" s="269"/>
      <c r="MUW2" s="269"/>
      <c r="MUX2" s="269"/>
      <c r="MUY2" s="269"/>
      <c r="MUZ2" s="269"/>
      <c r="MVA2" s="269"/>
      <c r="MVB2" s="269"/>
      <c r="MVC2" s="269"/>
      <c r="MVD2" s="269"/>
      <c r="MVE2" s="269"/>
      <c r="MVF2" s="269"/>
      <c r="MVG2" s="269"/>
      <c r="MVH2" s="269"/>
      <c r="MVI2" s="269"/>
      <c r="MVJ2" s="269"/>
      <c r="MVK2" s="269"/>
      <c r="MVL2" s="269"/>
      <c r="MVM2" s="269"/>
      <c r="MVN2" s="269"/>
      <c r="MVO2" s="269"/>
      <c r="MVP2" s="269"/>
      <c r="MVQ2" s="269"/>
      <c r="MVR2" s="269"/>
      <c r="MVS2" s="269"/>
      <c r="MVT2" s="269"/>
      <c r="MVU2" s="269"/>
      <c r="MVV2" s="269"/>
      <c r="MVW2" s="269"/>
      <c r="MVX2" s="269"/>
      <c r="MVY2" s="269"/>
      <c r="MVZ2" s="269"/>
      <c r="MWA2" s="269"/>
      <c r="MWB2" s="269"/>
      <c r="MWC2" s="269"/>
      <c r="MWD2" s="269"/>
      <c r="MWE2" s="269"/>
      <c r="MWF2" s="269"/>
      <c r="MWG2" s="269"/>
      <c r="MWH2" s="269"/>
      <c r="MWI2" s="269"/>
      <c r="MWJ2" s="269"/>
      <c r="MWK2" s="269"/>
      <c r="MWL2" s="269"/>
      <c r="MWM2" s="269"/>
      <c r="MWN2" s="269"/>
      <c r="MWO2" s="269"/>
      <c r="MWP2" s="269"/>
      <c r="MWQ2" s="269"/>
      <c r="MWR2" s="269"/>
      <c r="MWS2" s="269"/>
      <c r="MWT2" s="269"/>
      <c r="MWU2" s="269"/>
      <c r="MWV2" s="269"/>
      <c r="MWW2" s="269"/>
      <c r="MWX2" s="269"/>
      <c r="MWY2" s="269"/>
      <c r="MWZ2" s="269"/>
      <c r="MXA2" s="269"/>
      <c r="MXB2" s="269"/>
      <c r="MXC2" s="269"/>
      <c r="MXD2" s="269"/>
      <c r="MXE2" s="269"/>
      <c r="MXF2" s="269"/>
      <c r="MXG2" s="269"/>
      <c r="MXH2" s="269"/>
      <c r="MXI2" s="269"/>
      <c r="MXJ2" s="269"/>
      <c r="MXK2" s="269"/>
      <c r="MXL2" s="269"/>
      <c r="MXM2" s="269"/>
      <c r="MXN2" s="269"/>
      <c r="MXO2" s="269"/>
      <c r="MXP2" s="269"/>
      <c r="MXQ2" s="269"/>
      <c r="MXR2" s="269"/>
      <c r="MXS2" s="269"/>
      <c r="MXT2" s="269"/>
      <c r="MXU2" s="269"/>
      <c r="MXV2" s="269"/>
      <c r="MXW2" s="269"/>
      <c r="MXX2" s="269"/>
      <c r="MXY2" s="269"/>
      <c r="MXZ2" s="269"/>
      <c r="MYA2" s="269"/>
      <c r="MYB2" s="269"/>
      <c r="MYC2" s="269"/>
      <c r="MYD2" s="269"/>
      <c r="MYE2" s="269"/>
      <c r="MYF2" s="269"/>
      <c r="MYG2" s="269"/>
      <c r="MYH2" s="269"/>
      <c r="MYI2" s="269"/>
      <c r="MYJ2" s="269"/>
      <c r="MYK2" s="269"/>
      <c r="MYL2" s="269"/>
      <c r="MYM2" s="269"/>
      <c r="MYN2" s="269"/>
      <c r="MYO2" s="269"/>
      <c r="MYP2" s="269"/>
      <c r="MYQ2" s="269"/>
      <c r="MYR2" s="269"/>
      <c r="MYS2" s="269"/>
      <c r="MYT2" s="269"/>
      <c r="MYU2" s="269"/>
      <c r="MYV2" s="269"/>
      <c r="MYW2" s="269"/>
      <c r="MYX2" s="269"/>
      <c r="MYY2" s="269"/>
      <c r="MYZ2" s="269"/>
      <c r="MZA2" s="269"/>
      <c r="MZB2" s="269"/>
      <c r="MZC2" s="269"/>
      <c r="MZD2" s="269"/>
      <c r="MZE2" s="269"/>
      <c r="MZF2" s="269"/>
      <c r="MZG2" s="269"/>
      <c r="MZH2" s="269"/>
      <c r="MZI2" s="269"/>
      <c r="MZJ2" s="269"/>
      <c r="MZK2" s="269"/>
      <c r="MZL2" s="269"/>
      <c r="MZM2" s="269"/>
      <c r="MZN2" s="269"/>
      <c r="MZO2" s="269"/>
      <c r="MZP2" s="269"/>
      <c r="MZQ2" s="269"/>
      <c r="MZR2" s="269"/>
      <c r="MZS2" s="269"/>
      <c r="MZT2" s="269"/>
      <c r="MZU2" s="269"/>
      <c r="MZV2" s="269"/>
      <c r="MZW2" s="269"/>
      <c r="MZX2" s="269"/>
      <c r="MZY2" s="269"/>
      <c r="MZZ2" s="269"/>
      <c r="NAA2" s="269"/>
      <c r="NAB2" s="269"/>
      <c r="NAC2" s="269"/>
      <c r="NAD2" s="269"/>
      <c r="NAE2" s="269"/>
      <c r="NAF2" s="269"/>
      <c r="NAG2" s="269"/>
      <c r="NAH2" s="269"/>
      <c r="NAI2" s="269"/>
      <c r="NAJ2" s="269"/>
      <c r="NAK2" s="269"/>
      <c r="NAL2" s="269"/>
      <c r="NAM2" s="269"/>
      <c r="NAN2" s="269"/>
      <c r="NAO2" s="269"/>
      <c r="NAP2" s="269"/>
      <c r="NAQ2" s="269"/>
      <c r="NAR2" s="269"/>
      <c r="NAS2" s="269"/>
      <c r="NAT2" s="269"/>
      <c r="NAU2" s="269"/>
      <c r="NAV2" s="269"/>
      <c r="NAW2" s="269"/>
      <c r="NAX2" s="269"/>
      <c r="NAY2" s="269"/>
      <c r="NAZ2" s="269"/>
      <c r="NBA2" s="269"/>
      <c r="NBB2" s="269"/>
      <c r="NBC2" s="269"/>
      <c r="NBD2" s="269"/>
      <c r="NBE2" s="269"/>
      <c r="NBF2" s="269"/>
      <c r="NBG2" s="269"/>
      <c r="NBH2" s="269"/>
      <c r="NBI2" s="269"/>
      <c r="NBJ2" s="269"/>
      <c r="NBK2" s="269"/>
      <c r="NBL2" s="269"/>
      <c r="NBM2" s="269"/>
      <c r="NBN2" s="269"/>
      <c r="NBO2" s="269"/>
      <c r="NBP2" s="269"/>
      <c r="NBQ2" s="269"/>
      <c r="NBR2" s="269"/>
      <c r="NBS2" s="269"/>
      <c r="NBT2" s="269"/>
      <c r="NBU2" s="269"/>
      <c r="NBV2" s="269"/>
      <c r="NBW2" s="269"/>
      <c r="NBX2" s="269"/>
      <c r="NBY2" s="269"/>
      <c r="NBZ2" s="269"/>
      <c r="NCA2" s="269"/>
      <c r="NCB2" s="269"/>
      <c r="NCC2" s="269"/>
      <c r="NCD2" s="269"/>
      <c r="NCE2" s="269"/>
      <c r="NCF2" s="269"/>
      <c r="NCG2" s="269"/>
      <c r="NCH2" s="269"/>
      <c r="NCI2" s="269"/>
      <c r="NCJ2" s="269"/>
      <c r="NCK2" s="269"/>
      <c r="NCL2" s="269"/>
      <c r="NCM2" s="269"/>
      <c r="NCN2" s="269"/>
      <c r="NCO2" s="269"/>
      <c r="NCP2" s="269"/>
      <c r="NCQ2" s="269"/>
      <c r="NCR2" s="269"/>
      <c r="NCS2" s="269"/>
      <c r="NCT2" s="269"/>
      <c r="NCU2" s="269"/>
      <c r="NCV2" s="269"/>
      <c r="NCW2" s="269"/>
      <c r="NCX2" s="269"/>
      <c r="NCY2" s="269"/>
      <c r="NCZ2" s="269"/>
      <c r="NDA2" s="269"/>
      <c r="NDB2" s="269"/>
      <c r="NDC2" s="269"/>
      <c r="NDD2" s="269"/>
      <c r="NDE2" s="269"/>
      <c r="NDF2" s="269"/>
      <c r="NDG2" s="269"/>
      <c r="NDH2" s="269"/>
      <c r="NDI2" s="269"/>
      <c r="NDJ2" s="269"/>
      <c r="NDK2" s="269"/>
      <c r="NDL2" s="269"/>
      <c r="NDM2" s="269"/>
      <c r="NDN2" s="269"/>
      <c r="NDO2" s="269"/>
      <c r="NDP2" s="269"/>
      <c r="NDQ2" s="269"/>
      <c r="NDR2" s="269"/>
      <c r="NDS2" s="269"/>
      <c r="NDT2" s="269"/>
      <c r="NDU2" s="269"/>
      <c r="NDV2" s="269"/>
      <c r="NDW2" s="269"/>
      <c r="NDX2" s="269"/>
      <c r="NDY2" s="269"/>
      <c r="NDZ2" s="269"/>
      <c r="NEA2" s="269"/>
      <c r="NEB2" s="269"/>
      <c r="NEC2" s="269"/>
      <c r="NED2" s="269"/>
      <c r="NEE2" s="269"/>
      <c r="NEF2" s="269"/>
      <c r="NEG2" s="269"/>
      <c r="NEH2" s="269"/>
      <c r="NEI2" s="269"/>
      <c r="NEJ2" s="269"/>
      <c r="NEK2" s="269"/>
      <c r="NEL2" s="269"/>
      <c r="NEM2" s="269"/>
      <c r="NEN2" s="269"/>
      <c r="NEO2" s="269"/>
      <c r="NEP2" s="269"/>
      <c r="NEQ2" s="269"/>
      <c r="NER2" s="269"/>
      <c r="NES2" s="269"/>
      <c r="NET2" s="269"/>
      <c r="NEU2" s="269"/>
      <c r="NEV2" s="269"/>
      <c r="NEW2" s="269"/>
      <c r="NEX2" s="269"/>
      <c r="NEY2" s="269"/>
      <c r="NEZ2" s="269"/>
      <c r="NFA2" s="269"/>
      <c r="NFB2" s="269"/>
      <c r="NFC2" s="269"/>
      <c r="NFD2" s="269"/>
      <c r="NFE2" s="269"/>
      <c r="NFF2" s="269"/>
      <c r="NFG2" s="269"/>
      <c r="NFH2" s="269"/>
      <c r="NFI2" s="269"/>
      <c r="NFJ2" s="269"/>
      <c r="NFK2" s="269"/>
      <c r="NFL2" s="269"/>
      <c r="NFM2" s="269"/>
      <c r="NFN2" s="269"/>
      <c r="NFO2" s="269"/>
      <c r="NFP2" s="269"/>
      <c r="NFQ2" s="269"/>
      <c r="NFR2" s="269"/>
      <c r="NFS2" s="269"/>
      <c r="NFT2" s="269"/>
      <c r="NFU2" s="269"/>
      <c r="NFV2" s="269"/>
      <c r="NFW2" s="269"/>
      <c r="NFX2" s="269"/>
      <c r="NFY2" s="269"/>
      <c r="NFZ2" s="269"/>
      <c r="NGA2" s="269"/>
      <c r="NGB2" s="269"/>
      <c r="NGC2" s="269"/>
      <c r="NGD2" s="269"/>
      <c r="NGE2" s="269"/>
      <c r="NGF2" s="269"/>
      <c r="NGG2" s="269"/>
      <c r="NGH2" s="269"/>
      <c r="NGI2" s="269"/>
      <c r="NGJ2" s="269"/>
      <c r="NGK2" s="269"/>
      <c r="NGL2" s="269"/>
      <c r="NGM2" s="269"/>
      <c r="NGN2" s="269"/>
      <c r="NGO2" s="269"/>
      <c r="NGP2" s="269"/>
      <c r="NGQ2" s="269"/>
      <c r="NGR2" s="269"/>
      <c r="NGS2" s="269"/>
      <c r="NGT2" s="269"/>
      <c r="NGU2" s="269"/>
      <c r="NGV2" s="269"/>
      <c r="NGW2" s="269"/>
      <c r="NGX2" s="269"/>
      <c r="NGY2" s="269"/>
      <c r="NGZ2" s="269"/>
      <c r="NHA2" s="269"/>
      <c r="NHB2" s="269"/>
      <c r="NHC2" s="269"/>
      <c r="NHD2" s="269"/>
      <c r="NHE2" s="269"/>
      <c r="NHF2" s="269"/>
      <c r="NHG2" s="269"/>
      <c r="NHH2" s="269"/>
      <c r="NHI2" s="269"/>
      <c r="NHJ2" s="269"/>
      <c r="NHK2" s="269"/>
      <c r="NHL2" s="269"/>
      <c r="NHM2" s="269"/>
      <c r="NHN2" s="269"/>
      <c r="NHO2" s="269"/>
      <c r="NHP2" s="269"/>
      <c r="NHQ2" s="269"/>
      <c r="NHR2" s="269"/>
      <c r="NHS2" s="269"/>
      <c r="NHT2" s="269"/>
      <c r="NHU2" s="269"/>
      <c r="NHV2" s="269"/>
      <c r="NHW2" s="269"/>
      <c r="NHX2" s="269"/>
      <c r="NHY2" s="269"/>
      <c r="NHZ2" s="269"/>
      <c r="NIA2" s="269"/>
      <c r="NIB2" s="269"/>
      <c r="NIC2" s="269"/>
      <c r="NID2" s="269"/>
      <c r="NIE2" s="269"/>
      <c r="NIF2" s="269"/>
      <c r="NIG2" s="269"/>
      <c r="NIH2" s="269"/>
      <c r="NII2" s="269"/>
      <c r="NIJ2" s="269"/>
      <c r="NIK2" s="269"/>
      <c r="NIL2" s="269"/>
      <c r="NIM2" s="269"/>
      <c r="NIN2" s="269"/>
      <c r="NIO2" s="269"/>
      <c r="NIP2" s="269"/>
      <c r="NIQ2" s="269"/>
      <c r="NIR2" s="269"/>
      <c r="NIS2" s="269"/>
      <c r="NIT2" s="269"/>
      <c r="NIU2" s="269"/>
      <c r="NIV2" s="269"/>
      <c r="NIW2" s="269"/>
      <c r="NIX2" s="269"/>
      <c r="NIY2" s="269"/>
      <c r="NIZ2" s="269"/>
      <c r="NJA2" s="269"/>
      <c r="NJB2" s="269"/>
      <c r="NJC2" s="269"/>
      <c r="NJD2" s="269"/>
      <c r="NJE2" s="269"/>
      <c r="NJF2" s="269"/>
      <c r="NJG2" s="269"/>
      <c r="NJH2" s="269"/>
      <c r="NJI2" s="269"/>
      <c r="NJJ2" s="269"/>
      <c r="NJK2" s="269"/>
      <c r="NJL2" s="269"/>
      <c r="NJM2" s="269"/>
      <c r="NJN2" s="269"/>
      <c r="NJO2" s="269"/>
      <c r="NJP2" s="269"/>
      <c r="NJQ2" s="269"/>
      <c r="NJR2" s="269"/>
      <c r="NJS2" s="269"/>
      <c r="NJT2" s="269"/>
      <c r="NJU2" s="269"/>
      <c r="NJV2" s="269"/>
      <c r="NJW2" s="269"/>
      <c r="NJX2" s="269"/>
      <c r="NJY2" s="269"/>
      <c r="NJZ2" s="269"/>
      <c r="NKA2" s="269"/>
      <c r="NKB2" s="269"/>
      <c r="NKC2" s="269"/>
      <c r="NKD2" s="269"/>
      <c r="NKE2" s="269"/>
      <c r="NKF2" s="269"/>
      <c r="NKG2" s="269"/>
      <c r="NKH2" s="269"/>
      <c r="NKI2" s="269"/>
      <c r="NKJ2" s="269"/>
      <c r="NKK2" s="269"/>
      <c r="NKL2" s="269"/>
      <c r="NKM2" s="269"/>
      <c r="NKN2" s="269"/>
      <c r="NKO2" s="269"/>
      <c r="NKP2" s="269"/>
      <c r="NKQ2" s="269"/>
      <c r="NKR2" s="269"/>
      <c r="NKS2" s="269"/>
      <c r="NKT2" s="269"/>
      <c r="NKU2" s="269"/>
      <c r="NKV2" s="269"/>
      <c r="NKW2" s="269"/>
      <c r="NKX2" s="269"/>
      <c r="NKY2" s="269"/>
      <c r="NKZ2" s="269"/>
      <c r="NLA2" s="269"/>
      <c r="NLB2" s="269"/>
      <c r="NLC2" s="269"/>
      <c r="NLD2" s="269"/>
      <c r="NLE2" s="269"/>
      <c r="NLF2" s="269"/>
      <c r="NLG2" s="269"/>
      <c r="NLH2" s="269"/>
      <c r="NLI2" s="269"/>
      <c r="NLJ2" s="269"/>
      <c r="NLK2" s="269"/>
      <c r="NLL2" s="269"/>
      <c r="NLM2" s="269"/>
      <c r="NLN2" s="269"/>
      <c r="NLO2" s="269"/>
      <c r="NLP2" s="269"/>
      <c r="NLQ2" s="269"/>
      <c r="NLR2" s="269"/>
      <c r="NLS2" s="269"/>
      <c r="NLT2" s="269"/>
      <c r="NLU2" s="269"/>
      <c r="NLV2" s="269"/>
      <c r="NLW2" s="269"/>
      <c r="NLX2" s="269"/>
      <c r="NLY2" s="269"/>
      <c r="NLZ2" s="269"/>
      <c r="NMA2" s="269"/>
      <c r="NMB2" s="269"/>
      <c r="NMC2" s="269"/>
      <c r="NMD2" s="269"/>
      <c r="NME2" s="269"/>
      <c r="NMF2" s="269"/>
      <c r="NMG2" s="269"/>
      <c r="NMH2" s="269"/>
      <c r="NMI2" s="269"/>
      <c r="NMJ2" s="269"/>
      <c r="NMK2" s="269"/>
      <c r="NML2" s="269"/>
      <c r="NMM2" s="269"/>
      <c r="NMN2" s="269"/>
      <c r="NMO2" s="269"/>
      <c r="NMP2" s="269"/>
      <c r="NMQ2" s="269"/>
      <c r="NMR2" s="269"/>
      <c r="NMS2" s="269"/>
      <c r="NMT2" s="269"/>
      <c r="NMU2" s="269"/>
      <c r="NMV2" s="269"/>
      <c r="NMW2" s="269"/>
      <c r="NMX2" s="269"/>
      <c r="NMY2" s="269"/>
      <c r="NMZ2" s="269"/>
      <c r="NNA2" s="269"/>
      <c r="NNB2" s="269"/>
      <c r="NNC2" s="269"/>
      <c r="NND2" s="269"/>
      <c r="NNE2" s="269"/>
      <c r="NNF2" s="269"/>
      <c r="NNG2" s="269"/>
      <c r="NNH2" s="269"/>
      <c r="NNI2" s="269"/>
      <c r="NNJ2" s="269"/>
      <c r="NNK2" s="269"/>
      <c r="NNL2" s="269"/>
      <c r="NNM2" s="269"/>
      <c r="NNN2" s="269"/>
      <c r="NNO2" s="269"/>
      <c r="NNP2" s="269"/>
      <c r="NNQ2" s="269"/>
      <c r="NNR2" s="269"/>
      <c r="NNS2" s="269"/>
      <c r="NNT2" s="269"/>
      <c r="NNU2" s="269"/>
      <c r="NNV2" s="269"/>
      <c r="NNW2" s="269"/>
      <c r="NNX2" s="269"/>
      <c r="NNY2" s="269"/>
      <c r="NNZ2" s="269"/>
      <c r="NOA2" s="269"/>
      <c r="NOB2" s="269"/>
      <c r="NOC2" s="269"/>
      <c r="NOD2" s="269"/>
      <c r="NOE2" s="269"/>
      <c r="NOF2" s="269"/>
      <c r="NOG2" s="269"/>
      <c r="NOH2" s="269"/>
      <c r="NOI2" s="269"/>
      <c r="NOJ2" s="269"/>
      <c r="NOK2" s="269"/>
      <c r="NOL2" s="269"/>
      <c r="NOM2" s="269"/>
      <c r="NON2" s="269"/>
      <c r="NOO2" s="269"/>
      <c r="NOP2" s="269"/>
      <c r="NOQ2" s="269"/>
      <c r="NOR2" s="269"/>
      <c r="NOS2" s="269"/>
      <c r="NOT2" s="269"/>
      <c r="NOU2" s="269"/>
      <c r="NOV2" s="269"/>
      <c r="NOW2" s="269"/>
      <c r="NOX2" s="269"/>
      <c r="NOY2" s="269"/>
      <c r="NOZ2" s="269"/>
      <c r="NPA2" s="269"/>
      <c r="NPB2" s="269"/>
      <c r="NPC2" s="269"/>
      <c r="NPD2" s="269"/>
      <c r="NPE2" s="269"/>
      <c r="NPF2" s="269"/>
      <c r="NPG2" s="269"/>
      <c r="NPH2" s="269"/>
      <c r="NPI2" s="269"/>
      <c r="NPJ2" s="269"/>
      <c r="NPK2" s="269"/>
      <c r="NPL2" s="269"/>
      <c r="NPM2" s="269"/>
      <c r="NPN2" s="269"/>
      <c r="NPO2" s="269"/>
      <c r="NPP2" s="269"/>
      <c r="NPQ2" s="269"/>
      <c r="NPR2" s="269"/>
      <c r="NPS2" s="269"/>
      <c r="NPT2" s="269"/>
      <c r="NPU2" s="269"/>
      <c r="NPV2" s="269"/>
      <c r="NPW2" s="269"/>
      <c r="NPX2" s="269"/>
      <c r="NPY2" s="269"/>
      <c r="NPZ2" s="269"/>
      <c r="NQA2" s="269"/>
      <c r="NQB2" s="269"/>
      <c r="NQC2" s="269"/>
      <c r="NQD2" s="269"/>
      <c r="NQE2" s="269"/>
      <c r="NQF2" s="269"/>
      <c r="NQG2" s="269"/>
      <c r="NQH2" s="269"/>
      <c r="NQI2" s="269"/>
      <c r="NQJ2" s="269"/>
      <c r="NQK2" s="269"/>
      <c r="NQL2" s="269"/>
      <c r="NQM2" s="269"/>
      <c r="NQN2" s="269"/>
      <c r="NQO2" s="269"/>
      <c r="NQP2" s="269"/>
      <c r="NQQ2" s="269"/>
      <c r="NQR2" s="269"/>
      <c r="NQS2" s="269"/>
      <c r="NQT2" s="269"/>
      <c r="NQU2" s="269"/>
      <c r="NQV2" s="269"/>
      <c r="NQW2" s="269"/>
      <c r="NQX2" s="269"/>
      <c r="NQY2" s="269"/>
      <c r="NQZ2" s="269"/>
      <c r="NRA2" s="269"/>
      <c r="NRB2" s="269"/>
      <c r="NRC2" s="269"/>
      <c r="NRD2" s="269"/>
      <c r="NRE2" s="269"/>
      <c r="NRF2" s="269"/>
      <c r="NRG2" s="269"/>
      <c r="NRH2" s="269"/>
      <c r="NRI2" s="269"/>
      <c r="NRJ2" s="269"/>
      <c r="NRK2" s="269"/>
      <c r="NRL2" s="269"/>
      <c r="NRM2" s="269"/>
      <c r="NRN2" s="269"/>
      <c r="NRO2" s="269"/>
      <c r="NRP2" s="269"/>
      <c r="NRQ2" s="269"/>
      <c r="NRR2" s="269"/>
      <c r="NRS2" s="269"/>
      <c r="NRT2" s="269"/>
      <c r="NRU2" s="269"/>
      <c r="NRV2" s="269"/>
      <c r="NRW2" s="269"/>
      <c r="NRX2" s="269"/>
      <c r="NRY2" s="269"/>
      <c r="NRZ2" s="269"/>
      <c r="NSA2" s="269"/>
      <c r="NSB2" s="269"/>
      <c r="NSC2" s="269"/>
      <c r="NSD2" s="269"/>
      <c r="NSE2" s="269"/>
      <c r="NSF2" s="269"/>
      <c r="NSG2" s="269"/>
      <c r="NSH2" s="269"/>
      <c r="NSI2" s="269"/>
      <c r="NSJ2" s="269"/>
      <c r="NSK2" s="269"/>
      <c r="NSL2" s="269"/>
      <c r="NSM2" s="269"/>
      <c r="NSN2" s="269"/>
      <c r="NSO2" s="269"/>
      <c r="NSP2" s="269"/>
      <c r="NSQ2" s="269"/>
      <c r="NSR2" s="269"/>
      <c r="NSS2" s="269"/>
      <c r="NST2" s="269"/>
      <c r="NSU2" s="269"/>
      <c r="NSV2" s="269"/>
      <c r="NSW2" s="269"/>
      <c r="NSX2" s="269"/>
      <c r="NSY2" s="269"/>
      <c r="NSZ2" s="269"/>
      <c r="NTA2" s="269"/>
      <c r="NTB2" s="269"/>
      <c r="NTC2" s="269"/>
      <c r="NTD2" s="269"/>
      <c r="NTE2" s="269"/>
      <c r="NTF2" s="269"/>
      <c r="NTG2" s="269"/>
      <c r="NTH2" s="269"/>
      <c r="NTI2" s="269"/>
      <c r="NTJ2" s="269"/>
      <c r="NTK2" s="269"/>
      <c r="NTL2" s="269"/>
      <c r="NTM2" s="269"/>
      <c r="NTN2" s="269"/>
      <c r="NTO2" s="269"/>
      <c r="NTP2" s="269"/>
      <c r="NTQ2" s="269"/>
      <c r="NTR2" s="269"/>
      <c r="NTS2" s="269"/>
      <c r="NTT2" s="269"/>
      <c r="NTU2" s="269"/>
      <c r="NTV2" s="269"/>
      <c r="NTW2" s="269"/>
      <c r="NTX2" s="269"/>
      <c r="NTY2" s="269"/>
      <c r="NTZ2" s="269"/>
      <c r="NUA2" s="269"/>
      <c r="NUB2" s="269"/>
      <c r="NUC2" s="269"/>
      <c r="NUD2" s="269"/>
      <c r="NUE2" s="269"/>
      <c r="NUF2" s="269"/>
      <c r="NUG2" s="269"/>
      <c r="NUH2" s="269"/>
      <c r="NUI2" s="269"/>
      <c r="NUJ2" s="269"/>
      <c r="NUK2" s="269"/>
      <c r="NUL2" s="269"/>
      <c r="NUM2" s="269"/>
      <c r="NUN2" s="269"/>
      <c r="NUO2" s="269"/>
      <c r="NUP2" s="269"/>
      <c r="NUQ2" s="269"/>
      <c r="NUR2" s="269"/>
      <c r="NUS2" s="269"/>
      <c r="NUT2" s="269"/>
      <c r="NUU2" s="269"/>
      <c r="NUV2" s="269"/>
      <c r="NUW2" s="269"/>
      <c r="NUX2" s="269"/>
      <c r="NUY2" s="269"/>
      <c r="NUZ2" s="269"/>
      <c r="NVA2" s="269"/>
      <c r="NVB2" s="269"/>
      <c r="NVC2" s="269"/>
      <c r="NVD2" s="269"/>
      <c r="NVE2" s="269"/>
      <c r="NVF2" s="269"/>
      <c r="NVG2" s="269"/>
      <c r="NVH2" s="269"/>
      <c r="NVI2" s="269"/>
      <c r="NVJ2" s="269"/>
      <c r="NVK2" s="269"/>
      <c r="NVL2" s="269"/>
      <c r="NVM2" s="269"/>
      <c r="NVN2" s="269"/>
      <c r="NVO2" s="269"/>
      <c r="NVP2" s="269"/>
      <c r="NVQ2" s="269"/>
      <c r="NVR2" s="269"/>
      <c r="NVS2" s="269"/>
      <c r="NVT2" s="269"/>
      <c r="NVU2" s="269"/>
      <c r="NVV2" s="269"/>
      <c r="NVW2" s="269"/>
      <c r="NVX2" s="269"/>
      <c r="NVY2" s="269"/>
      <c r="NVZ2" s="269"/>
      <c r="NWA2" s="269"/>
      <c r="NWB2" s="269"/>
      <c r="NWC2" s="269"/>
      <c r="NWD2" s="269"/>
      <c r="NWE2" s="269"/>
      <c r="NWF2" s="269"/>
      <c r="NWG2" s="269"/>
      <c r="NWH2" s="269"/>
      <c r="NWI2" s="269"/>
      <c r="NWJ2" s="269"/>
      <c r="NWK2" s="269"/>
      <c r="NWL2" s="269"/>
      <c r="NWM2" s="269"/>
      <c r="NWN2" s="269"/>
      <c r="NWO2" s="269"/>
      <c r="NWP2" s="269"/>
      <c r="NWQ2" s="269"/>
      <c r="NWR2" s="269"/>
      <c r="NWS2" s="269"/>
      <c r="NWT2" s="269"/>
      <c r="NWU2" s="269"/>
      <c r="NWV2" s="269"/>
      <c r="NWW2" s="269"/>
      <c r="NWX2" s="269"/>
      <c r="NWY2" s="269"/>
      <c r="NWZ2" s="269"/>
      <c r="NXA2" s="269"/>
      <c r="NXB2" s="269"/>
      <c r="NXC2" s="269"/>
      <c r="NXD2" s="269"/>
      <c r="NXE2" s="269"/>
      <c r="NXF2" s="269"/>
      <c r="NXG2" s="269"/>
      <c r="NXH2" s="269"/>
      <c r="NXI2" s="269"/>
      <c r="NXJ2" s="269"/>
      <c r="NXK2" s="269"/>
      <c r="NXL2" s="269"/>
      <c r="NXM2" s="269"/>
      <c r="NXN2" s="269"/>
      <c r="NXO2" s="269"/>
      <c r="NXP2" s="269"/>
      <c r="NXQ2" s="269"/>
      <c r="NXR2" s="269"/>
      <c r="NXS2" s="269"/>
      <c r="NXT2" s="269"/>
      <c r="NXU2" s="269"/>
      <c r="NXV2" s="269"/>
      <c r="NXW2" s="269"/>
      <c r="NXX2" s="269"/>
      <c r="NXY2" s="269"/>
      <c r="NXZ2" s="269"/>
      <c r="NYA2" s="269"/>
      <c r="NYB2" s="269"/>
      <c r="NYC2" s="269"/>
      <c r="NYD2" s="269"/>
      <c r="NYE2" s="269"/>
      <c r="NYF2" s="269"/>
      <c r="NYG2" s="269"/>
      <c r="NYH2" s="269"/>
      <c r="NYI2" s="269"/>
      <c r="NYJ2" s="269"/>
      <c r="NYK2" s="269"/>
      <c r="NYL2" s="269"/>
      <c r="NYM2" s="269"/>
      <c r="NYN2" s="269"/>
      <c r="NYO2" s="269"/>
      <c r="NYP2" s="269"/>
      <c r="NYQ2" s="269"/>
      <c r="NYR2" s="269"/>
      <c r="NYS2" s="269"/>
      <c r="NYT2" s="269"/>
      <c r="NYU2" s="269"/>
      <c r="NYV2" s="269"/>
      <c r="NYW2" s="269"/>
      <c r="NYX2" s="269"/>
      <c r="NYY2" s="269"/>
      <c r="NYZ2" s="269"/>
      <c r="NZA2" s="269"/>
      <c r="NZB2" s="269"/>
      <c r="NZC2" s="269"/>
      <c r="NZD2" s="269"/>
      <c r="NZE2" s="269"/>
      <c r="NZF2" s="269"/>
      <c r="NZG2" s="269"/>
      <c r="NZH2" s="269"/>
      <c r="NZI2" s="269"/>
      <c r="NZJ2" s="269"/>
      <c r="NZK2" s="269"/>
      <c r="NZL2" s="269"/>
      <c r="NZM2" s="269"/>
      <c r="NZN2" s="269"/>
      <c r="NZO2" s="269"/>
      <c r="NZP2" s="269"/>
      <c r="NZQ2" s="269"/>
      <c r="NZR2" s="269"/>
      <c r="NZS2" s="269"/>
      <c r="NZT2" s="269"/>
      <c r="NZU2" s="269"/>
      <c r="NZV2" s="269"/>
      <c r="NZW2" s="269"/>
      <c r="NZX2" s="269"/>
      <c r="NZY2" s="269"/>
      <c r="NZZ2" s="269"/>
      <c r="OAA2" s="269"/>
      <c r="OAB2" s="269"/>
      <c r="OAC2" s="269"/>
      <c r="OAD2" s="269"/>
      <c r="OAE2" s="269"/>
      <c r="OAF2" s="269"/>
      <c r="OAG2" s="269"/>
      <c r="OAH2" s="269"/>
      <c r="OAI2" s="269"/>
      <c r="OAJ2" s="269"/>
      <c r="OAK2" s="269"/>
      <c r="OAL2" s="269"/>
      <c r="OAM2" s="269"/>
      <c r="OAN2" s="269"/>
      <c r="OAO2" s="269"/>
      <c r="OAP2" s="269"/>
      <c r="OAQ2" s="269"/>
      <c r="OAR2" s="269"/>
      <c r="OAS2" s="269"/>
      <c r="OAT2" s="269"/>
      <c r="OAU2" s="269"/>
      <c r="OAV2" s="269"/>
      <c r="OAW2" s="269"/>
      <c r="OAX2" s="269"/>
      <c r="OAY2" s="269"/>
      <c r="OAZ2" s="269"/>
      <c r="OBA2" s="269"/>
      <c r="OBB2" s="269"/>
      <c r="OBC2" s="269"/>
      <c r="OBD2" s="269"/>
      <c r="OBE2" s="269"/>
      <c r="OBF2" s="269"/>
      <c r="OBG2" s="269"/>
      <c r="OBH2" s="269"/>
      <c r="OBI2" s="269"/>
      <c r="OBJ2" s="269"/>
      <c r="OBK2" s="269"/>
      <c r="OBL2" s="269"/>
      <c r="OBM2" s="269"/>
      <c r="OBN2" s="269"/>
      <c r="OBO2" s="269"/>
      <c r="OBP2" s="269"/>
      <c r="OBQ2" s="269"/>
      <c r="OBR2" s="269"/>
      <c r="OBS2" s="269"/>
      <c r="OBT2" s="269"/>
      <c r="OBU2" s="269"/>
      <c r="OBV2" s="269"/>
      <c r="OBW2" s="269"/>
      <c r="OBX2" s="269"/>
      <c r="OBY2" s="269"/>
      <c r="OBZ2" s="269"/>
      <c r="OCA2" s="269"/>
      <c r="OCB2" s="269"/>
      <c r="OCC2" s="269"/>
      <c r="OCD2" s="269"/>
      <c r="OCE2" s="269"/>
      <c r="OCF2" s="269"/>
      <c r="OCG2" s="269"/>
      <c r="OCH2" s="269"/>
      <c r="OCI2" s="269"/>
      <c r="OCJ2" s="269"/>
      <c r="OCK2" s="269"/>
      <c r="OCL2" s="269"/>
      <c r="OCM2" s="269"/>
      <c r="OCN2" s="269"/>
      <c r="OCO2" s="269"/>
      <c r="OCP2" s="269"/>
      <c r="OCQ2" s="269"/>
      <c r="OCR2" s="269"/>
      <c r="OCS2" s="269"/>
      <c r="OCT2" s="269"/>
      <c r="OCU2" s="269"/>
      <c r="OCV2" s="269"/>
      <c r="OCW2" s="269"/>
      <c r="OCX2" s="269"/>
      <c r="OCY2" s="269"/>
      <c r="OCZ2" s="269"/>
      <c r="ODA2" s="269"/>
      <c r="ODB2" s="269"/>
      <c r="ODC2" s="269"/>
      <c r="ODD2" s="269"/>
      <c r="ODE2" s="269"/>
      <c r="ODF2" s="269"/>
      <c r="ODG2" s="269"/>
      <c r="ODH2" s="269"/>
      <c r="ODI2" s="269"/>
      <c r="ODJ2" s="269"/>
      <c r="ODK2" s="269"/>
      <c r="ODL2" s="269"/>
      <c r="ODM2" s="269"/>
      <c r="ODN2" s="269"/>
      <c r="ODO2" s="269"/>
      <c r="ODP2" s="269"/>
      <c r="ODQ2" s="269"/>
      <c r="ODR2" s="269"/>
      <c r="ODS2" s="269"/>
      <c r="ODT2" s="269"/>
      <c r="ODU2" s="269"/>
      <c r="ODV2" s="269"/>
      <c r="ODW2" s="269"/>
      <c r="ODX2" s="269"/>
      <c r="ODY2" s="269"/>
      <c r="ODZ2" s="269"/>
      <c r="OEA2" s="269"/>
      <c r="OEB2" s="269"/>
      <c r="OEC2" s="269"/>
      <c r="OED2" s="269"/>
      <c r="OEE2" s="269"/>
      <c r="OEF2" s="269"/>
      <c r="OEG2" s="269"/>
      <c r="OEH2" s="269"/>
      <c r="OEI2" s="269"/>
      <c r="OEJ2" s="269"/>
      <c r="OEK2" s="269"/>
      <c r="OEL2" s="269"/>
      <c r="OEM2" s="269"/>
      <c r="OEN2" s="269"/>
      <c r="OEO2" s="269"/>
      <c r="OEP2" s="269"/>
      <c r="OEQ2" s="269"/>
      <c r="OER2" s="269"/>
      <c r="OES2" s="269"/>
      <c r="OET2" s="269"/>
      <c r="OEU2" s="269"/>
      <c r="OEV2" s="269"/>
      <c r="OEW2" s="269"/>
      <c r="OEX2" s="269"/>
      <c r="OEY2" s="269"/>
      <c r="OEZ2" s="269"/>
      <c r="OFA2" s="269"/>
      <c r="OFB2" s="269"/>
      <c r="OFC2" s="269"/>
      <c r="OFD2" s="269"/>
      <c r="OFE2" s="269"/>
      <c r="OFF2" s="269"/>
      <c r="OFG2" s="269"/>
      <c r="OFH2" s="269"/>
      <c r="OFI2" s="269"/>
      <c r="OFJ2" s="269"/>
      <c r="OFK2" s="269"/>
      <c r="OFL2" s="269"/>
      <c r="OFM2" s="269"/>
      <c r="OFN2" s="269"/>
      <c r="OFO2" s="269"/>
      <c r="OFP2" s="269"/>
      <c r="OFQ2" s="269"/>
      <c r="OFR2" s="269"/>
      <c r="OFS2" s="269"/>
      <c r="OFT2" s="269"/>
      <c r="OFU2" s="269"/>
      <c r="OFV2" s="269"/>
      <c r="OFW2" s="269"/>
      <c r="OFX2" s="269"/>
      <c r="OFY2" s="269"/>
      <c r="OFZ2" s="269"/>
      <c r="OGA2" s="269"/>
      <c r="OGB2" s="269"/>
      <c r="OGC2" s="269"/>
      <c r="OGD2" s="269"/>
      <c r="OGE2" s="269"/>
      <c r="OGF2" s="269"/>
      <c r="OGG2" s="269"/>
      <c r="OGH2" s="269"/>
      <c r="OGI2" s="269"/>
      <c r="OGJ2" s="269"/>
      <c r="OGK2" s="269"/>
      <c r="OGL2" s="269"/>
      <c r="OGM2" s="269"/>
      <c r="OGN2" s="269"/>
      <c r="OGO2" s="269"/>
      <c r="OGP2" s="269"/>
      <c r="OGQ2" s="269"/>
      <c r="OGR2" s="269"/>
      <c r="OGS2" s="269"/>
      <c r="OGT2" s="269"/>
      <c r="OGU2" s="269"/>
      <c r="OGV2" s="269"/>
      <c r="OGW2" s="269"/>
      <c r="OGX2" s="269"/>
      <c r="OGY2" s="269"/>
      <c r="OGZ2" s="269"/>
      <c r="OHA2" s="269"/>
      <c r="OHB2" s="269"/>
      <c r="OHC2" s="269"/>
      <c r="OHD2" s="269"/>
      <c r="OHE2" s="269"/>
      <c r="OHF2" s="269"/>
      <c r="OHG2" s="269"/>
      <c r="OHH2" s="269"/>
      <c r="OHI2" s="269"/>
      <c r="OHJ2" s="269"/>
      <c r="OHK2" s="269"/>
      <c r="OHL2" s="269"/>
      <c r="OHM2" s="269"/>
      <c r="OHN2" s="269"/>
      <c r="OHO2" s="269"/>
      <c r="OHP2" s="269"/>
      <c r="OHQ2" s="269"/>
      <c r="OHR2" s="269"/>
      <c r="OHS2" s="269"/>
      <c r="OHT2" s="269"/>
      <c r="OHU2" s="269"/>
      <c r="OHV2" s="269"/>
      <c r="OHW2" s="269"/>
      <c r="OHX2" s="269"/>
      <c r="OHY2" s="269"/>
      <c r="OHZ2" s="269"/>
      <c r="OIA2" s="269"/>
      <c r="OIB2" s="269"/>
      <c r="OIC2" s="269"/>
      <c r="OID2" s="269"/>
      <c r="OIE2" s="269"/>
      <c r="OIF2" s="269"/>
      <c r="OIG2" s="269"/>
      <c r="OIH2" s="269"/>
      <c r="OII2" s="269"/>
      <c r="OIJ2" s="269"/>
      <c r="OIK2" s="269"/>
      <c r="OIL2" s="269"/>
      <c r="OIM2" s="269"/>
      <c r="OIN2" s="269"/>
      <c r="OIO2" s="269"/>
      <c r="OIP2" s="269"/>
      <c r="OIQ2" s="269"/>
      <c r="OIR2" s="269"/>
      <c r="OIS2" s="269"/>
      <c r="OIT2" s="269"/>
      <c r="OIU2" s="269"/>
      <c r="OIV2" s="269"/>
      <c r="OIW2" s="269"/>
      <c r="OIX2" s="269"/>
      <c r="OIY2" s="269"/>
      <c r="OIZ2" s="269"/>
      <c r="OJA2" s="269"/>
      <c r="OJB2" s="269"/>
      <c r="OJC2" s="269"/>
      <c r="OJD2" s="269"/>
      <c r="OJE2" s="269"/>
      <c r="OJF2" s="269"/>
      <c r="OJG2" s="269"/>
      <c r="OJH2" s="269"/>
      <c r="OJI2" s="269"/>
      <c r="OJJ2" s="269"/>
      <c r="OJK2" s="269"/>
      <c r="OJL2" s="269"/>
      <c r="OJM2" s="269"/>
      <c r="OJN2" s="269"/>
      <c r="OJO2" s="269"/>
      <c r="OJP2" s="269"/>
      <c r="OJQ2" s="269"/>
      <c r="OJR2" s="269"/>
      <c r="OJS2" s="269"/>
      <c r="OJT2" s="269"/>
      <c r="OJU2" s="269"/>
      <c r="OJV2" s="269"/>
      <c r="OJW2" s="269"/>
      <c r="OJX2" s="269"/>
      <c r="OJY2" s="269"/>
      <c r="OJZ2" s="269"/>
      <c r="OKA2" s="269"/>
      <c r="OKB2" s="269"/>
      <c r="OKC2" s="269"/>
      <c r="OKD2" s="269"/>
      <c r="OKE2" s="269"/>
      <c r="OKF2" s="269"/>
      <c r="OKG2" s="269"/>
      <c r="OKH2" s="269"/>
      <c r="OKI2" s="269"/>
      <c r="OKJ2" s="269"/>
      <c r="OKK2" s="269"/>
      <c r="OKL2" s="269"/>
      <c r="OKM2" s="269"/>
      <c r="OKN2" s="269"/>
      <c r="OKO2" s="269"/>
      <c r="OKP2" s="269"/>
      <c r="OKQ2" s="269"/>
      <c r="OKR2" s="269"/>
      <c r="OKS2" s="269"/>
      <c r="OKT2" s="269"/>
      <c r="OKU2" s="269"/>
      <c r="OKV2" s="269"/>
      <c r="OKW2" s="269"/>
      <c r="OKX2" s="269"/>
      <c r="OKY2" s="269"/>
      <c r="OKZ2" s="269"/>
      <c r="OLA2" s="269"/>
      <c r="OLB2" s="269"/>
      <c r="OLC2" s="269"/>
      <c r="OLD2" s="269"/>
      <c r="OLE2" s="269"/>
      <c r="OLF2" s="269"/>
      <c r="OLG2" s="269"/>
      <c r="OLH2" s="269"/>
      <c r="OLI2" s="269"/>
      <c r="OLJ2" s="269"/>
      <c r="OLK2" s="269"/>
      <c r="OLL2" s="269"/>
      <c r="OLM2" s="269"/>
      <c r="OLN2" s="269"/>
      <c r="OLO2" s="269"/>
      <c r="OLP2" s="269"/>
      <c r="OLQ2" s="269"/>
      <c r="OLR2" s="269"/>
      <c r="OLS2" s="269"/>
      <c r="OLT2" s="269"/>
      <c r="OLU2" s="269"/>
      <c r="OLV2" s="269"/>
      <c r="OLW2" s="269"/>
      <c r="OLX2" s="269"/>
      <c r="OLY2" s="269"/>
      <c r="OLZ2" s="269"/>
      <c r="OMA2" s="269"/>
      <c r="OMB2" s="269"/>
      <c r="OMC2" s="269"/>
      <c r="OMD2" s="269"/>
      <c r="OME2" s="269"/>
      <c r="OMF2" s="269"/>
      <c r="OMG2" s="269"/>
      <c r="OMH2" s="269"/>
      <c r="OMI2" s="269"/>
      <c r="OMJ2" s="269"/>
      <c r="OMK2" s="269"/>
      <c r="OML2" s="269"/>
      <c r="OMM2" s="269"/>
      <c r="OMN2" s="269"/>
      <c r="OMO2" s="269"/>
      <c r="OMP2" s="269"/>
      <c r="OMQ2" s="269"/>
      <c r="OMR2" s="269"/>
      <c r="OMS2" s="269"/>
      <c r="OMT2" s="269"/>
      <c r="OMU2" s="269"/>
      <c r="OMV2" s="269"/>
      <c r="OMW2" s="269"/>
      <c r="OMX2" s="269"/>
      <c r="OMY2" s="269"/>
      <c r="OMZ2" s="269"/>
      <c r="ONA2" s="269"/>
      <c r="ONB2" s="269"/>
      <c r="ONC2" s="269"/>
      <c r="OND2" s="269"/>
      <c r="ONE2" s="269"/>
      <c r="ONF2" s="269"/>
      <c r="ONG2" s="269"/>
      <c r="ONH2" s="269"/>
      <c r="ONI2" s="269"/>
      <c r="ONJ2" s="269"/>
      <c r="ONK2" s="269"/>
      <c r="ONL2" s="269"/>
      <c r="ONM2" s="269"/>
      <c r="ONN2" s="269"/>
      <c r="ONO2" s="269"/>
      <c r="ONP2" s="269"/>
      <c r="ONQ2" s="269"/>
      <c r="ONR2" s="269"/>
      <c r="ONS2" s="269"/>
      <c r="ONT2" s="269"/>
      <c r="ONU2" s="269"/>
      <c r="ONV2" s="269"/>
      <c r="ONW2" s="269"/>
      <c r="ONX2" s="269"/>
      <c r="ONY2" s="269"/>
      <c r="ONZ2" s="269"/>
      <c r="OOA2" s="269"/>
      <c r="OOB2" s="269"/>
      <c r="OOC2" s="269"/>
      <c r="OOD2" s="269"/>
      <c r="OOE2" s="269"/>
      <c r="OOF2" s="269"/>
      <c r="OOG2" s="269"/>
      <c r="OOH2" s="269"/>
      <c r="OOI2" s="269"/>
      <c r="OOJ2" s="269"/>
      <c r="OOK2" s="269"/>
      <c r="OOL2" s="269"/>
      <c r="OOM2" s="269"/>
      <c r="OON2" s="269"/>
      <c r="OOO2" s="269"/>
      <c r="OOP2" s="269"/>
      <c r="OOQ2" s="269"/>
      <c r="OOR2" s="269"/>
      <c r="OOS2" s="269"/>
      <c r="OOT2" s="269"/>
      <c r="OOU2" s="269"/>
      <c r="OOV2" s="269"/>
      <c r="OOW2" s="269"/>
      <c r="OOX2" s="269"/>
      <c r="OOY2" s="269"/>
      <c r="OOZ2" s="269"/>
      <c r="OPA2" s="269"/>
      <c r="OPB2" s="269"/>
      <c r="OPC2" s="269"/>
      <c r="OPD2" s="269"/>
      <c r="OPE2" s="269"/>
      <c r="OPF2" s="269"/>
      <c r="OPG2" s="269"/>
      <c r="OPH2" s="269"/>
      <c r="OPI2" s="269"/>
      <c r="OPJ2" s="269"/>
      <c r="OPK2" s="269"/>
      <c r="OPL2" s="269"/>
      <c r="OPM2" s="269"/>
      <c r="OPN2" s="269"/>
      <c r="OPO2" s="269"/>
      <c r="OPP2" s="269"/>
      <c r="OPQ2" s="269"/>
      <c r="OPR2" s="269"/>
      <c r="OPS2" s="269"/>
      <c r="OPT2" s="269"/>
      <c r="OPU2" s="269"/>
      <c r="OPV2" s="269"/>
      <c r="OPW2" s="269"/>
      <c r="OPX2" s="269"/>
      <c r="OPY2" s="269"/>
      <c r="OPZ2" s="269"/>
      <c r="OQA2" s="269"/>
      <c r="OQB2" s="269"/>
      <c r="OQC2" s="269"/>
      <c r="OQD2" s="269"/>
      <c r="OQE2" s="269"/>
      <c r="OQF2" s="269"/>
      <c r="OQG2" s="269"/>
      <c r="OQH2" s="269"/>
      <c r="OQI2" s="269"/>
      <c r="OQJ2" s="269"/>
      <c r="OQK2" s="269"/>
      <c r="OQL2" s="269"/>
      <c r="OQM2" s="269"/>
      <c r="OQN2" s="269"/>
      <c r="OQO2" s="269"/>
      <c r="OQP2" s="269"/>
      <c r="OQQ2" s="269"/>
      <c r="OQR2" s="269"/>
      <c r="OQS2" s="269"/>
      <c r="OQT2" s="269"/>
      <c r="OQU2" s="269"/>
      <c r="OQV2" s="269"/>
      <c r="OQW2" s="269"/>
      <c r="OQX2" s="269"/>
      <c r="OQY2" s="269"/>
      <c r="OQZ2" s="269"/>
      <c r="ORA2" s="269"/>
      <c r="ORB2" s="269"/>
      <c r="ORC2" s="269"/>
      <c r="ORD2" s="269"/>
      <c r="ORE2" s="269"/>
      <c r="ORF2" s="269"/>
      <c r="ORG2" s="269"/>
      <c r="ORH2" s="269"/>
      <c r="ORI2" s="269"/>
      <c r="ORJ2" s="269"/>
      <c r="ORK2" s="269"/>
      <c r="ORL2" s="269"/>
      <c r="ORM2" s="269"/>
      <c r="ORN2" s="269"/>
      <c r="ORO2" s="269"/>
      <c r="ORP2" s="269"/>
      <c r="ORQ2" s="269"/>
      <c r="ORR2" s="269"/>
      <c r="ORS2" s="269"/>
      <c r="ORT2" s="269"/>
      <c r="ORU2" s="269"/>
      <c r="ORV2" s="269"/>
      <c r="ORW2" s="269"/>
      <c r="ORX2" s="269"/>
      <c r="ORY2" s="269"/>
      <c r="ORZ2" s="269"/>
      <c r="OSA2" s="269"/>
      <c r="OSB2" s="269"/>
      <c r="OSC2" s="269"/>
      <c r="OSD2" s="269"/>
      <c r="OSE2" s="269"/>
      <c r="OSF2" s="269"/>
      <c r="OSG2" s="269"/>
      <c r="OSH2" s="269"/>
      <c r="OSI2" s="269"/>
      <c r="OSJ2" s="269"/>
      <c r="OSK2" s="269"/>
      <c r="OSL2" s="269"/>
      <c r="OSM2" s="269"/>
      <c r="OSN2" s="269"/>
      <c r="OSO2" s="269"/>
      <c r="OSP2" s="269"/>
      <c r="OSQ2" s="269"/>
      <c r="OSR2" s="269"/>
      <c r="OSS2" s="269"/>
      <c r="OST2" s="269"/>
      <c r="OSU2" s="269"/>
      <c r="OSV2" s="269"/>
      <c r="OSW2" s="269"/>
      <c r="OSX2" s="269"/>
      <c r="OSY2" s="269"/>
      <c r="OSZ2" s="269"/>
      <c r="OTA2" s="269"/>
      <c r="OTB2" s="269"/>
      <c r="OTC2" s="269"/>
      <c r="OTD2" s="269"/>
      <c r="OTE2" s="269"/>
      <c r="OTF2" s="269"/>
      <c r="OTG2" s="269"/>
      <c r="OTH2" s="269"/>
      <c r="OTI2" s="269"/>
      <c r="OTJ2" s="269"/>
      <c r="OTK2" s="269"/>
      <c r="OTL2" s="269"/>
      <c r="OTM2" s="269"/>
      <c r="OTN2" s="269"/>
      <c r="OTO2" s="269"/>
      <c r="OTP2" s="269"/>
      <c r="OTQ2" s="269"/>
      <c r="OTR2" s="269"/>
      <c r="OTS2" s="269"/>
      <c r="OTT2" s="269"/>
      <c r="OTU2" s="269"/>
      <c r="OTV2" s="269"/>
      <c r="OTW2" s="269"/>
      <c r="OTX2" s="269"/>
      <c r="OTY2" s="269"/>
      <c r="OTZ2" s="269"/>
      <c r="OUA2" s="269"/>
      <c r="OUB2" s="269"/>
      <c r="OUC2" s="269"/>
      <c r="OUD2" s="269"/>
      <c r="OUE2" s="269"/>
      <c r="OUF2" s="269"/>
      <c r="OUG2" s="269"/>
      <c r="OUH2" s="269"/>
      <c r="OUI2" s="269"/>
      <c r="OUJ2" s="269"/>
      <c r="OUK2" s="269"/>
      <c r="OUL2" s="269"/>
      <c r="OUM2" s="269"/>
      <c r="OUN2" s="269"/>
      <c r="OUO2" s="269"/>
      <c r="OUP2" s="269"/>
      <c r="OUQ2" s="269"/>
      <c r="OUR2" s="269"/>
      <c r="OUS2" s="269"/>
      <c r="OUT2" s="269"/>
      <c r="OUU2" s="269"/>
      <c r="OUV2" s="269"/>
      <c r="OUW2" s="269"/>
      <c r="OUX2" s="269"/>
      <c r="OUY2" s="269"/>
      <c r="OUZ2" s="269"/>
      <c r="OVA2" s="269"/>
      <c r="OVB2" s="269"/>
      <c r="OVC2" s="269"/>
      <c r="OVD2" s="269"/>
      <c r="OVE2" s="269"/>
      <c r="OVF2" s="269"/>
      <c r="OVG2" s="269"/>
      <c r="OVH2" s="269"/>
      <c r="OVI2" s="269"/>
      <c r="OVJ2" s="269"/>
      <c r="OVK2" s="269"/>
      <c r="OVL2" s="269"/>
      <c r="OVM2" s="269"/>
      <c r="OVN2" s="269"/>
      <c r="OVO2" s="269"/>
      <c r="OVP2" s="269"/>
      <c r="OVQ2" s="269"/>
      <c r="OVR2" s="269"/>
      <c r="OVS2" s="269"/>
      <c r="OVT2" s="269"/>
      <c r="OVU2" s="269"/>
      <c r="OVV2" s="269"/>
      <c r="OVW2" s="269"/>
      <c r="OVX2" s="269"/>
      <c r="OVY2" s="269"/>
      <c r="OVZ2" s="269"/>
      <c r="OWA2" s="269"/>
      <c r="OWB2" s="269"/>
      <c r="OWC2" s="269"/>
      <c r="OWD2" s="269"/>
      <c r="OWE2" s="269"/>
      <c r="OWF2" s="269"/>
      <c r="OWG2" s="269"/>
      <c r="OWH2" s="269"/>
      <c r="OWI2" s="269"/>
      <c r="OWJ2" s="269"/>
      <c r="OWK2" s="269"/>
      <c r="OWL2" s="269"/>
      <c r="OWM2" s="269"/>
      <c r="OWN2" s="269"/>
      <c r="OWO2" s="269"/>
      <c r="OWP2" s="269"/>
      <c r="OWQ2" s="269"/>
      <c r="OWR2" s="269"/>
      <c r="OWS2" s="269"/>
      <c r="OWT2" s="269"/>
      <c r="OWU2" s="269"/>
      <c r="OWV2" s="269"/>
      <c r="OWW2" s="269"/>
      <c r="OWX2" s="269"/>
      <c r="OWY2" s="269"/>
      <c r="OWZ2" s="269"/>
      <c r="OXA2" s="269"/>
      <c r="OXB2" s="269"/>
      <c r="OXC2" s="269"/>
      <c r="OXD2" s="269"/>
      <c r="OXE2" s="269"/>
      <c r="OXF2" s="269"/>
      <c r="OXG2" s="269"/>
      <c r="OXH2" s="269"/>
      <c r="OXI2" s="269"/>
      <c r="OXJ2" s="269"/>
      <c r="OXK2" s="269"/>
      <c r="OXL2" s="269"/>
      <c r="OXM2" s="269"/>
      <c r="OXN2" s="269"/>
      <c r="OXO2" s="269"/>
      <c r="OXP2" s="269"/>
      <c r="OXQ2" s="269"/>
      <c r="OXR2" s="269"/>
      <c r="OXS2" s="269"/>
      <c r="OXT2" s="269"/>
      <c r="OXU2" s="269"/>
      <c r="OXV2" s="269"/>
      <c r="OXW2" s="269"/>
      <c r="OXX2" s="269"/>
      <c r="OXY2" s="269"/>
      <c r="OXZ2" s="269"/>
      <c r="OYA2" s="269"/>
      <c r="OYB2" s="269"/>
      <c r="OYC2" s="269"/>
      <c r="OYD2" s="269"/>
      <c r="OYE2" s="269"/>
      <c r="OYF2" s="269"/>
      <c r="OYG2" s="269"/>
      <c r="OYH2" s="269"/>
      <c r="OYI2" s="269"/>
      <c r="OYJ2" s="269"/>
      <c r="OYK2" s="269"/>
      <c r="OYL2" s="269"/>
      <c r="OYM2" s="269"/>
      <c r="OYN2" s="269"/>
      <c r="OYO2" s="269"/>
      <c r="OYP2" s="269"/>
      <c r="OYQ2" s="269"/>
      <c r="OYR2" s="269"/>
      <c r="OYS2" s="269"/>
      <c r="OYT2" s="269"/>
      <c r="OYU2" s="269"/>
      <c r="OYV2" s="269"/>
      <c r="OYW2" s="269"/>
      <c r="OYX2" s="269"/>
      <c r="OYY2" s="269"/>
      <c r="OYZ2" s="269"/>
      <c r="OZA2" s="269"/>
      <c r="OZB2" s="269"/>
      <c r="OZC2" s="269"/>
      <c r="OZD2" s="269"/>
      <c r="OZE2" s="269"/>
      <c r="OZF2" s="269"/>
      <c r="OZG2" s="269"/>
      <c r="OZH2" s="269"/>
      <c r="OZI2" s="269"/>
      <c r="OZJ2" s="269"/>
      <c r="OZK2" s="269"/>
      <c r="OZL2" s="269"/>
      <c r="OZM2" s="269"/>
      <c r="OZN2" s="269"/>
      <c r="OZO2" s="269"/>
      <c r="OZP2" s="269"/>
      <c r="OZQ2" s="269"/>
      <c r="OZR2" s="269"/>
      <c r="OZS2" s="269"/>
      <c r="OZT2" s="269"/>
      <c r="OZU2" s="269"/>
      <c r="OZV2" s="269"/>
      <c r="OZW2" s="269"/>
      <c r="OZX2" s="269"/>
      <c r="OZY2" s="269"/>
      <c r="OZZ2" s="269"/>
      <c r="PAA2" s="269"/>
      <c r="PAB2" s="269"/>
      <c r="PAC2" s="269"/>
      <c r="PAD2" s="269"/>
      <c r="PAE2" s="269"/>
      <c r="PAF2" s="269"/>
      <c r="PAG2" s="269"/>
      <c r="PAH2" s="269"/>
      <c r="PAI2" s="269"/>
      <c r="PAJ2" s="269"/>
      <c r="PAK2" s="269"/>
      <c r="PAL2" s="269"/>
      <c r="PAM2" s="269"/>
      <c r="PAN2" s="269"/>
      <c r="PAO2" s="269"/>
      <c r="PAP2" s="269"/>
      <c r="PAQ2" s="269"/>
      <c r="PAR2" s="269"/>
      <c r="PAS2" s="269"/>
      <c r="PAT2" s="269"/>
      <c r="PAU2" s="269"/>
      <c r="PAV2" s="269"/>
      <c r="PAW2" s="269"/>
      <c r="PAX2" s="269"/>
      <c r="PAY2" s="269"/>
      <c r="PAZ2" s="269"/>
      <c r="PBA2" s="269"/>
      <c r="PBB2" s="269"/>
      <c r="PBC2" s="269"/>
      <c r="PBD2" s="269"/>
      <c r="PBE2" s="269"/>
      <c r="PBF2" s="269"/>
      <c r="PBG2" s="269"/>
      <c r="PBH2" s="269"/>
      <c r="PBI2" s="269"/>
      <c r="PBJ2" s="269"/>
      <c r="PBK2" s="269"/>
      <c r="PBL2" s="269"/>
      <c r="PBM2" s="269"/>
      <c r="PBN2" s="269"/>
      <c r="PBO2" s="269"/>
      <c r="PBP2" s="269"/>
      <c r="PBQ2" s="269"/>
      <c r="PBR2" s="269"/>
      <c r="PBS2" s="269"/>
      <c r="PBT2" s="269"/>
      <c r="PBU2" s="269"/>
      <c r="PBV2" s="269"/>
      <c r="PBW2" s="269"/>
      <c r="PBX2" s="269"/>
      <c r="PBY2" s="269"/>
      <c r="PBZ2" s="269"/>
      <c r="PCA2" s="269"/>
      <c r="PCB2" s="269"/>
      <c r="PCC2" s="269"/>
      <c r="PCD2" s="269"/>
      <c r="PCE2" s="269"/>
      <c r="PCF2" s="269"/>
      <c r="PCG2" s="269"/>
      <c r="PCH2" s="269"/>
      <c r="PCI2" s="269"/>
      <c r="PCJ2" s="269"/>
      <c r="PCK2" s="269"/>
      <c r="PCL2" s="269"/>
      <c r="PCM2" s="269"/>
      <c r="PCN2" s="269"/>
      <c r="PCO2" s="269"/>
      <c r="PCP2" s="269"/>
      <c r="PCQ2" s="269"/>
      <c r="PCR2" s="269"/>
      <c r="PCS2" s="269"/>
      <c r="PCT2" s="269"/>
      <c r="PCU2" s="269"/>
      <c r="PCV2" s="269"/>
      <c r="PCW2" s="269"/>
      <c r="PCX2" s="269"/>
      <c r="PCY2" s="269"/>
      <c r="PCZ2" s="269"/>
      <c r="PDA2" s="269"/>
      <c r="PDB2" s="269"/>
      <c r="PDC2" s="269"/>
      <c r="PDD2" s="269"/>
      <c r="PDE2" s="269"/>
      <c r="PDF2" s="269"/>
      <c r="PDG2" s="269"/>
      <c r="PDH2" s="269"/>
      <c r="PDI2" s="269"/>
      <c r="PDJ2" s="269"/>
      <c r="PDK2" s="269"/>
      <c r="PDL2" s="269"/>
      <c r="PDM2" s="269"/>
      <c r="PDN2" s="269"/>
      <c r="PDO2" s="269"/>
      <c r="PDP2" s="269"/>
      <c r="PDQ2" s="269"/>
      <c r="PDR2" s="269"/>
      <c r="PDS2" s="269"/>
      <c r="PDT2" s="269"/>
      <c r="PDU2" s="269"/>
      <c r="PDV2" s="269"/>
      <c r="PDW2" s="269"/>
      <c r="PDX2" s="269"/>
      <c r="PDY2" s="269"/>
      <c r="PDZ2" s="269"/>
      <c r="PEA2" s="269"/>
      <c r="PEB2" s="269"/>
      <c r="PEC2" s="269"/>
      <c r="PED2" s="269"/>
      <c r="PEE2" s="269"/>
      <c r="PEF2" s="269"/>
      <c r="PEG2" s="269"/>
      <c r="PEH2" s="269"/>
      <c r="PEI2" s="269"/>
      <c r="PEJ2" s="269"/>
      <c r="PEK2" s="269"/>
      <c r="PEL2" s="269"/>
      <c r="PEM2" s="269"/>
      <c r="PEN2" s="269"/>
      <c r="PEO2" s="269"/>
      <c r="PEP2" s="269"/>
      <c r="PEQ2" s="269"/>
      <c r="PER2" s="269"/>
      <c r="PES2" s="269"/>
      <c r="PET2" s="269"/>
      <c r="PEU2" s="269"/>
      <c r="PEV2" s="269"/>
      <c r="PEW2" s="269"/>
      <c r="PEX2" s="269"/>
      <c r="PEY2" s="269"/>
      <c r="PEZ2" s="269"/>
      <c r="PFA2" s="269"/>
      <c r="PFB2" s="269"/>
      <c r="PFC2" s="269"/>
      <c r="PFD2" s="269"/>
      <c r="PFE2" s="269"/>
      <c r="PFF2" s="269"/>
      <c r="PFG2" s="269"/>
      <c r="PFH2" s="269"/>
      <c r="PFI2" s="269"/>
      <c r="PFJ2" s="269"/>
      <c r="PFK2" s="269"/>
      <c r="PFL2" s="269"/>
      <c r="PFM2" s="269"/>
      <c r="PFN2" s="269"/>
      <c r="PFO2" s="269"/>
      <c r="PFP2" s="269"/>
      <c r="PFQ2" s="269"/>
      <c r="PFR2" s="269"/>
      <c r="PFS2" s="269"/>
      <c r="PFT2" s="269"/>
      <c r="PFU2" s="269"/>
      <c r="PFV2" s="269"/>
      <c r="PFW2" s="269"/>
      <c r="PFX2" s="269"/>
      <c r="PFY2" s="269"/>
      <c r="PFZ2" s="269"/>
      <c r="PGA2" s="269"/>
      <c r="PGB2" s="269"/>
      <c r="PGC2" s="269"/>
      <c r="PGD2" s="269"/>
      <c r="PGE2" s="269"/>
      <c r="PGF2" s="269"/>
      <c r="PGG2" s="269"/>
      <c r="PGH2" s="269"/>
      <c r="PGI2" s="269"/>
      <c r="PGJ2" s="269"/>
      <c r="PGK2" s="269"/>
      <c r="PGL2" s="269"/>
      <c r="PGM2" s="269"/>
      <c r="PGN2" s="269"/>
      <c r="PGO2" s="269"/>
      <c r="PGP2" s="269"/>
      <c r="PGQ2" s="269"/>
      <c r="PGR2" s="269"/>
      <c r="PGS2" s="269"/>
      <c r="PGT2" s="269"/>
      <c r="PGU2" s="269"/>
      <c r="PGV2" s="269"/>
      <c r="PGW2" s="269"/>
      <c r="PGX2" s="269"/>
      <c r="PGY2" s="269"/>
      <c r="PGZ2" s="269"/>
      <c r="PHA2" s="269"/>
      <c r="PHB2" s="269"/>
      <c r="PHC2" s="269"/>
      <c r="PHD2" s="269"/>
      <c r="PHE2" s="269"/>
      <c r="PHF2" s="269"/>
      <c r="PHG2" s="269"/>
      <c r="PHH2" s="269"/>
      <c r="PHI2" s="269"/>
      <c r="PHJ2" s="269"/>
      <c r="PHK2" s="269"/>
      <c r="PHL2" s="269"/>
      <c r="PHM2" s="269"/>
      <c r="PHN2" s="269"/>
      <c r="PHO2" s="269"/>
      <c r="PHP2" s="269"/>
      <c r="PHQ2" s="269"/>
      <c r="PHR2" s="269"/>
      <c r="PHS2" s="269"/>
      <c r="PHT2" s="269"/>
      <c r="PHU2" s="269"/>
      <c r="PHV2" s="269"/>
      <c r="PHW2" s="269"/>
      <c r="PHX2" s="269"/>
      <c r="PHY2" s="269"/>
      <c r="PHZ2" s="269"/>
      <c r="PIA2" s="269"/>
      <c r="PIB2" s="269"/>
      <c r="PIC2" s="269"/>
      <c r="PID2" s="269"/>
      <c r="PIE2" s="269"/>
      <c r="PIF2" s="269"/>
      <c r="PIG2" s="269"/>
      <c r="PIH2" s="269"/>
      <c r="PII2" s="269"/>
      <c r="PIJ2" s="269"/>
      <c r="PIK2" s="269"/>
      <c r="PIL2" s="269"/>
      <c r="PIM2" s="269"/>
      <c r="PIN2" s="269"/>
      <c r="PIO2" s="269"/>
      <c r="PIP2" s="269"/>
      <c r="PIQ2" s="269"/>
      <c r="PIR2" s="269"/>
      <c r="PIS2" s="269"/>
      <c r="PIT2" s="269"/>
      <c r="PIU2" s="269"/>
      <c r="PIV2" s="269"/>
      <c r="PIW2" s="269"/>
      <c r="PIX2" s="269"/>
      <c r="PIY2" s="269"/>
      <c r="PIZ2" s="269"/>
      <c r="PJA2" s="269"/>
      <c r="PJB2" s="269"/>
      <c r="PJC2" s="269"/>
      <c r="PJD2" s="269"/>
      <c r="PJE2" s="269"/>
      <c r="PJF2" s="269"/>
      <c r="PJG2" s="269"/>
      <c r="PJH2" s="269"/>
      <c r="PJI2" s="269"/>
      <c r="PJJ2" s="269"/>
      <c r="PJK2" s="269"/>
      <c r="PJL2" s="269"/>
      <c r="PJM2" s="269"/>
      <c r="PJN2" s="269"/>
      <c r="PJO2" s="269"/>
      <c r="PJP2" s="269"/>
      <c r="PJQ2" s="269"/>
      <c r="PJR2" s="269"/>
      <c r="PJS2" s="269"/>
      <c r="PJT2" s="269"/>
      <c r="PJU2" s="269"/>
      <c r="PJV2" s="269"/>
      <c r="PJW2" s="269"/>
      <c r="PJX2" s="269"/>
      <c r="PJY2" s="269"/>
      <c r="PJZ2" s="269"/>
      <c r="PKA2" s="269"/>
      <c r="PKB2" s="269"/>
      <c r="PKC2" s="269"/>
      <c r="PKD2" s="269"/>
      <c r="PKE2" s="269"/>
      <c r="PKF2" s="269"/>
      <c r="PKG2" s="269"/>
      <c r="PKH2" s="269"/>
      <c r="PKI2" s="269"/>
      <c r="PKJ2" s="269"/>
      <c r="PKK2" s="269"/>
      <c r="PKL2" s="269"/>
      <c r="PKM2" s="269"/>
      <c r="PKN2" s="269"/>
      <c r="PKO2" s="269"/>
      <c r="PKP2" s="269"/>
      <c r="PKQ2" s="269"/>
      <c r="PKR2" s="269"/>
      <c r="PKS2" s="269"/>
      <c r="PKT2" s="269"/>
      <c r="PKU2" s="269"/>
      <c r="PKV2" s="269"/>
      <c r="PKW2" s="269"/>
      <c r="PKX2" s="269"/>
      <c r="PKY2" s="269"/>
      <c r="PKZ2" s="269"/>
      <c r="PLA2" s="269"/>
      <c r="PLB2" s="269"/>
      <c r="PLC2" s="269"/>
      <c r="PLD2" s="269"/>
      <c r="PLE2" s="269"/>
      <c r="PLF2" s="269"/>
      <c r="PLG2" s="269"/>
      <c r="PLH2" s="269"/>
      <c r="PLI2" s="269"/>
      <c r="PLJ2" s="269"/>
      <c r="PLK2" s="269"/>
      <c r="PLL2" s="269"/>
      <c r="PLM2" s="269"/>
      <c r="PLN2" s="269"/>
      <c r="PLO2" s="269"/>
      <c r="PLP2" s="269"/>
      <c r="PLQ2" s="269"/>
      <c r="PLR2" s="269"/>
      <c r="PLS2" s="269"/>
      <c r="PLT2" s="269"/>
      <c r="PLU2" s="269"/>
      <c r="PLV2" s="269"/>
      <c r="PLW2" s="269"/>
      <c r="PLX2" s="269"/>
      <c r="PLY2" s="269"/>
      <c r="PLZ2" s="269"/>
      <c r="PMA2" s="269"/>
      <c r="PMB2" s="269"/>
      <c r="PMC2" s="269"/>
      <c r="PMD2" s="269"/>
      <c r="PME2" s="269"/>
      <c r="PMF2" s="269"/>
      <c r="PMG2" s="269"/>
      <c r="PMH2" s="269"/>
      <c r="PMI2" s="269"/>
      <c r="PMJ2" s="269"/>
      <c r="PMK2" s="269"/>
      <c r="PML2" s="269"/>
      <c r="PMM2" s="269"/>
      <c r="PMN2" s="269"/>
      <c r="PMO2" s="269"/>
      <c r="PMP2" s="269"/>
      <c r="PMQ2" s="269"/>
      <c r="PMR2" s="269"/>
      <c r="PMS2" s="269"/>
      <c r="PMT2" s="269"/>
      <c r="PMU2" s="269"/>
      <c r="PMV2" s="269"/>
      <c r="PMW2" s="269"/>
      <c r="PMX2" s="269"/>
      <c r="PMY2" s="269"/>
      <c r="PMZ2" s="269"/>
      <c r="PNA2" s="269"/>
      <c r="PNB2" s="269"/>
      <c r="PNC2" s="269"/>
      <c r="PND2" s="269"/>
      <c r="PNE2" s="269"/>
      <c r="PNF2" s="269"/>
      <c r="PNG2" s="269"/>
      <c r="PNH2" s="269"/>
      <c r="PNI2" s="269"/>
      <c r="PNJ2" s="269"/>
      <c r="PNK2" s="269"/>
      <c r="PNL2" s="269"/>
      <c r="PNM2" s="269"/>
      <c r="PNN2" s="269"/>
      <c r="PNO2" s="269"/>
      <c r="PNP2" s="269"/>
      <c r="PNQ2" s="269"/>
      <c r="PNR2" s="269"/>
      <c r="PNS2" s="269"/>
      <c r="PNT2" s="269"/>
      <c r="PNU2" s="269"/>
      <c r="PNV2" s="269"/>
      <c r="PNW2" s="269"/>
      <c r="PNX2" s="269"/>
      <c r="PNY2" s="269"/>
      <c r="PNZ2" s="269"/>
      <c r="POA2" s="269"/>
      <c r="POB2" s="269"/>
      <c r="POC2" s="269"/>
      <c r="POD2" s="269"/>
      <c r="POE2" s="269"/>
      <c r="POF2" s="269"/>
      <c r="POG2" s="269"/>
      <c r="POH2" s="269"/>
      <c r="POI2" s="269"/>
      <c r="POJ2" s="269"/>
      <c r="POK2" s="269"/>
      <c r="POL2" s="269"/>
      <c r="POM2" s="269"/>
      <c r="PON2" s="269"/>
      <c r="POO2" s="269"/>
      <c r="POP2" s="269"/>
      <c r="POQ2" s="269"/>
      <c r="POR2" s="269"/>
      <c r="POS2" s="269"/>
      <c r="POT2" s="269"/>
      <c r="POU2" s="269"/>
      <c r="POV2" s="269"/>
      <c r="POW2" s="269"/>
      <c r="POX2" s="269"/>
      <c r="POY2" s="269"/>
      <c r="POZ2" s="269"/>
      <c r="PPA2" s="269"/>
      <c r="PPB2" s="269"/>
      <c r="PPC2" s="269"/>
      <c r="PPD2" s="269"/>
      <c r="PPE2" s="269"/>
      <c r="PPF2" s="269"/>
      <c r="PPG2" s="269"/>
      <c r="PPH2" s="269"/>
      <c r="PPI2" s="269"/>
      <c r="PPJ2" s="269"/>
      <c r="PPK2" s="269"/>
      <c r="PPL2" s="269"/>
      <c r="PPM2" s="269"/>
      <c r="PPN2" s="269"/>
      <c r="PPO2" s="269"/>
      <c r="PPP2" s="269"/>
      <c r="PPQ2" s="269"/>
      <c r="PPR2" s="269"/>
      <c r="PPS2" s="269"/>
      <c r="PPT2" s="269"/>
      <c r="PPU2" s="269"/>
      <c r="PPV2" s="269"/>
      <c r="PPW2" s="269"/>
      <c r="PPX2" s="269"/>
      <c r="PPY2" s="269"/>
      <c r="PPZ2" s="269"/>
      <c r="PQA2" s="269"/>
      <c r="PQB2" s="269"/>
      <c r="PQC2" s="269"/>
      <c r="PQD2" s="269"/>
      <c r="PQE2" s="269"/>
      <c r="PQF2" s="269"/>
      <c r="PQG2" s="269"/>
      <c r="PQH2" s="269"/>
      <c r="PQI2" s="269"/>
      <c r="PQJ2" s="269"/>
      <c r="PQK2" s="269"/>
      <c r="PQL2" s="269"/>
      <c r="PQM2" s="269"/>
      <c r="PQN2" s="269"/>
      <c r="PQO2" s="269"/>
      <c r="PQP2" s="269"/>
      <c r="PQQ2" s="269"/>
      <c r="PQR2" s="269"/>
      <c r="PQS2" s="269"/>
      <c r="PQT2" s="269"/>
      <c r="PQU2" s="269"/>
      <c r="PQV2" s="269"/>
      <c r="PQW2" s="269"/>
      <c r="PQX2" s="269"/>
      <c r="PQY2" s="269"/>
      <c r="PQZ2" s="269"/>
      <c r="PRA2" s="269"/>
      <c r="PRB2" s="269"/>
      <c r="PRC2" s="269"/>
      <c r="PRD2" s="269"/>
      <c r="PRE2" s="269"/>
      <c r="PRF2" s="269"/>
      <c r="PRG2" s="269"/>
      <c r="PRH2" s="269"/>
      <c r="PRI2" s="269"/>
      <c r="PRJ2" s="269"/>
      <c r="PRK2" s="269"/>
      <c r="PRL2" s="269"/>
      <c r="PRM2" s="269"/>
      <c r="PRN2" s="269"/>
      <c r="PRO2" s="269"/>
      <c r="PRP2" s="269"/>
      <c r="PRQ2" s="269"/>
      <c r="PRR2" s="269"/>
      <c r="PRS2" s="269"/>
      <c r="PRT2" s="269"/>
      <c r="PRU2" s="269"/>
      <c r="PRV2" s="269"/>
      <c r="PRW2" s="269"/>
      <c r="PRX2" s="269"/>
      <c r="PRY2" s="269"/>
      <c r="PRZ2" s="269"/>
      <c r="PSA2" s="269"/>
      <c r="PSB2" s="269"/>
      <c r="PSC2" s="269"/>
      <c r="PSD2" s="269"/>
      <c r="PSE2" s="269"/>
      <c r="PSF2" s="269"/>
      <c r="PSG2" s="269"/>
      <c r="PSH2" s="269"/>
      <c r="PSI2" s="269"/>
      <c r="PSJ2" s="269"/>
      <c r="PSK2" s="269"/>
      <c r="PSL2" s="269"/>
      <c r="PSM2" s="269"/>
      <c r="PSN2" s="269"/>
      <c r="PSO2" s="269"/>
      <c r="PSP2" s="269"/>
      <c r="PSQ2" s="269"/>
      <c r="PSR2" s="269"/>
      <c r="PSS2" s="269"/>
      <c r="PST2" s="269"/>
      <c r="PSU2" s="269"/>
      <c r="PSV2" s="269"/>
      <c r="PSW2" s="269"/>
      <c r="PSX2" s="269"/>
      <c r="PSY2" s="269"/>
      <c r="PSZ2" s="269"/>
      <c r="PTA2" s="269"/>
      <c r="PTB2" s="269"/>
      <c r="PTC2" s="269"/>
      <c r="PTD2" s="269"/>
      <c r="PTE2" s="269"/>
      <c r="PTF2" s="269"/>
      <c r="PTG2" s="269"/>
      <c r="PTH2" s="269"/>
      <c r="PTI2" s="269"/>
      <c r="PTJ2" s="269"/>
      <c r="PTK2" s="269"/>
      <c r="PTL2" s="269"/>
      <c r="PTM2" s="269"/>
      <c r="PTN2" s="269"/>
      <c r="PTO2" s="269"/>
      <c r="PTP2" s="269"/>
      <c r="PTQ2" s="269"/>
      <c r="PTR2" s="269"/>
      <c r="PTS2" s="269"/>
      <c r="PTT2" s="269"/>
      <c r="PTU2" s="269"/>
      <c r="PTV2" s="269"/>
      <c r="PTW2" s="269"/>
      <c r="PTX2" s="269"/>
      <c r="PTY2" s="269"/>
      <c r="PTZ2" s="269"/>
      <c r="PUA2" s="269"/>
      <c r="PUB2" s="269"/>
      <c r="PUC2" s="269"/>
      <c r="PUD2" s="269"/>
      <c r="PUE2" s="269"/>
      <c r="PUF2" s="269"/>
      <c r="PUG2" s="269"/>
      <c r="PUH2" s="269"/>
      <c r="PUI2" s="269"/>
      <c r="PUJ2" s="269"/>
      <c r="PUK2" s="269"/>
      <c r="PUL2" s="269"/>
      <c r="PUM2" s="269"/>
      <c r="PUN2" s="269"/>
      <c r="PUO2" s="269"/>
      <c r="PUP2" s="269"/>
      <c r="PUQ2" s="269"/>
      <c r="PUR2" s="269"/>
      <c r="PUS2" s="269"/>
      <c r="PUT2" s="269"/>
      <c r="PUU2" s="269"/>
      <c r="PUV2" s="269"/>
      <c r="PUW2" s="269"/>
      <c r="PUX2" s="269"/>
      <c r="PUY2" s="269"/>
      <c r="PUZ2" s="269"/>
      <c r="PVA2" s="269"/>
      <c r="PVB2" s="269"/>
      <c r="PVC2" s="269"/>
      <c r="PVD2" s="269"/>
      <c r="PVE2" s="269"/>
      <c r="PVF2" s="269"/>
      <c r="PVG2" s="269"/>
      <c r="PVH2" s="269"/>
      <c r="PVI2" s="269"/>
      <c r="PVJ2" s="269"/>
      <c r="PVK2" s="269"/>
      <c r="PVL2" s="269"/>
      <c r="PVM2" s="269"/>
      <c r="PVN2" s="269"/>
      <c r="PVO2" s="269"/>
      <c r="PVP2" s="269"/>
      <c r="PVQ2" s="269"/>
      <c r="PVR2" s="269"/>
      <c r="PVS2" s="269"/>
      <c r="PVT2" s="269"/>
      <c r="PVU2" s="269"/>
      <c r="PVV2" s="269"/>
      <c r="PVW2" s="269"/>
      <c r="PVX2" s="269"/>
      <c r="PVY2" s="269"/>
      <c r="PVZ2" s="269"/>
      <c r="PWA2" s="269"/>
      <c r="PWB2" s="269"/>
      <c r="PWC2" s="269"/>
      <c r="PWD2" s="269"/>
      <c r="PWE2" s="269"/>
      <c r="PWF2" s="269"/>
      <c r="PWG2" s="269"/>
      <c r="PWH2" s="269"/>
      <c r="PWI2" s="269"/>
      <c r="PWJ2" s="269"/>
      <c r="PWK2" s="269"/>
      <c r="PWL2" s="269"/>
      <c r="PWM2" s="269"/>
      <c r="PWN2" s="269"/>
      <c r="PWO2" s="269"/>
      <c r="PWP2" s="269"/>
      <c r="PWQ2" s="269"/>
      <c r="PWR2" s="269"/>
      <c r="PWS2" s="269"/>
      <c r="PWT2" s="269"/>
      <c r="PWU2" s="269"/>
      <c r="PWV2" s="269"/>
      <c r="PWW2" s="269"/>
      <c r="PWX2" s="269"/>
      <c r="PWY2" s="269"/>
      <c r="PWZ2" s="269"/>
      <c r="PXA2" s="269"/>
      <c r="PXB2" s="269"/>
      <c r="PXC2" s="269"/>
      <c r="PXD2" s="269"/>
      <c r="PXE2" s="269"/>
      <c r="PXF2" s="269"/>
      <c r="PXG2" s="269"/>
      <c r="PXH2" s="269"/>
      <c r="PXI2" s="269"/>
      <c r="PXJ2" s="269"/>
      <c r="PXK2" s="269"/>
      <c r="PXL2" s="269"/>
      <c r="PXM2" s="269"/>
      <c r="PXN2" s="269"/>
      <c r="PXO2" s="269"/>
      <c r="PXP2" s="269"/>
      <c r="PXQ2" s="269"/>
      <c r="PXR2" s="269"/>
      <c r="PXS2" s="269"/>
      <c r="PXT2" s="269"/>
      <c r="PXU2" s="269"/>
      <c r="PXV2" s="269"/>
      <c r="PXW2" s="269"/>
      <c r="PXX2" s="269"/>
      <c r="PXY2" s="269"/>
      <c r="PXZ2" s="269"/>
      <c r="PYA2" s="269"/>
      <c r="PYB2" s="269"/>
      <c r="PYC2" s="269"/>
      <c r="PYD2" s="269"/>
      <c r="PYE2" s="269"/>
      <c r="PYF2" s="269"/>
      <c r="PYG2" s="269"/>
      <c r="PYH2" s="269"/>
      <c r="PYI2" s="269"/>
      <c r="PYJ2" s="269"/>
      <c r="PYK2" s="269"/>
      <c r="PYL2" s="269"/>
      <c r="PYM2" s="269"/>
      <c r="PYN2" s="269"/>
      <c r="PYO2" s="269"/>
      <c r="PYP2" s="269"/>
      <c r="PYQ2" s="269"/>
      <c r="PYR2" s="269"/>
      <c r="PYS2" s="269"/>
      <c r="PYT2" s="269"/>
      <c r="PYU2" s="269"/>
      <c r="PYV2" s="269"/>
      <c r="PYW2" s="269"/>
      <c r="PYX2" s="269"/>
      <c r="PYY2" s="269"/>
      <c r="PYZ2" s="269"/>
      <c r="PZA2" s="269"/>
      <c r="PZB2" s="269"/>
      <c r="PZC2" s="269"/>
      <c r="PZD2" s="269"/>
      <c r="PZE2" s="269"/>
      <c r="PZF2" s="269"/>
      <c r="PZG2" s="269"/>
      <c r="PZH2" s="269"/>
      <c r="PZI2" s="269"/>
      <c r="PZJ2" s="269"/>
      <c r="PZK2" s="269"/>
      <c r="PZL2" s="269"/>
      <c r="PZM2" s="269"/>
      <c r="PZN2" s="269"/>
      <c r="PZO2" s="269"/>
      <c r="PZP2" s="269"/>
      <c r="PZQ2" s="269"/>
      <c r="PZR2" s="269"/>
      <c r="PZS2" s="269"/>
      <c r="PZT2" s="269"/>
      <c r="PZU2" s="269"/>
      <c r="PZV2" s="269"/>
      <c r="PZW2" s="269"/>
      <c r="PZX2" s="269"/>
      <c r="PZY2" s="269"/>
      <c r="PZZ2" s="269"/>
      <c r="QAA2" s="269"/>
      <c r="QAB2" s="269"/>
      <c r="QAC2" s="269"/>
      <c r="QAD2" s="269"/>
      <c r="QAE2" s="269"/>
      <c r="QAF2" s="269"/>
      <c r="QAG2" s="269"/>
      <c r="QAH2" s="269"/>
      <c r="QAI2" s="269"/>
      <c r="QAJ2" s="269"/>
      <c r="QAK2" s="269"/>
      <c r="QAL2" s="269"/>
      <c r="QAM2" s="269"/>
      <c r="QAN2" s="269"/>
      <c r="QAO2" s="269"/>
      <c r="QAP2" s="269"/>
      <c r="QAQ2" s="269"/>
      <c r="QAR2" s="269"/>
      <c r="QAS2" s="269"/>
      <c r="QAT2" s="269"/>
      <c r="QAU2" s="269"/>
      <c r="QAV2" s="269"/>
      <c r="QAW2" s="269"/>
      <c r="QAX2" s="269"/>
      <c r="QAY2" s="269"/>
      <c r="QAZ2" s="269"/>
      <c r="QBA2" s="269"/>
      <c r="QBB2" s="269"/>
      <c r="QBC2" s="269"/>
      <c r="QBD2" s="269"/>
      <c r="QBE2" s="269"/>
      <c r="QBF2" s="269"/>
      <c r="QBG2" s="269"/>
      <c r="QBH2" s="269"/>
      <c r="QBI2" s="269"/>
      <c r="QBJ2" s="269"/>
      <c r="QBK2" s="269"/>
      <c r="QBL2" s="269"/>
      <c r="QBM2" s="269"/>
      <c r="QBN2" s="269"/>
      <c r="QBO2" s="269"/>
      <c r="QBP2" s="269"/>
      <c r="QBQ2" s="269"/>
      <c r="QBR2" s="269"/>
      <c r="QBS2" s="269"/>
      <c r="QBT2" s="269"/>
      <c r="QBU2" s="269"/>
      <c r="QBV2" s="269"/>
      <c r="QBW2" s="269"/>
      <c r="QBX2" s="269"/>
      <c r="QBY2" s="269"/>
      <c r="QBZ2" s="269"/>
      <c r="QCA2" s="269"/>
      <c r="QCB2" s="269"/>
      <c r="QCC2" s="269"/>
      <c r="QCD2" s="269"/>
      <c r="QCE2" s="269"/>
      <c r="QCF2" s="269"/>
      <c r="QCG2" s="269"/>
      <c r="QCH2" s="269"/>
      <c r="QCI2" s="269"/>
      <c r="QCJ2" s="269"/>
      <c r="QCK2" s="269"/>
      <c r="QCL2" s="269"/>
      <c r="QCM2" s="269"/>
      <c r="QCN2" s="269"/>
      <c r="QCO2" s="269"/>
      <c r="QCP2" s="269"/>
      <c r="QCQ2" s="269"/>
      <c r="QCR2" s="269"/>
      <c r="QCS2" s="269"/>
      <c r="QCT2" s="269"/>
      <c r="QCU2" s="269"/>
      <c r="QCV2" s="269"/>
      <c r="QCW2" s="269"/>
      <c r="QCX2" s="269"/>
      <c r="QCY2" s="269"/>
      <c r="QCZ2" s="269"/>
      <c r="QDA2" s="269"/>
      <c r="QDB2" s="269"/>
      <c r="QDC2" s="269"/>
      <c r="QDD2" s="269"/>
      <c r="QDE2" s="269"/>
      <c r="QDF2" s="269"/>
      <c r="QDG2" s="269"/>
      <c r="QDH2" s="269"/>
      <c r="QDI2" s="269"/>
      <c r="QDJ2" s="269"/>
      <c r="QDK2" s="269"/>
      <c r="QDL2" s="269"/>
      <c r="QDM2" s="269"/>
      <c r="QDN2" s="269"/>
      <c r="QDO2" s="269"/>
      <c r="QDP2" s="269"/>
      <c r="QDQ2" s="269"/>
      <c r="QDR2" s="269"/>
      <c r="QDS2" s="269"/>
      <c r="QDT2" s="269"/>
      <c r="QDU2" s="269"/>
      <c r="QDV2" s="269"/>
      <c r="QDW2" s="269"/>
      <c r="QDX2" s="269"/>
      <c r="QDY2" s="269"/>
      <c r="QDZ2" s="269"/>
      <c r="QEA2" s="269"/>
      <c r="QEB2" s="269"/>
      <c r="QEC2" s="269"/>
      <c r="QED2" s="269"/>
      <c r="QEE2" s="269"/>
      <c r="QEF2" s="269"/>
      <c r="QEG2" s="269"/>
      <c r="QEH2" s="269"/>
      <c r="QEI2" s="269"/>
      <c r="QEJ2" s="269"/>
      <c r="QEK2" s="269"/>
      <c r="QEL2" s="269"/>
      <c r="QEM2" s="269"/>
      <c r="QEN2" s="269"/>
      <c r="QEO2" s="269"/>
      <c r="QEP2" s="269"/>
      <c r="QEQ2" s="269"/>
      <c r="QER2" s="269"/>
      <c r="QES2" s="269"/>
      <c r="QET2" s="269"/>
      <c r="QEU2" s="269"/>
      <c r="QEV2" s="269"/>
      <c r="QEW2" s="269"/>
      <c r="QEX2" s="269"/>
      <c r="QEY2" s="269"/>
      <c r="QEZ2" s="269"/>
      <c r="QFA2" s="269"/>
      <c r="QFB2" s="269"/>
      <c r="QFC2" s="269"/>
      <c r="QFD2" s="269"/>
      <c r="QFE2" s="269"/>
      <c r="QFF2" s="269"/>
      <c r="QFG2" s="269"/>
      <c r="QFH2" s="269"/>
      <c r="QFI2" s="269"/>
      <c r="QFJ2" s="269"/>
      <c r="QFK2" s="269"/>
      <c r="QFL2" s="269"/>
      <c r="QFM2" s="269"/>
      <c r="QFN2" s="269"/>
      <c r="QFO2" s="269"/>
      <c r="QFP2" s="269"/>
      <c r="QFQ2" s="269"/>
      <c r="QFR2" s="269"/>
      <c r="QFS2" s="269"/>
      <c r="QFT2" s="269"/>
      <c r="QFU2" s="269"/>
      <c r="QFV2" s="269"/>
      <c r="QFW2" s="269"/>
      <c r="QFX2" s="269"/>
      <c r="QFY2" s="269"/>
      <c r="QFZ2" s="269"/>
      <c r="QGA2" s="269"/>
      <c r="QGB2" s="269"/>
      <c r="QGC2" s="269"/>
      <c r="QGD2" s="269"/>
      <c r="QGE2" s="269"/>
      <c r="QGF2" s="269"/>
      <c r="QGG2" s="269"/>
      <c r="QGH2" s="269"/>
      <c r="QGI2" s="269"/>
      <c r="QGJ2" s="269"/>
      <c r="QGK2" s="269"/>
      <c r="QGL2" s="269"/>
      <c r="QGM2" s="269"/>
      <c r="QGN2" s="269"/>
      <c r="QGO2" s="269"/>
      <c r="QGP2" s="269"/>
      <c r="QGQ2" s="269"/>
      <c r="QGR2" s="269"/>
      <c r="QGS2" s="269"/>
      <c r="QGT2" s="269"/>
      <c r="QGU2" s="269"/>
      <c r="QGV2" s="269"/>
      <c r="QGW2" s="269"/>
      <c r="QGX2" s="269"/>
      <c r="QGY2" s="269"/>
      <c r="QGZ2" s="269"/>
      <c r="QHA2" s="269"/>
      <c r="QHB2" s="269"/>
      <c r="QHC2" s="269"/>
      <c r="QHD2" s="269"/>
      <c r="QHE2" s="269"/>
      <c r="QHF2" s="269"/>
      <c r="QHG2" s="269"/>
      <c r="QHH2" s="269"/>
      <c r="QHI2" s="269"/>
      <c r="QHJ2" s="269"/>
      <c r="QHK2" s="269"/>
      <c r="QHL2" s="269"/>
      <c r="QHM2" s="269"/>
      <c r="QHN2" s="269"/>
      <c r="QHO2" s="269"/>
      <c r="QHP2" s="269"/>
      <c r="QHQ2" s="269"/>
      <c r="QHR2" s="269"/>
      <c r="QHS2" s="269"/>
      <c r="QHT2" s="269"/>
      <c r="QHU2" s="269"/>
      <c r="QHV2" s="269"/>
      <c r="QHW2" s="269"/>
      <c r="QHX2" s="269"/>
      <c r="QHY2" s="269"/>
      <c r="QHZ2" s="269"/>
      <c r="QIA2" s="269"/>
      <c r="QIB2" s="269"/>
      <c r="QIC2" s="269"/>
      <c r="QID2" s="269"/>
      <c r="QIE2" s="269"/>
      <c r="QIF2" s="269"/>
      <c r="QIG2" s="269"/>
      <c r="QIH2" s="269"/>
      <c r="QII2" s="269"/>
      <c r="QIJ2" s="269"/>
      <c r="QIK2" s="269"/>
      <c r="QIL2" s="269"/>
      <c r="QIM2" s="269"/>
      <c r="QIN2" s="269"/>
      <c r="QIO2" s="269"/>
      <c r="QIP2" s="269"/>
      <c r="QIQ2" s="269"/>
      <c r="QIR2" s="269"/>
      <c r="QIS2" s="269"/>
      <c r="QIT2" s="269"/>
      <c r="QIU2" s="269"/>
      <c r="QIV2" s="269"/>
      <c r="QIW2" s="269"/>
      <c r="QIX2" s="269"/>
      <c r="QIY2" s="269"/>
      <c r="QIZ2" s="269"/>
      <c r="QJA2" s="269"/>
      <c r="QJB2" s="269"/>
      <c r="QJC2" s="269"/>
      <c r="QJD2" s="269"/>
      <c r="QJE2" s="269"/>
      <c r="QJF2" s="269"/>
      <c r="QJG2" s="269"/>
      <c r="QJH2" s="269"/>
      <c r="QJI2" s="269"/>
      <c r="QJJ2" s="269"/>
      <c r="QJK2" s="269"/>
      <c r="QJL2" s="269"/>
      <c r="QJM2" s="269"/>
      <c r="QJN2" s="269"/>
      <c r="QJO2" s="269"/>
      <c r="QJP2" s="269"/>
      <c r="QJQ2" s="269"/>
      <c r="QJR2" s="269"/>
      <c r="QJS2" s="269"/>
      <c r="QJT2" s="269"/>
      <c r="QJU2" s="269"/>
      <c r="QJV2" s="269"/>
      <c r="QJW2" s="269"/>
      <c r="QJX2" s="269"/>
      <c r="QJY2" s="269"/>
      <c r="QJZ2" s="269"/>
      <c r="QKA2" s="269"/>
      <c r="QKB2" s="269"/>
      <c r="QKC2" s="269"/>
      <c r="QKD2" s="269"/>
      <c r="QKE2" s="269"/>
      <c r="QKF2" s="269"/>
      <c r="QKG2" s="269"/>
      <c r="QKH2" s="269"/>
      <c r="QKI2" s="269"/>
      <c r="QKJ2" s="269"/>
      <c r="QKK2" s="269"/>
      <c r="QKL2" s="269"/>
      <c r="QKM2" s="269"/>
      <c r="QKN2" s="269"/>
      <c r="QKO2" s="269"/>
      <c r="QKP2" s="269"/>
      <c r="QKQ2" s="269"/>
      <c r="QKR2" s="269"/>
      <c r="QKS2" s="269"/>
      <c r="QKT2" s="269"/>
      <c r="QKU2" s="269"/>
      <c r="QKV2" s="269"/>
      <c r="QKW2" s="269"/>
      <c r="QKX2" s="269"/>
      <c r="QKY2" s="269"/>
      <c r="QKZ2" s="269"/>
      <c r="QLA2" s="269"/>
      <c r="QLB2" s="269"/>
      <c r="QLC2" s="269"/>
      <c r="QLD2" s="269"/>
      <c r="QLE2" s="269"/>
      <c r="QLF2" s="269"/>
      <c r="QLG2" s="269"/>
      <c r="QLH2" s="269"/>
      <c r="QLI2" s="269"/>
      <c r="QLJ2" s="269"/>
      <c r="QLK2" s="269"/>
      <c r="QLL2" s="269"/>
      <c r="QLM2" s="269"/>
      <c r="QLN2" s="269"/>
      <c r="QLO2" s="269"/>
      <c r="QLP2" s="269"/>
      <c r="QLQ2" s="269"/>
      <c r="QLR2" s="269"/>
      <c r="QLS2" s="269"/>
      <c r="QLT2" s="269"/>
      <c r="QLU2" s="269"/>
      <c r="QLV2" s="269"/>
      <c r="QLW2" s="269"/>
      <c r="QLX2" s="269"/>
      <c r="QLY2" s="269"/>
      <c r="QLZ2" s="269"/>
      <c r="QMA2" s="269"/>
      <c r="QMB2" s="269"/>
      <c r="QMC2" s="269"/>
      <c r="QMD2" s="269"/>
      <c r="QME2" s="269"/>
      <c r="QMF2" s="269"/>
      <c r="QMG2" s="269"/>
      <c r="QMH2" s="269"/>
      <c r="QMI2" s="269"/>
      <c r="QMJ2" s="269"/>
      <c r="QMK2" s="269"/>
      <c r="QML2" s="269"/>
      <c r="QMM2" s="269"/>
      <c r="QMN2" s="269"/>
      <c r="QMO2" s="269"/>
      <c r="QMP2" s="269"/>
      <c r="QMQ2" s="269"/>
      <c r="QMR2" s="269"/>
      <c r="QMS2" s="269"/>
      <c r="QMT2" s="269"/>
      <c r="QMU2" s="269"/>
      <c r="QMV2" s="269"/>
      <c r="QMW2" s="269"/>
      <c r="QMX2" s="269"/>
      <c r="QMY2" s="269"/>
      <c r="QMZ2" s="269"/>
      <c r="QNA2" s="269"/>
      <c r="QNB2" s="269"/>
      <c r="QNC2" s="269"/>
      <c r="QND2" s="269"/>
      <c r="QNE2" s="269"/>
      <c r="QNF2" s="269"/>
      <c r="QNG2" s="269"/>
      <c r="QNH2" s="269"/>
      <c r="QNI2" s="269"/>
      <c r="QNJ2" s="269"/>
      <c r="QNK2" s="269"/>
      <c r="QNL2" s="269"/>
      <c r="QNM2" s="269"/>
      <c r="QNN2" s="269"/>
      <c r="QNO2" s="269"/>
      <c r="QNP2" s="269"/>
      <c r="QNQ2" s="269"/>
      <c r="QNR2" s="269"/>
      <c r="QNS2" s="269"/>
      <c r="QNT2" s="269"/>
      <c r="QNU2" s="269"/>
      <c r="QNV2" s="269"/>
      <c r="QNW2" s="269"/>
      <c r="QNX2" s="269"/>
      <c r="QNY2" s="269"/>
      <c r="QNZ2" s="269"/>
      <c r="QOA2" s="269"/>
      <c r="QOB2" s="269"/>
      <c r="QOC2" s="269"/>
      <c r="QOD2" s="269"/>
      <c r="QOE2" s="269"/>
      <c r="QOF2" s="269"/>
      <c r="QOG2" s="269"/>
      <c r="QOH2" s="269"/>
      <c r="QOI2" s="269"/>
      <c r="QOJ2" s="269"/>
      <c r="QOK2" s="269"/>
      <c r="QOL2" s="269"/>
      <c r="QOM2" s="269"/>
      <c r="QON2" s="269"/>
      <c r="QOO2" s="269"/>
      <c r="QOP2" s="269"/>
      <c r="QOQ2" s="269"/>
      <c r="QOR2" s="269"/>
      <c r="QOS2" s="269"/>
      <c r="QOT2" s="269"/>
      <c r="QOU2" s="269"/>
      <c r="QOV2" s="269"/>
      <c r="QOW2" s="269"/>
      <c r="QOX2" s="269"/>
      <c r="QOY2" s="269"/>
      <c r="QOZ2" s="269"/>
      <c r="QPA2" s="269"/>
      <c r="QPB2" s="269"/>
      <c r="QPC2" s="269"/>
      <c r="QPD2" s="269"/>
      <c r="QPE2" s="269"/>
      <c r="QPF2" s="269"/>
      <c r="QPG2" s="269"/>
      <c r="QPH2" s="269"/>
      <c r="QPI2" s="269"/>
      <c r="QPJ2" s="269"/>
      <c r="QPK2" s="269"/>
      <c r="QPL2" s="269"/>
      <c r="QPM2" s="269"/>
      <c r="QPN2" s="269"/>
      <c r="QPO2" s="269"/>
      <c r="QPP2" s="269"/>
      <c r="QPQ2" s="269"/>
      <c r="QPR2" s="269"/>
      <c r="QPS2" s="269"/>
      <c r="QPT2" s="269"/>
      <c r="QPU2" s="269"/>
      <c r="QPV2" s="269"/>
      <c r="QPW2" s="269"/>
      <c r="QPX2" s="269"/>
      <c r="QPY2" s="269"/>
      <c r="QPZ2" s="269"/>
      <c r="QQA2" s="269"/>
      <c r="QQB2" s="269"/>
      <c r="QQC2" s="269"/>
      <c r="QQD2" s="269"/>
      <c r="QQE2" s="269"/>
      <c r="QQF2" s="269"/>
      <c r="QQG2" s="269"/>
      <c r="QQH2" s="269"/>
      <c r="QQI2" s="269"/>
      <c r="QQJ2" s="269"/>
      <c r="QQK2" s="269"/>
      <c r="QQL2" s="269"/>
      <c r="QQM2" s="269"/>
      <c r="QQN2" s="269"/>
      <c r="QQO2" s="269"/>
      <c r="QQP2" s="269"/>
      <c r="QQQ2" s="269"/>
      <c r="QQR2" s="269"/>
      <c r="QQS2" s="269"/>
      <c r="QQT2" s="269"/>
      <c r="QQU2" s="269"/>
      <c r="QQV2" s="269"/>
      <c r="QQW2" s="269"/>
      <c r="QQX2" s="269"/>
      <c r="QQY2" s="269"/>
      <c r="QQZ2" s="269"/>
      <c r="QRA2" s="269"/>
      <c r="QRB2" s="269"/>
      <c r="QRC2" s="269"/>
      <c r="QRD2" s="269"/>
      <c r="QRE2" s="269"/>
      <c r="QRF2" s="269"/>
      <c r="QRG2" s="269"/>
      <c r="QRH2" s="269"/>
      <c r="QRI2" s="269"/>
      <c r="QRJ2" s="269"/>
      <c r="QRK2" s="269"/>
      <c r="QRL2" s="269"/>
      <c r="QRM2" s="269"/>
      <c r="QRN2" s="269"/>
      <c r="QRO2" s="269"/>
      <c r="QRP2" s="269"/>
      <c r="QRQ2" s="269"/>
      <c r="QRR2" s="269"/>
      <c r="QRS2" s="269"/>
      <c r="QRT2" s="269"/>
      <c r="QRU2" s="269"/>
      <c r="QRV2" s="269"/>
      <c r="QRW2" s="269"/>
      <c r="QRX2" s="269"/>
      <c r="QRY2" s="269"/>
      <c r="QRZ2" s="269"/>
      <c r="QSA2" s="269"/>
      <c r="QSB2" s="269"/>
      <c r="QSC2" s="269"/>
      <c r="QSD2" s="269"/>
      <c r="QSE2" s="269"/>
      <c r="QSF2" s="269"/>
      <c r="QSG2" s="269"/>
      <c r="QSH2" s="269"/>
      <c r="QSI2" s="269"/>
      <c r="QSJ2" s="269"/>
      <c r="QSK2" s="269"/>
      <c r="QSL2" s="269"/>
      <c r="QSM2" s="269"/>
      <c r="QSN2" s="269"/>
      <c r="QSO2" s="269"/>
      <c r="QSP2" s="269"/>
      <c r="QSQ2" s="269"/>
      <c r="QSR2" s="269"/>
      <c r="QSS2" s="269"/>
      <c r="QST2" s="269"/>
      <c r="QSU2" s="269"/>
      <c r="QSV2" s="269"/>
      <c r="QSW2" s="269"/>
      <c r="QSX2" s="269"/>
      <c r="QSY2" s="269"/>
      <c r="QSZ2" s="269"/>
      <c r="QTA2" s="269"/>
      <c r="QTB2" s="269"/>
      <c r="QTC2" s="269"/>
      <c r="QTD2" s="269"/>
      <c r="QTE2" s="269"/>
      <c r="QTF2" s="269"/>
      <c r="QTG2" s="269"/>
      <c r="QTH2" s="269"/>
      <c r="QTI2" s="269"/>
      <c r="QTJ2" s="269"/>
      <c r="QTK2" s="269"/>
      <c r="QTL2" s="269"/>
      <c r="QTM2" s="269"/>
      <c r="QTN2" s="269"/>
      <c r="QTO2" s="269"/>
      <c r="QTP2" s="269"/>
      <c r="QTQ2" s="269"/>
      <c r="QTR2" s="269"/>
      <c r="QTS2" s="269"/>
      <c r="QTT2" s="269"/>
      <c r="QTU2" s="269"/>
      <c r="QTV2" s="269"/>
      <c r="QTW2" s="269"/>
      <c r="QTX2" s="269"/>
      <c r="QTY2" s="269"/>
      <c r="QTZ2" s="269"/>
      <c r="QUA2" s="269"/>
      <c r="QUB2" s="269"/>
      <c r="QUC2" s="269"/>
      <c r="QUD2" s="269"/>
      <c r="QUE2" s="269"/>
      <c r="QUF2" s="269"/>
      <c r="QUG2" s="269"/>
      <c r="QUH2" s="269"/>
      <c r="QUI2" s="269"/>
      <c r="QUJ2" s="269"/>
      <c r="QUK2" s="269"/>
      <c r="QUL2" s="269"/>
      <c r="QUM2" s="269"/>
      <c r="QUN2" s="269"/>
      <c r="QUO2" s="269"/>
      <c r="QUP2" s="269"/>
      <c r="QUQ2" s="269"/>
      <c r="QUR2" s="269"/>
      <c r="QUS2" s="269"/>
      <c r="QUT2" s="269"/>
      <c r="QUU2" s="269"/>
      <c r="QUV2" s="269"/>
      <c r="QUW2" s="269"/>
      <c r="QUX2" s="269"/>
      <c r="QUY2" s="269"/>
      <c r="QUZ2" s="269"/>
      <c r="QVA2" s="269"/>
      <c r="QVB2" s="269"/>
      <c r="QVC2" s="269"/>
      <c r="QVD2" s="269"/>
      <c r="QVE2" s="269"/>
      <c r="QVF2" s="269"/>
      <c r="QVG2" s="269"/>
      <c r="QVH2" s="269"/>
      <c r="QVI2" s="269"/>
      <c r="QVJ2" s="269"/>
      <c r="QVK2" s="269"/>
      <c r="QVL2" s="269"/>
      <c r="QVM2" s="269"/>
      <c r="QVN2" s="269"/>
      <c r="QVO2" s="269"/>
      <c r="QVP2" s="269"/>
      <c r="QVQ2" s="269"/>
      <c r="QVR2" s="269"/>
      <c r="QVS2" s="269"/>
      <c r="QVT2" s="269"/>
      <c r="QVU2" s="269"/>
      <c r="QVV2" s="269"/>
      <c r="QVW2" s="269"/>
      <c r="QVX2" s="269"/>
      <c r="QVY2" s="269"/>
      <c r="QVZ2" s="269"/>
      <c r="QWA2" s="269"/>
      <c r="QWB2" s="269"/>
      <c r="QWC2" s="269"/>
      <c r="QWD2" s="269"/>
      <c r="QWE2" s="269"/>
      <c r="QWF2" s="269"/>
      <c r="QWG2" s="269"/>
      <c r="QWH2" s="269"/>
      <c r="QWI2" s="269"/>
      <c r="QWJ2" s="269"/>
      <c r="QWK2" s="269"/>
      <c r="QWL2" s="269"/>
      <c r="QWM2" s="269"/>
      <c r="QWN2" s="269"/>
      <c r="QWO2" s="269"/>
      <c r="QWP2" s="269"/>
      <c r="QWQ2" s="269"/>
      <c r="QWR2" s="269"/>
      <c r="QWS2" s="269"/>
      <c r="QWT2" s="269"/>
      <c r="QWU2" s="269"/>
      <c r="QWV2" s="269"/>
      <c r="QWW2" s="269"/>
      <c r="QWX2" s="269"/>
      <c r="QWY2" s="269"/>
      <c r="QWZ2" s="269"/>
      <c r="QXA2" s="269"/>
      <c r="QXB2" s="269"/>
      <c r="QXC2" s="269"/>
      <c r="QXD2" s="269"/>
      <c r="QXE2" s="269"/>
      <c r="QXF2" s="269"/>
      <c r="QXG2" s="269"/>
      <c r="QXH2" s="269"/>
      <c r="QXI2" s="269"/>
      <c r="QXJ2" s="269"/>
      <c r="QXK2" s="269"/>
      <c r="QXL2" s="269"/>
      <c r="QXM2" s="269"/>
      <c r="QXN2" s="269"/>
      <c r="QXO2" s="269"/>
      <c r="QXP2" s="269"/>
      <c r="QXQ2" s="269"/>
      <c r="QXR2" s="269"/>
      <c r="QXS2" s="269"/>
      <c r="QXT2" s="269"/>
      <c r="QXU2" s="269"/>
      <c r="QXV2" s="269"/>
      <c r="QXW2" s="269"/>
      <c r="QXX2" s="269"/>
      <c r="QXY2" s="269"/>
      <c r="QXZ2" s="269"/>
      <c r="QYA2" s="269"/>
      <c r="QYB2" s="269"/>
      <c r="QYC2" s="269"/>
      <c r="QYD2" s="269"/>
      <c r="QYE2" s="269"/>
      <c r="QYF2" s="269"/>
      <c r="QYG2" s="269"/>
      <c r="QYH2" s="269"/>
      <c r="QYI2" s="269"/>
      <c r="QYJ2" s="269"/>
      <c r="QYK2" s="269"/>
      <c r="QYL2" s="269"/>
      <c r="QYM2" s="269"/>
      <c r="QYN2" s="269"/>
      <c r="QYO2" s="269"/>
      <c r="QYP2" s="269"/>
      <c r="QYQ2" s="269"/>
      <c r="QYR2" s="269"/>
      <c r="QYS2" s="269"/>
      <c r="QYT2" s="269"/>
      <c r="QYU2" s="269"/>
      <c r="QYV2" s="269"/>
      <c r="QYW2" s="269"/>
      <c r="QYX2" s="269"/>
      <c r="QYY2" s="269"/>
      <c r="QYZ2" s="269"/>
      <c r="QZA2" s="269"/>
      <c r="QZB2" s="269"/>
      <c r="QZC2" s="269"/>
      <c r="QZD2" s="269"/>
      <c r="QZE2" s="269"/>
      <c r="QZF2" s="269"/>
      <c r="QZG2" s="269"/>
      <c r="QZH2" s="269"/>
      <c r="QZI2" s="269"/>
      <c r="QZJ2" s="269"/>
      <c r="QZK2" s="269"/>
      <c r="QZL2" s="269"/>
      <c r="QZM2" s="269"/>
      <c r="QZN2" s="269"/>
      <c r="QZO2" s="269"/>
      <c r="QZP2" s="269"/>
      <c r="QZQ2" s="269"/>
      <c r="QZR2" s="269"/>
      <c r="QZS2" s="269"/>
      <c r="QZT2" s="269"/>
      <c r="QZU2" s="269"/>
      <c r="QZV2" s="269"/>
      <c r="QZW2" s="269"/>
      <c r="QZX2" s="269"/>
      <c r="QZY2" s="269"/>
      <c r="QZZ2" s="269"/>
      <c r="RAA2" s="269"/>
      <c r="RAB2" s="269"/>
      <c r="RAC2" s="269"/>
      <c r="RAD2" s="269"/>
      <c r="RAE2" s="269"/>
      <c r="RAF2" s="269"/>
      <c r="RAG2" s="269"/>
      <c r="RAH2" s="269"/>
      <c r="RAI2" s="269"/>
      <c r="RAJ2" s="269"/>
      <c r="RAK2" s="269"/>
      <c r="RAL2" s="269"/>
      <c r="RAM2" s="269"/>
      <c r="RAN2" s="269"/>
      <c r="RAO2" s="269"/>
      <c r="RAP2" s="269"/>
      <c r="RAQ2" s="269"/>
      <c r="RAR2" s="269"/>
      <c r="RAS2" s="269"/>
      <c r="RAT2" s="269"/>
      <c r="RAU2" s="269"/>
      <c r="RAV2" s="269"/>
      <c r="RAW2" s="269"/>
      <c r="RAX2" s="269"/>
      <c r="RAY2" s="269"/>
      <c r="RAZ2" s="269"/>
      <c r="RBA2" s="269"/>
      <c r="RBB2" s="269"/>
      <c r="RBC2" s="269"/>
      <c r="RBD2" s="269"/>
      <c r="RBE2" s="269"/>
      <c r="RBF2" s="269"/>
      <c r="RBG2" s="269"/>
      <c r="RBH2" s="269"/>
      <c r="RBI2" s="269"/>
      <c r="RBJ2" s="269"/>
      <c r="RBK2" s="269"/>
      <c r="RBL2" s="269"/>
      <c r="RBM2" s="269"/>
      <c r="RBN2" s="269"/>
      <c r="RBO2" s="269"/>
      <c r="RBP2" s="269"/>
      <c r="RBQ2" s="269"/>
      <c r="RBR2" s="269"/>
      <c r="RBS2" s="269"/>
      <c r="RBT2" s="269"/>
      <c r="RBU2" s="269"/>
      <c r="RBV2" s="269"/>
      <c r="RBW2" s="269"/>
      <c r="RBX2" s="269"/>
      <c r="RBY2" s="269"/>
      <c r="RBZ2" s="269"/>
      <c r="RCA2" s="269"/>
      <c r="RCB2" s="269"/>
      <c r="RCC2" s="269"/>
      <c r="RCD2" s="269"/>
      <c r="RCE2" s="269"/>
      <c r="RCF2" s="269"/>
      <c r="RCG2" s="269"/>
      <c r="RCH2" s="269"/>
      <c r="RCI2" s="269"/>
      <c r="RCJ2" s="269"/>
      <c r="RCK2" s="269"/>
      <c r="RCL2" s="269"/>
      <c r="RCM2" s="269"/>
      <c r="RCN2" s="269"/>
      <c r="RCO2" s="269"/>
      <c r="RCP2" s="269"/>
      <c r="RCQ2" s="269"/>
      <c r="RCR2" s="269"/>
      <c r="RCS2" s="269"/>
      <c r="RCT2" s="269"/>
      <c r="RCU2" s="269"/>
      <c r="RCV2" s="269"/>
      <c r="RCW2" s="269"/>
      <c r="RCX2" s="269"/>
      <c r="RCY2" s="269"/>
      <c r="RCZ2" s="269"/>
      <c r="RDA2" s="269"/>
      <c r="RDB2" s="269"/>
      <c r="RDC2" s="269"/>
      <c r="RDD2" s="269"/>
      <c r="RDE2" s="269"/>
      <c r="RDF2" s="269"/>
      <c r="RDG2" s="269"/>
      <c r="RDH2" s="269"/>
      <c r="RDI2" s="269"/>
      <c r="RDJ2" s="269"/>
      <c r="RDK2" s="269"/>
      <c r="RDL2" s="269"/>
      <c r="RDM2" s="269"/>
      <c r="RDN2" s="269"/>
      <c r="RDO2" s="269"/>
      <c r="RDP2" s="269"/>
      <c r="RDQ2" s="269"/>
      <c r="RDR2" s="269"/>
      <c r="RDS2" s="269"/>
      <c r="RDT2" s="269"/>
      <c r="RDU2" s="269"/>
      <c r="RDV2" s="269"/>
      <c r="RDW2" s="269"/>
      <c r="RDX2" s="269"/>
      <c r="RDY2" s="269"/>
      <c r="RDZ2" s="269"/>
      <c r="REA2" s="269"/>
      <c r="REB2" s="269"/>
      <c r="REC2" s="269"/>
      <c r="RED2" s="269"/>
      <c r="REE2" s="269"/>
      <c r="REF2" s="269"/>
      <c r="REG2" s="269"/>
      <c r="REH2" s="269"/>
      <c r="REI2" s="269"/>
      <c r="REJ2" s="269"/>
      <c r="REK2" s="269"/>
      <c r="REL2" s="269"/>
      <c r="REM2" s="269"/>
      <c r="REN2" s="269"/>
      <c r="REO2" s="269"/>
      <c r="REP2" s="269"/>
      <c r="REQ2" s="269"/>
      <c r="RER2" s="269"/>
      <c r="RES2" s="269"/>
      <c r="RET2" s="269"/>
      <c r="REU2" s="269"/>
      <c r="REV2" s="269"/>
      <c r="REW2" s="269"/>
      <c r="REX2" s="269"/>
      <c r="REY2" s="269"/>
      <c r="REZ2" s="269"/>
      <c r="RFA2" s="269"/>
      <c r="RFB2" s="269"/>
      <c r="RFC2" s="269"/>
      <c r="RFD2" s="269"/>
      <c r="RFE2" s="269"/>
      <c r="RFF2" s="269"/>
      <c r="RFG2" s="269"/>
      <c r="RFH2" s="269"/>
      <c r="RFI2" s="269"/>
      <c r="RFJ2" s="269"/>
      <c r="RFK2" s="269"/>
      <c r="RFL2" s="269"/>
      <c r="RFM2" s="269"/>
      <c r="RFN2" s="269"/>
      <c r="RFO2" s="269"/>
      <c r="RFP2" s="269"/>
      <c r="RFQ2" s="269"/>
      <c r="RFR2" s="269"/>
      <c r="RFS2" s="269"/>
      <c r="RFT2" s="269"/>
      <c r="RFU2" s="269"/>
      <c r="RFV2" s="269"/>
      <c r="RFW2" s="269"/>
      <c r="RFX2" s="269"/>
      <c r="RFY2" s="269"/>
      <c r="RFZ2" s="269"/>
      <c r="RGA2" s="269"/>
      <c r="RGB2" s="269"/>
      <c r="RGC2" s="269"/>
      <c r="RGD2" s="269"/>
      <c r="RGE2" s="269"/>
      <c r="RGF2" s="269"/>
      <c r="RGG2" s="269"/>
      <c r="RGH2" s="269"/>
      <c r="RGI2" s="269"/>
      <c r="RGJ2" s="269"/>
      <c r="RGK2" s="269"/>
      <c r="RGL2" s="269"/>
      <c r="RGM2" s="269"/>
      <c r="RGN2" s="269"/>
      <c r="RGO2" s="269"/>
      <c r="RGP2" s="269"/>
      <c r="RGQ2" s="269"/>
      <c r="RGR2" s="269"/>
      <c r="RGS2" s="269"/>
      <c r="RGT2" s="269"/>
      <c r="RGU2" s="269"/>
      <c r="RGV2" s="269"/>
      <c r="RGW2" s="269"/>
      <c r="RGX2" s="269"/>
      <c r="RGY2" s="269"/>
      <c r="RGZ2" s="269"/>
      <c r="RHA2" s="269"/>
      <c r="RHB2" s="269"/>
      <c r="RHC2" s="269"/>
      <c r="RHD2" s="269"/>
      <c r="RHE2" s="269"/>
      <c r="RHF2" s="269"/>
      <c r="RHG2" s="269"/>
      <c r="RHH2" s="269"/>
      <c r="RHI2" s="269"/>
      <c r="RHJ2" s="269"/>
      <c r="RHK2" s="269"/>
      <c r="RHL2" s="269"/>
      <c r="RHM2" s="269"/>
      <c r="RHN2" s="269"/>
      <c r="RHO2" s="269"/>
      <c r="RHP2" s="269"/>
      <c r="RHQ2" s="269"/>
      <c r="RHR2" s="269"/>
      <c r="RHS2" s="269"/>
      <c r="RHT2" s="269"/>
      <c r="RHU2" s="269"/>
      <c r="RHV2" s="269"/>
      <c r="RHW2" s="269"/>
      <c r="RHX2" s="269"/>
      <c r="RHY2" s="269"/>
      <c r="RHZ2" s="269"/>
      <c r="RIA2" s="269"/>
      <c r="RIB2" s="269"/>
      <c r="RIC2" s="269"/>
      <c r="RID2" s="269"/>
      <c r="RIE2" s="269"/>
      <c r="RIF2" s="269"/>
      <c r="RIG2" s="269"/>
      <c r="RIH2" s="269"/>
      <c r="RII2" s="269"/>
      <c r="RIJ2" s="269"/>
      <c r="RIK2" s="269"/>
      <c r="RIL2" s="269"/>
      <c r="RIM2" s="269"/>
      <c r="RIN2" s="269"/>
      <c r="RIO2" s="269"/>
      <c r="RIP2" s="269"/>
      <c r="RIQ2" s="269"/>
      <c r="RIR2" s="269"/>
      <c r="RIS2" s="269"/>
      <c r="RIT2" s="269"/>
      <c r="RIU2" s="269"/>
      <c r="RIV2" s="269"/>
      <c r="RIW2" s="269"/>
      <c r="RIX2" s="269"/>
      <c r="RIY2" s="269"/>
      <c r="RIZ2" s="269"/>
      <c r="RJA2" s="269"/>
      <c r="RJB2" s="269"/>
      <c r="RJC2" s="269"/>
      <c r="RJD2" s="269"/>
      <c r="RJE2" s="269"/>
      <c r="RJF2" s="269"/>
      <c r="RJG2" s="269"/>
      <c r="RJH2" s="269"/>
      <c r="RJI2" s="269"/>
      <c r="RJJ2" s="269"/>
      <c r="RJK2" s="269"/>
      <c r="RJL2" s="269"/>
      <c r="RJM2" s="269"/>
      <c r="RJN2" s="269"/>
      <c r="RJO2" s="269"/>
      <c r="RJP2" s="269"/>
      <c r="RJQ2" s="269"/>
      <c r="RJR2" s="269"/>
      <c r="RJS2" s="269"/>
      <c r="RJT2" s="269"/>
      <c r="RJU2" s="269"/>
      <c r="RJV2" s="269"/>
      <c r="RJW2" s="269"/>
      <c r="RJX2" s="269"/>
      <c r="RJY2" s="269"/>
      <c r="RJZ2" s="269"/>
      <c r="RKA2" s="269"/>
      <c r="RKB2" s="269"/>
      <c r="RKC2" s="269"/>
      <c r="RKD2" s="269"/>
      <c r="RKE2" s="269"/>
      <c r="RKF2" s="269"/>
      <c r="RKG2" s="269"/>
      <c r="RKH2" s="269"/>
      <c r="RKI2" s="269"/>
      <c r="RKJ2" s="269"/>
      <c r="RKK2" s="269"/>
      <c r="RKL2" s="269"/>
      <c r="RKM2" s="269"/>
      <c r="RKN2" s="269"/>
      <c r="RKO2" s="269"/>
      <c r="RKP2" s="269"/>
      <c r="RKQ2" s="269"/>
      <c r="RKR2" s="269"/>
      <c r="RKS2" s="269"/>
      <c r="RKT2" s="269"/>
      <c r="RKU2" s="269"/>
      <c r="RKV2" s="269"/>
      <c r="RKW2" s="269"/>
      <c r="RKX2" s="269"/>
      <c r="RKY2" s="269"/>
      <c r="RKZ2" s="269"/>
      <c r="RLA2" s="269"/>
      <c r="RLB2" s="269"/>
      <c r="RLC2" s="269"/>
      <c r="RLD2" s="269"/>
      <c r="RLE2" s="269"/>
      <c r="RLF2" s="269"/>
      <c r="RLG2" s="269"/>
      <c r="RLH2" s="269"/>
      <c r="RLI2" s="269"/>
      <c r="RLJ2" s="269"/>
      <c r="RLK2" s="269"/>
      <c r="RLL2" s="269"/>
      <c r="RLM2" s="269"/>
      <c r="RLN2" s="269"/>
      <c r="RLO2" s="269"/>
      <c r="RLP2" s="269"/>
      <c r="RLQ2" s="269"/>
      <c r="RLR2" s="269"/>
      <c r="RLS2" s="269"/>
      <c r="RLT2" s="269"/>
      <c r="RLU2" s="269"/>
      <c r="RLV2" s="269"/>
      <c r="RLW2" s="269"/>
      <c r="RLX2" s="269"/>
      <c r="RLY2" s="269"/>
      <c r="RLZ2" s="269"/>
      <c r="RMA2" s="269"/>
      <c r="RMB2" s="269"/>
      <c r="RMC2" s="269"/>
      <c r="RMD2" s="269"/>
      <c r="RME2" s="269"/>
      <c r="RMF2" s="269"/>
      <c r="RMG2" s="269"/>
      <c r="RMH2" s="269"/>
      <c r="RMI2" s="269"/>
      <c r="RMJ2" s="269"/>
      <c r="RMK2" s="269"/>
      <c r="RML2" s="269"/>
      <c r="RMM2" s="269"/>
      <c r="RMN2" s="269"/>
      <c r="RMO2" s="269"/>
      <c r="RMP2" s="269"/>
      <c r="RMQ2" s="269"/>
      <c r="RMR2" s="269"/>
      <c r="RMS2" s="269"/>
      <c r="RMT2" s="269"/>
      <c r="RMU2" s="269"/>
      <c r="RMV2" s="269"/>
      <c r="RMW2" s="269"/>
      <c r="RMX2" s="269"/>
      <c r="RMY2" s="269"/>
      <c r="RMZ2" s="269"/>
      <c r="RNA2" s="269"/>
      <c r="RNB2" s="269"/>
      <c r="RNC2" s="269"/>
      <c r="RND2" s="269"/>
      <c r="RNE2" s="269"/>
      <c r="RNF2" s="269"/>
      <c r="RNG2" s="269"/>
      <c r="RNH2" s="269"/>
      <c r="RNI2" s="269"/>
      <c r="RNJ2" s="269"/>
      <c r="RNK2" s="269"/>
      <c r="RNL2" s="269"/>
      <c r="RNM2" s="269"/>
      <c r="RNN2" s="269"/>
      <c r="RNO2" s="269"/>
      <c r="RNP2" s="269"/>
      <c r="RNQ2" s="269"/>
      <c r="RNR2" s="269"/>
      <c r="RNS2" s="269"/>
      <c r="RNT2" s="269"/>
      <c r="RNU2" s="269"/>
      <c r="RNV2" s="269"/>
      <c r="RNW2" s="269"/>
      <c r="RNX2" s="269"/>
      <c r="RNY2" s="269"/>
      <c r="RNZ2" s="269"/>
      <c r="ROA2" s="269"/>
      <c r="ROB2" s="269"/>
      <c r="ROC2" s="269"/>
      <c r="ROD2" s="269"/>
      <c r="ROE2" s="269"/>
      <c r="ROF2" s="269"/>
      <c r="ROG2" s="269"/>
      <c r="ROH2" s="269"/>
      <c r="ROI2" s="269"/>
      <c r="ROJ2" s="269"/>
      <c r="ROK2" s="269"/>
      <c r="ROL2" s="269"/>
      <c r="ROM2" s="269"/>
      <c r="RON2" s="269"/>
      <c r="ROO2" s="269"/>
      <c r="ROP2" s="269"/>
      <c r="ROQ2" s="269"/>
      <c r="ROR2" s="269"/>
      <c r="ROS2" s="269"/>
      <c r="ROT2" s="269"/>
      <c r="ROU2" s="269"/>
      <c r="ROV2" s="269"/>
      <c r="ROW2" s="269"/>
      <c r="ROX2" s="269"/>
      <c r="ROY2" s="269"/>
      <c r="ROZ2" s="269"/>
      <c r="RPA2" s="269"/>
      <c r="RPB2" s="269"/>
      <c r="RPC2" s="269"/>
      <c r="RPD2" s="269"/>
      <c r="RPE2" s="269"/>
      <c r="RPF2" s="269"/>
      <c r="RPG2" s="269"/>
      <c r="RPH2" s="269"/>
      <c r="RPI2" s="269"/>
      <c r="RPJ2" s="269"/>
      <c r="RPK2" s="269"/>
      <c r="RPL2" s="269"/>
      <c r="RPM2" s="269"/>
      <c r="RPN2" s="269"/>
      <c r="RPO2" s="269"/>
      <c r="RPP2" s="269"/>
      <c r="RPQ2" s="269"/>
      <c r="RPR2" s="269"/>
      <c r="RPS2" s="269"/>
      <c r="RPT2" s="269"/>
      <c r="RPU2" s="269"/>
      <c r="RPV2" s="269"/>
      <c r="RPW2" s="269"/>
      <c r="RPX2" s="269"/>
      <c r="RPY2" s="269"/>
      <c r="RPZ2" s="269"/>
      <c r="RQA2" s="269"/>
      <c r="RQB2" s="269"/>
      <c r="RQC2" s="269"/>
      <c r="RQD2" s="269"/>
      <c r="RQE2" s="269"/>
      <c r="RQF2" s="269"/>
      <c r="RQG2" s="269"/>
      <c r="RQH2" s="269"/>
      <c r="RQI2" s="269"/>
      <c r="RQJ2" s="269"/>
      <c r="RQK2" s="269"/>
      <c r="RQL2" s="269"/>
      <c r="RQM2" s="269"/>
      <c r="RQN2" s="269"/>
      <c r="RQO2" s="269"/>
      <c r="RQP2" s="269"/>
      <c r="RQQ2" s="269"/>
      <c r="RQR2" s="269"/>
      <c r="RQS2" s="269"/>
      <c r="RQT2" s="269"/>
      <c r="RQU2" s="269"/>
      <c r="RQV2" s="269"/>
      <c r="RQW2" s="269"/>
      <c r="RQX2" s="269"/>
      <c r="RQY2" s="269"/>
      <c r="RQZ2" s="269"/>
      <c r="RRA2" s="269"/>
      <c r="RRB2" s="269"/>
      <c r="RRC2" s="269"/>
      <c r="RRD2" s="269"/>
      <c r="RRE2" s="269"/>
      <c r="RRF2" s="269"/>
      <c r="RRG2" s="269"/>
      <c r="RRH2" s="269"/>
      <c r="RRI2" s="269"/>
      <c r="RRJ2" s="269"/>
      <c r="RRK2" s="269"/>
      <c r="RRL2" s="269"/>
      <c r="RRM2" s="269"/>
      <c r="RRN2" s="269"/>
      <c r="RRO2" s="269"/>
      <c r="RRP2" s="269"/>
      <c r="RRQ2" s="269"/>
      <c r="RRR2" s="269"/>
      <c r="RRS2" s="269"/>
      <c r="RRT2" s="269"/>
      <c r="RRU2" s="269"/>
      <c r="RRV2" s="269"/>
      <c r="RRW2" s="269"/>
      <c r="RRX2" s="269"/>
      <c r="RRY2" s="269"/>
      <c r="RRZ2" s="269"/>
      <c r="RSA2" s="269"/>
      <c r="RSB2" s="269"/>
      <c r="RSC2" s="269"/>
      <c r="RSD2" s="269"/>
      <c r="RSE2" s="269"/>
      <c r="RSF2" s="269"/>
      <c r="RSG2" s="269"/>
      <c r="RSH2" s="269"/>
      <c r="RSI2" s="269"/>
      <c r="RSJ2" s="269"/>
      <c r="RSK2" s="269"/>
      <c r="RSL2" s="269"/>
      <c r="RSM2" s="269"/>
      <c r="RSN2" s="269"/>
      <c r="RSO2" s="269"/>
      <c r="RSP2" s="269"/>
      <c r="RSQ2" s="269"/>
      <c r="RSR2" s="269"/>
      <c r="RSS2" s="269"/>
      <c r="RST2" s="269"/>
      <c r="RSU2" s="269"/>
      <c r="RSV2" s="269"/>
      <c r="RSW2" s="269"/>
      <c r="RSX2" s="269"/>
      <c r="RSY2" s="269"/>
      <c r="RSZ2" s="269"/>
      <c r="RTA2" s="269"/>
      <c r="RTB2" s="269"/>
      <c r="RTC2" s="269"/>
      <c r="RTD2" s="269"/>
      <c r="RTE2" s="269"/>
      <c r="RTF2" s="269"/>
      <c r="RTG2" s="269"/>
      <c r="RTH2" s="269"/>
      <c r="RTI2" s="269"/>
      <c r="RTJ2" s="269"/>
      <c r="RTK2" s="269"/>
      <c r="RTL2" s="269"/>
      <c r="RTM2" s="269"/>
      <c r="RTN2" s="269"/>
      <c r="RTO2" s="269"/>
      <c r="RTP2" s="269"/>
      <c r="RTQ2" s="269"/>
      <c r="RTR2" s="269"/>
      <c r="RTS2" s="269"/>
      <c r="RTT2" s="269"/>
      <c r="RTU2" s="269"/>
      <c r="RTV2" s="269"/>
      <c r="RTW2" s="269"/>
      <c r="RTX2" s="269"/>
      <c r="RTY2" s="269"/>
      <c r="RTZ2" s="269"/>
      <c r="RUA2" s="269"/>
      <c r="RUB2" s="269"/>
      <c r="RUC2" s="269"/>
      <c r="RUD2" s="269"/>
      <c r="RUE2" s="269"/>
      <c r="RUF2" s="269"/>
      <c r="RUG2" s="269"/>
      <c r="RUH2" s="269"/>
      <c r="RUI2" s="269"/>
      <c r="RUJ2" s="269"/>
      <c r="RUK2" s="269"/>
      <c r="RUL2" s="269"/>
      <c r="RUM2" s="269"/>
      <c r="RUN2" s="269"/>
      <c r="RUO2" s="269"/>
      <c r="RUP2" s="269"/>
      <c r="RUQ2" s="269"/>
      <c r="RUR2" s="269"/>
      <c r="RUS2" s="269"/>
      <c r="RUT2" s="269"/>
      <c r="RUU2" s="269"/>
      <c r="RUV2" s="269"/>
      <c r="RUW2" s="269"/>
      <c r="RUX2" s="269"/>
      <c r="RUY2" s="269"/>
      <c r="RUZ2" s="269"/>
      <c r="RVA2" s="269"/>
      <c r="RVB2" s="269"/>
      <c r="RVC2" s="269"/>
      <c r="RVD2" s="269"/>
      <c r="RVE2" s="269"/>
      <c r="RVF2" s="269"/>
      <c r="RVG2" s="269"/>
      <c r="RVH2" s="269"/>
      <c r="RVI2" s="269"/>
      <c r="RVJ2" s="269"/>
      <c r="RVK2" s="269"/>
      <c r="RVL2" s="269"/>
      <c r="RVM2" s="269"/>
      <c r="RVN2" s="269"/>
      <c r="RVO2" s="269"/>
      <c r="RVP2" s="269"/>
      <c r="RVQ2" s="269"/>
      <c r="RVR2" s="269"/>
      <c r="RVS2" s="269"/>
      <c r="RVT2" s="269"/>
      <c r="RVU2" s="269"/>
      <c r="RVV2" s="269"/>
      <c r="RVW2" s="269"/>
      <c r="RVX2" s="269"/>
      <c r="RVY2" s="269"/>
      <c r="RVZ2" s="269"/>
      <c r="RWA2" s="269"/>
      <c r="RWB2" s="269"/>
      <c r="RWC2" s="269"/>
      <c r="RWD2" s="269"/>
      <c r="RWE2" s="269"/>
      <c r="RWF2" s="269"/>
      <c r="RWG2" s="269"/>
      <c r="RWH2" s="269"/>
      <c r="RWI2" s="269"/>
      <c r="RWJ2" s="269"/>
      <c r="RWK2" s="269"/>
      <c r="RWL2" s="269"/>
      <c r="RWM2" s="269"/>
      <c r="RWN2" s="269"/>
      <c r="RWO2" s="269"/>
      <c r="RWP2" s="269"/>
      <c r="RWQ2" s="269"/>
      <c r="RWR2" s="269"/>
      <c r="RWS2" s="269"/>
      <c r="RWT2" s="269"/>
      <c r="RWU2" s="269"/>
      <c r="RWV2" s="269"/>
      <c r="RWW2" s="269"/>
      <c r="RWX2" s="269"/>
      <c r="RWY2" s="269"/>
      <c r="RWZ2" s="269"/>
      <c r="RXA2" s="269"/>
      <c r="RXB2" s="269"/>
      <c r="RXC2" s="269"/>
      <c r="RXD2" s="269"/>
      <c r="RXE2" s="269"/>
      <c r="RXF2" s="269"/>
      <c r="RXG2" s="269"/>
      <c r="RXH2" s="269"/>
      <c r="RXI2" s="269"/>
      <c r="RXJ2" s="269"/>
      <c r="RXK2" s="269"/>
      <c r="RXL2" s="269"/>
      <c r="RXM2" s="269"/>
      <c r="RXN2" s="269"/>
      <c r="RXO2" s="269"/>
      <c r="RXP2" s="269"/>
      <c r="RXQ2" s="269"/>
      <c r="RXR2" s="269"/>
      <c r="RXS2" s="269"/>
      <c r="RXT2" s="269"/>
      <c r="RXU2" s="269"/>
      <c r="RXV2" s="269"/>
      <c r="RXW2" s="269"/>
      <c r="RXX2" s="269"/>
      <c r="RXY2" s="269"/>
      <c r="RXZ2" s="269"/>
      <c r="RYA2" s="269"/>
      <c r="RYB2" s="269"/>
      <c r="RYC2" s="269"/>
      <c r="RYD2" s="269"/>
      <c r="RYE2" s="269"/>
      <c r="RYF2" s="269"/>
      <c r="RYG2" s="269"/>
      <c r="RYH2" s="269"/>
      <c r="RYI2" s="269"/>
      <c r="RYJ2" s="269"/>
      <c r="RYK2" s="269"/>
      <c r="RYL2" s="269"/>
      <c r="RYM2" s="269"/>
      <c r="RYN2" s="269"/>
      <c r="RYO2" s="269"/>
      <c r="RYP2" s="269"/>
      <c r="RYQ2" s="269"/>
      <c r="RYR2" s="269"/>
      <c r="RYS2" s="269"/>
      <c r="RYT2" s="269"/>
      <c r="RYU2" s="269"/>
      <c r="RYV2" s="269"/>
      <c r="RYW2" s="269"/>
      <c r="RYX2" s="269"/>
      <c r="RYY2" s="269"/>
      <c r="RYZ2" s="269"/>
      <c r="RZA2" s="269"/>
      <c r="RZB2" s="269"/>
      <c r="RZC2" s="269"/>
      <c r="RZD2" s="269"/>
      <c r="RZE2" s="269"/>
      <c r="RZF2" s="269"/>
      <c r="RZG2" s="269"/>
      <c r="RZH2" s="269"/>
      <c r="RZI2" s="269"/>
      <c r="RZJ2" s="269"/>
      <c r="RZK2" s="269"/>
      <c r="RZL2" s="269"/>
      <c r="RZM2" s="269"/>
      <c r="RZN2" s="269"/>
      <c r="RZO2" s="269"/>
      <c r="RZP2" s="269"/>
      <c r="RZQ2" s="269"/>
      <c r="RZR2" s="269"/>
      <c r="RZS2" s="269"/>
      <c r="RZT2" s="269"/>
      <c r="RZU2" s="269"/>
      <c r="RZV2" s="269"/>
      <c r="RZW2" s="269"/>
      <c r="RZX2" s="269"/>
      <c r="RZY2" s="269"/>
      <c r="RZZ2" s="269"/>
      <c r="SAA2" s="269"/>
      <c r="SAB2" s="269"/>
      <c r="SAC2" s="269"/>
      <c r="SAD2" s="269"/>
      <c r="SAE2" s="269"/>
      <c r="SAF2" s="269"/>
      <c r="SAG2" s="269"/>
      <c r="SAH2" s="269"/>
      <c r="SAI2" s="269"/>
      <c r="SAJ2" s="269"/>
      <c r="SAK2" s="269"/>
      <c r="SAL2" s="269"/>
      <c r="SAM2" s="269"/>
      <c r="SAN2" s="269"/>
      <c r="SAO2" s="269"/>
      <c r="SAP2" s="269"/>
      <c r="SAQ2" s="269"/>
      <c r="SAR2" s="269"/>
      <c r="SAS2" s="269"/>
      <c r="SAT2" s="269"/>
      <c r="SAU2" s="269"/>
      <c r="SAV2" s="269"/>
      <c r="SAW2" s="269"/>
      <c r="SAX2" s="269"/>
      <c r="SAY2" s="269"/>
      <c r="SAZ2" s="269"/>
      <c r="SBA2" s="269"/>
      <c r="SBB2" s="269"/>
      <c r="SBC2" s="269"/>
      <c r="SBD2" s="269"/>
      <c r="SBE2" s="269"/>
      <c r="SBF2" s="269"/>
      <c r="SBG2" s="269"/>
      <c r="SBH2" s="269"/>
      <c r="SBI2" s="269"/>
      <c r="SBJ2" s="269"/>
      <c r="SBK2" s="269"/>
      <c r="SBL2" s="269"/>
      <c r="SBM2" s="269"/>
      <c r="SBN2" s="269"/>
      <c r="SBO2" s="269"/>
      <c r="SBP2" s="269"/>
      <c r="SBQ2" s="269"/>
      <c r="SBR2" s="269"/>
      <c r="SBS2" s="269"/>
      <c r="SBT2" s="269"/>
      <c r="SBU2" s="269"/>
      <c r="SBV2" s="269"/>
      <c r="SBW2" s="269"/>
      <c r="SBX2" s="269"/>
      <c r="SBY2" s="269"/>
      <c r="SBZ2" s="269"/>
      <c r="SCA2" s="269"/>
      <c r="SCB2" s="269"/>
      <c r="SCC2" s="269"/>
      <c r="SCD2" s="269"/>
      <c r="SCE2" s="269"/>
      <c r="SCF2" s="269"/>
      <c r="SCG2" s="269"/>
      <c r="SCH2" s="269"/>
      <c r="SCI2" s="269"/>
      <c r="SCJ2" s="269"/>
      <c r="SCK2" s="269"/>
      <c r="SCL2" s="269"/>
      <c r="SCM2" s="269"/>
      <c r="SCN2" s="269"/>
      <c r="SCO2" s="269"/>
      <c r="SCP2" s="269"/>
      <c r="SCQ2" s="269"/>
      <c r="SCR2" s="269"/>
      <c r="SCS2" s="269"/>
      <c r="SCT2" s="269"/>
      <c r="SCU2" s="269"/>
      <c r="SCV2" s="269"/>
      <c r="SCW2" s="269"/>
      <c r="SCX2" s="269"/>
      <c r="SCY2" s="269"/>
      <c r="SCZ2" s="269"/>
      <c r="SDA2" s="269"/>
      <c r="SDB2" s="269"/>
      <c r="SDC2" s="269"/>
      <c r="SDD2" s="269"/>
      <c r="SDE2" s="269"/>
      <c r="SDF2" s="269"/>
      <c r="SDG2" s="269"/>
      <c r="SDH2" s="269"/>
      <c r="SDI2" s="269"/>
      <c r="SDJ2" s="269"/>
      <c r="SDK2" s="269"/>
      <c r="SDL2" s="269"/>
      <c r="SDM2" s="269"/>
      <c r="SDN2" s="269"/>
      <c r="SDO2" s="269"/>
      <c r="SDP2" s="269"/>
      <c r="SDQ2" s="269"/>
      <c r="SDR2" s="269"/>
      <c r="SDS2" s="269"/>
      <c r="SDT2" s="269"/>
      <c r="SDU2" s="269"/>
      <c r="SDV2" s="269"/>
      <c r="SDW2" s="269"/>
      <c r="SDX2" s="269"/>
      <c r="SDY2" s="269"/>
      <c r="SDZ2" s="269"/>
      <c r="SEA2" s="269"/>
      <c r="SEB2" s="269"/>
      <c r="SEC2" s="269"/>
      <c r="SED2" s="269"/>
      <c r="SEE2" s="269"/>
      <c r="SEF2" s="269"/>
      <c r="SEG2" s="269"/>
      <c r="SEH2" s="269"/>
      <c r="SEI2" s="269"/>
      <c r="SEJ2" s="269"/>
      <c r="SEK2" s="269"/>
      <c r="SEL2" s="269"/>
      <c r="SEM2" s="269"/>
      <c r="SEN2" s="269"/>
      <c r="SEO2" s="269"/>
      <c r="SEP2" s="269"/>
      <c r="SEQ2" s="269"/>
      <c r="SER2" s="269"/>
      <c r="SES2" s="269"/>
      <c r="SET2" s="269"/>
      <c r="SEU2" s="269"/>
      <c r="SEV2" s="269"/>
      <c r="SEW2" s="269"/>
      <c r="SEX2" s="269"/>
      <c r="SEY2" s="269"/>
      <c r="SEZ2" s="269"/>
      <c r="SFA2" s="269"/>
      <c r="SFB2" s="269"/>
      <c r="SFC2" s="269"/>
      <c r="SFD2" s="269"/>
      <c r="SFE2" s="269"/>
      <c r="SFF2" s="269"/>
      <c r="SFG2" s="269"/>
      <c r="SFH2" s="269"/>
      <c r="SFI2" s="269"/>
      <c r="SFJ2" s="269"/>
      <c r="SFK2" s="269"/>
      <c r="SFL2" s="269"/>
      <c r="SFM2" s="269"/>
      <c r="SFN2" s="269"/>
      <c r="SFO2" s="269"/>
      <c r="SFP2" s="269"/>
      <c r="SFQ2" s="269"/>
      <c r="SFR2" s="269"/>
      <c r="SFS2" s="269"/>
      <c r="SFT2" s="269"/>
      <c r="SFU2" s="269"/>
      <c r="SFV2" s="269"/>
      <c r="SFW2" s="269"/>
      <c r="SFX2" s="269"/>
      <c r="SFY2" s="269"/>
      <c r="SFZ2" s="269"/>
      <c r="SGA2" s="269"/>
      <c r="SGB2" s="269"/>
      <c r="SGC2" s="269"/>
      <c r="SGD2" s="269"/>
      <c r="SGE2" s="269"/>
      <c r="SGF2" s="269"/>
      <c r="SGG2" s="269"/>
      <c r="SGH2" s="269"/>
      <c r="SGI2" s="269"/>
      <c r="SGJ2" s="269"/>
      <c r="SGK2" s="269"/>
      <c r="SGL2" s="269"/>
      <c r="SGM2" s="269"/>
      <c r="SGN2" s="269"/>
      <c r="SGO2" s="269"/>
      <c r="SGP2" s="269"/>
      <c r="SGQ2" s="269"/>
      <c r="SGR2" s="269"/>
      <c r="SGS2" s="269"/>
      <c r="SGT2" s="269"/>
      <c r="SGU2" s="269"/>
      <c r="SGV2" s="269"/>
      <c r="SGW2" s="269"/>
      <c r="SGX2" s="269"/>
      <c r="SGY2" s="269"/>
      <c r="SGZ2" s="269"/>
      <c r="SHA2" s="269"/>
      <c r="SHB2" s="269"/>
      <c r="SHC2" s="269"/>
      <c r="SHD2" s="269"/>
      <c r="SHE2" s="269"/>
      <c r="SHF2" s="269"/>
      <c r="SHG2" s="269"/>
      <c r="SHH2" s="269"/>
      <c r="SHI2" s="269"/>
      <c r="SHJ2" s="269"/>
      <c r="SHK2" s="269"/>
      <c r="SHL2" s="269"/>
      <c r="SHM2" s="269"/>
      <c r="SHN2" s="269"/>
      <c r="SHO2" s="269"/>
      <c r="SHP2" s="269"/>
      <c r="SHQ2" s="269"/>
      <c r="SHR2" s="269"/>
      <c r="SHS2" s="269"/>
      <c r="SHT2" s="269"/>
      <c r="SHU2" s="269"/>
      <c r="SHV2" s="269"/>
      <c r="SHW2" s="269"/>
      <c r="SHX2" s="269"/>
      <c r="SHY2" s="269"/>
      <c r="SHZ2" s="269"/>
      <c r="SIA2" s="269"/>
      <c r="SIB2" s="269"/>
      <c r="SIC2" s="269"/>
      <c r="SID2" s="269"/>
      <c r="SIE2" s="269"/>
      <c r="SIF2" s="269"/>
      <c r="SIG2" s="269"/>
      <c r="SIH2" s="269"/>
      <c r="SII2" s="269"/>
      <c r="SIJ2" s="269"/>
      <c r="SIK2" s="269"/>
      <c r="SIL2" s="269"/>
      <c r="SIM2" s="269"/>
      <c r="SIN2" s="269"/>
      <c r="SIO2" s="269"/>
      <c r="SIP2" s="269"/>
      <c r="SIQ2" s="269"/>
      <c r="SIR2" s="269"/>
      <c r="SIS2" s="269"/>
      <c r="SIT2" s="269"/>
      <c r="SIU2" s="269"/>
      <c r="SIV2" s="269"/>
      <c r="SIW2" s="269"/>
      <c r="SIX2" s="269"/>
      <c r="SIY2" s="269"/>
      <c r="SIZ2" s="269"/>
      <c r="SJA2" s="269"/>
      <c r="SJB2" s="269"/>
      <c r="SJC2" s="269"/>
      <c r="SJD2" s="269"/>
      <c r="SJE2" s="269"/>
      <c r="SJF2" s="269"/>
      <c r="SJG2" s="269"/>
      <c r="SJH2" s="269"/>
      <c r="SJI2" s="269"/>
      <c r="SJJ2" s="269"/>
      <c r="SJK2" s="269"/>
      <c r="SJL2" s="269"/>
      <c r="SJM2" s="269"/>
      <c r="SJN2" s="269"/>
      <c r="SJO2" s="269"/>
      <c r="SJP2" s="269"/>
      <c r="SJQ2" s="269"/>
      <c r="SJR2" s="269"/>
      <c r="SJS2" s="269"/>
      <c r="SJT2" s="269"/>
      <c r="SJU2" s="269"/>
      <c r="SJV2" s="269"/>
      <c r="SJW2" s="269"/>
      <c r="SJX2" s="269"/>
      <c r="SJY2" s="269"/>
      <c r="SJZ2" s="269"/>
      <c r="SKA2" s="269"/>
      <c r="SKB2" s="269"/>
      <c r="SKC2" s="269"/>
      <c r="SKD2" s="269"/>
      <c r="SKE2" s="269"/>
      <c r="SKF2" s="269"/>
      <c r="SKG2" s="269"/>
      <c r="SKH2" s="269"/>
      <c r="SKI2" s="269"/>
      <c r="SKJ2" s="269"/>
      <c r="SKK2" s="269"/>
      <c r="SKL2" s="269"/>
      <c r="SKM2" s="269"/>
      <c r="SKN2" s="269"/>
      <c r="SKO2" s="269"/>
      <c r="SKP2" s="269"/>
      <c r="SKQ2" s="269"/>
      <c r="SKR2" s="269"/>
      <c r="SKS2" s="269"/>
      <c r="SKT2" s="269"/>
      <c r="SKU2" s="269"/>
      <c r="SKV2" s="269"/>
      <c r="SKW2" s="269"/>
      <c r="SKX2" s="269"/>
      <c r="SKY2" s="269"/>
      <c r="SKZ2" s="269"/>
      <c r="SLA2" s="269"/>
      <c r="SLB2" s="269"/>
      <c r="SLC2" s="269"/>
      <c r="SLD2" s="269"/>
      <c r="SLE2" s="269"/>
      <c r="SLF2" s="269"/>
      <c r="SLG2" s="269"/>
      <c r="SLH2" s="269"/>
      <c r="SLI2" s="269"/>
      <c r="SLJ2" s="269"/>
      <c r="SLK2" s="269"/>
      <c r="SLL2" s="269"/>
      <c r="SLM2" s="269"/>
      <c r="SLN2" s="269"/>
      <c r="SLO2" s="269"/>
      <c r="SLP2" s="269"/>
      <c r="SLQ2" s="269"/>
      <c r="SLR2" s="269"/>
      <c r="SLS2" s="269"/>
      <c r="SLT2" s="269"/>
      <c r="SLU2" s="269"/>
      <c r="SLV2" s="269"/>
      <c r="SLW2" s="269"/>
      <c r="SLX2" s="269"/>
      <c r="SLY2" s="269"/>
      <c r="SLZ2" s="269"/>
      <c r="SMA2" s="269"/>
      <c r="SMB2" s="269"/>
      <c r="SMC2" s="269"/>
      <c r="SMD2" s="269"/>
      <c r="SME2" s="269"/>
      <c r="SMF2" s="269"/>
      <c r="SMG2" s="269"/>
      <c r="SMH2" s="269"/>
      <c r="SMI2" s="269"/>
      <c r="SMJ2" s="269"/>
      <c r="SMK2" s="269"/>
      <c r="SML2" s="269"/>
      <c r="SMM2" s="269"/>
      <c r="SMN2" s="269"/>
      <c r="SMO2" s="269"/>
      <c r="SMP2" s="269"/>
      <c r="SMQ2" s="269"/>
      <c r="SMR2" s="269"/>
      <c r="SMS2" s="269"/>
      <c r="SMT2" s="269"/>
      <c r="SMU2" s="269"/>
      <c r="SMV2" s="269"/>
      <c r="SMW2" s="269"/>
      <c r="SMX2" s="269"/>
      <c r="SMY2" s="269"/>
      <c r="SMZ2" s="269"/>
      <c r="SNA2" s="269"/>
      <c r="SNB2" s="269"/>
      <c r="SNC2" s="269"/>
      <c r="SND2" s="269"/>
      <c r="SNE2" s="269"/>
      <c r="SNF2" s="269"/>
      <c r="SNG2" s="269"/>
      <c r="SNH2" s="269"/>
      <c r="SNI2" s="269"/>
      <c r="SNJ2" s="269"/>
      <c r="SNK2" s="269"/>
      <c r="SNL2" s="269"/>
      <c r="SNM2" s="269"/>
      <c r="SNN2" s="269"/>
      <c r="SNO2" s="269"/>
      <c r="SNP2" s="269"/>
      <c r="SNQ2" s="269"/>
      <c r="SNR2" s="269"/>
      <c r="SNS2" s="269"/>
      <c r="SNT2" s="269"/>
      <c r="SNU2" s="269"/>
      <c r="SNV2" s="269"/>
      <c r="SNW2" s="269"/>
      <c r="SNX2" s="269"/>
      <c r="SNY2" s="269"/>
      <c r="SNZ2" s="269"/>
      <c r="SOA2" s="269"/>
      <c r="SOB2" s="269"/>
      <c r="SOC2" s="269"/>
      <c r="SOD2" s="269"/>
      <c r="SOE2" s="269"/>
      <c r="SOF2" s="269"/>
      <c r="SOG2" s="269"/>
      <c r="SOH2" s="269"/>
      <c r="SOI2" s="269"/>
      <c r="SOJ2" s="269"/>
      <c r="SOK2" s="269"/>
      <c r="SOL2" s="269"/>
      <c r="SOM2" s="269"/>
      <c r="SON2" s="269"/>
      <c r="SOO2" s="269"/>
      <c r="SOP2" s="269"/>
      <c r="SOQ2" s="269"/>
      <c r="SOR2" s="269"/>
      <c r="SOS2" s="269"/>
      <c r="SOT2" s="269"/>
      <c r="SOU2" s="269"/>
      <c r="SOV2" s="269"/>
      <c r="SOW2" s="269"/>
      <c r="SOX2" s="269"/>
      <c r="SOY2" s="269"/>
      <c r="SOZ2" s="269"/>
      <c r="SPA2" s="269"/>
      <c r="SPB2" s="269"/>
      <c r="SPC2" s="269"/>
      <c r="SPD2" s="269"/>
      <c r="SPE2" s="269"/>
      <c r="SPF2" s="269"/>
      <c r="SPG2" s="269"/>
      <c r="SPH2" s="269"/>
      <c r="SPI2" s="269"/>
      <c r="SPJ2" s="269"/>
      <c r="SPK2" s="269"/>
      <c r="SPL2" s="269"/>
      <c r="SPM2" s="269"/>
      <c r="SPN2" s="269"/>
      <c r="SPO2" s="269"/>
      <c r="SPP2" s="269"/>
      <c r="SPQ2" s="269"/>
      <c r="SPR2" s="269"/>
      <c r="SPS2" s="269"/>
      <c r="SPT2" s="269"/>
      <c r="SPU2" s="269"/>
      <c r="SPV2" s="269"/>
      <c r="SPW2" s="269"/>
      <c r="SPX2" s="269"/>
      <c r="SPY2" s="269"/>
      <c r="SPZ2" s="269"/>
      <c r="SQA2" s="269"/>
      <c r="SQB2" s="269"/>
      <c r="SQC2" s="269"/>
      <c r="SQD2" s="269"/>
      <c r="SQE2" s="269"/>
      <c r="SQF2" s="269"/>
      <c r="SQG2" s="269"/>
      <c r="SQH2" s="269"/>
      <c r="SQI2" s="269"/>
      <c r="SQJ2" s="269"/>
      <c r="SQK2" s="269"/>
      <c r="SQL2" s="269"/>
      <c r="SQM2" s="269"/>
      <c r="SQN2" s="269"/>
      <c r="SQO2" s="269"/>
      <c r="SQP2" s="269"/>
      <c r="SQQ2" s="269"/>
      <c r="SQR2" s="269"/>
      <c r="SQS2" s="269"/>
      <c r="SQT2" s="269"/>
      <c r="SQU2" s="269"/>
      <c r="SQV2" s="269"/>
      <c r="SQW2" s="269"/>
      <c r="SQX2" s="269"/>
      <c r="SQY2" s="269"/>
      <c r="SQZ2" s="269"/>
      <c r="SRA2" s="269"/>
      <c r="SRB2" s="269"/>
      <c r="SRC2" s="269"/>
      <c r="SRD2" s="269"/>
      <c r="SRE2" s="269"/>
      <c r="SRF2" s="269"/>
      <c r="SRG2" s="269"/>
      <c r="SRH2" s="269"/>
      <c r="SRI2" s="269"/>
      <c r="SRJ2" s="269"/>
      <c r="SRK2" s="269"/>
      <c r="SRL2" s="269"/>
      <c r="SRM2" s="269"/>
      <c r="SRN2" s="269"/>
      <c r="SRO2" s="269"/>
      <c r="SRP2" s="269"/>
      <c r="SRQ2" s="269"/>
      <c r="SRR2" s="269"/>
      <c r="SRS2" s="269"/>
      <c r="SRT2" s="269"/>
      <c r="SRU2" s="269"/>
      <c r="SRV2" s="269"/>
      <c r="SRW2" s="269"/>
      <c r="SRX2" s="269"/>
      <c r="SRY2" s="269"/>
      <c r="SRZ2" s="269"/>
      <c r="SSA2" s="269"/>
      <c r="SSB2" s="269"/>
      <c r="SSC2" s="269"/>
      <c r="SSD2" s="269"/>
      <c r="SSE2" s="269"/>
      <c r="SSF2" s="269"/>
      <c r="SSG2" s="269"/>
      <c r="SSH2" s="269"/>
      <c r="SSI2" s="269"/>
      <c r="SSJ2" s="269"/>
      <c r="SSK2" s="269"/>
      <c r="SSL2" s="269"/>
      <c r="SSM2" s="269"/>
      <c r="SSN2" s="269"/>
      <c r="SSO2" s="269"/>
      <c r="SSP2" s="269"/>
      <c r="SSQ2" s="269"/>
      <c r="SSR2" s="269"/>
      <c r="SSS2" s="269"/>
      <c r="SST2" s="269"/>
      <c r="SSU2" s="269"/>
      <c r="SSV2" s="269"/>
      <c r="SSW2" s="269"/>
      <c r="SSX2" s="269"/>
      <c r="SSY2" s="269"/>
      <c r="SSZ2" s="269"/>
      <c r="STA2" s="269"/>
      <c r="STB2" s="269"/>
      <c r="STC2" s="269"/>
      <c r="STD2" s="269"/>
      <c r="STE2" s="269"/>
      <c r="STF2" s="269"/>
      <c r="STG2" s="269"/>
      <c r="STH2" s="269"/>
      <c r="STI2" s="269"/>
      <c r="STJ2" s="269"/>
      <c r="STK2" s="269"/>
      <c r="STL2" s="269"/>
      <c r="STM2" s="269"/>
      <c r="STN2" s="269"/>
      <c r="STO2" s="269"/>
      <c r="STP2" s="269"/>
      <c r="STQ2" s="269"/>
      <c r="STR2" s="269"/>
      <c r="STS2" s="269"/>
      <c r="STT2" s="269"/>
      <c r="STU2" s="269"/>
      <c r="STV2" s="269"/>
      <c r="STW2" s="269"/>
      <c r="STX2" s="269"/>
      <c r="STY2" s="269"/>
      <c r="STZ2" s="269"/>
      <c r="SUA2" s="269"/>
      <c r="SUB2" s="269"/>
      <c r="SUC2" s="269"/>
      <c r="SUD2" s="269"/>
      <c r="SUE2" s="269"/>
      <c r="SUF2" s="269"/>
      <c r="SUG2" s="269"/>
      <c r="SUH2" s="269"/>
      <c r="SUI2" s="269"/>
      <c r="SUJ2" s="269"/>
      <c r="SUK2" s="269"/>
      <c r="SUL2" s="269"/>
      <c r="SUM2" s="269"/>
      <c r="SUN2" s="269"/>
      <c r="SUO2" s="269"/>
      <c r="SUP2" s="269"/>
      <c r="SUQ2" s="269"/>
      <c r="SUR2" s="269"/>
      <c r="SUS2" s="269"/>
      <c r="SUT2" s="269"/>
      <c r="SUU2" s="269"/>
      <c r="SUV2" s="269"/>
      <c r="SUW2" s="269"/>
      <c r="SUX2" s="269"/>
      <c r="SUY2" s="269"/>
      <c r="SUZ2" s="269"/>
      <c r="SVA2" s="269"/>
      <c r="SVB2" s="269"/>
      <c r="SVC2" s="269"/>
      <c r="SVD2" s="269"/>
      <c r="SVE2" s="269"/>
      <c r="SVF2" s="269"/>
      <c r="SVG2" s="269"/>
      <c r="SVH2" s="269"/>
      <c r="SVI2" s="269"/>
      <c r="SVJ2" s="269"/>
      <c r="SVK2" s="269"/>
      <c r="SVL2" s="269"/>
      <c r="SVM2" s="269"/>
      <c r="SVN2" s="269"/>
      <c r="SVO2" s="269"/>
      <c r="SVP2" s="269"/>
      <c r="SVQ2" s="269"/>
      <c r="SVR2" s="269"/>
      <c r="SVS2" s="269"/>
      <c r="SVT2" s="269"/>
      <c r="SVU2" s="269"/>
      <c r="SVV2" s="269"/>
      <c r="SVW2" s="269"/>
      <c r="SVX2" s="269"/>
      <c r="SVY2" s="269"/>
      <c r="SVZ2" s="269"/>
      <c r="SWA2" s="269"/>
      <c r="SWB2" s="269"/>
      <c r="SWC2" s="269"/>
      <c r="SWD2" s="269"/>
      <c r="SWE2" s="269"/>
      <c r="SWF2" s="269"/>
      <c r="SWG2" s="269"/>
      <c r="SWH2" s="269"/>
      <c r="SWI2" s="269"/>
      <c r="SWJ2" s="269"/>
      <c r="SWK2" s="269"/>
      <c r="SWL2" s="269"/>
      <c r="SWM2" s="269"/>
      <c r="SWN2" s="269"/>
      <c r="SWO2" s="269"/>
      <c r="SWP2" s="269"/>
      <c r="SWQ2" s="269"/>
      <c r="SWR2" s="269"/>
      <c r="SWS2" s="269"/>
      <c r="SWT2" s="269"/>
      <c r="SWU2" s="269"/>
      <c r="SWV2" s="269"/>
      <c r="SWW2" s="269"/>
      <c r="SWX2" s="269"/>
      <c r="SWY2" s="269"/>
      <c r="SWZ2" s="269"/>
      <c r="SXA2" s="269"/>
      <c r="SXB2" s="269"/>
      <c r="SXC2" s="269"/>
      <c r="SXD2" s="269"/>
      <c r="SXE2" s="269"/>
      <c r="SXF2" s="269"/>
      <c r="SXG2" s="269"/>
      <c r="SXH2" s="269"/>
      <c r="SXI2" s="269"/>
      <c r="SXJ2" s="269"/>
      <c r="SXK2" s="269"/>
      <c r="SXL2" s="269"/>
      <c r="SXM2" s="269"/>
      <c r="SXN2" s="269"/>
      <c r="SXO2" s="269"/>
      <c r="SXP2" s="269"/>
      <c r="SXQ2" s="269"/>
      <c r="SXR2" s="269"/>
      <c r="SXS2" s="269"/>
      <c r="SXT2" s="269"/>
      <c r="SXU2" s="269"/>
      <c r="SXV2" s="269"/>
      <c r="SXW2" s="269"/>
      <c r="SXX2" s="269"/>
      <c r="SXY2" s="269"/>
      <c r="SXZ2" s="269"/>
      <c r="SYA2" s="269"/>
      <c r="SYB2" s="269"/>
      <c r="SYC2" s="269"/>
      <c r="SYD2" s="269"/>
      <c r="SYE2" s="269"/>
      <c r="SYF2" s="269"/>
      <c r="SYG2" s="269"/>
      <c r="SYH2" s="269"/>
      <c r="SYI2" s="269"/>
      <c r="SYJ2" s="269"/>
      <c r="SYK2" s="269"/>
      <c r="SYL2" s="269"/>
      <c r="SYM2" s="269"/>
      <c r="SYN2" s="269"/>
      <c r="SYO2" s="269"/>
      <c r="SYP2" s="269"/>
      <c r="SYQ2" s="269"/>
      <c r="SYR2" s="269"/>
      <c r="SYS2" s="269"/>
      <c r="SYT2" s="269"/>
      <c r="SYU2" s="269"/>
      <c r="SYV2" s="269"/>
      <c r="SYW2" s="269"/>
      <c r="SYX2" s="269"/>
      <c r="SYY2" s="269"/>
      <c r="SYZ2" s="269"/>
      <c r="SZA2" s="269"/>
      <c r="SZB2" s="269"/>
      <c r="SZC2" s="269"/>
      <c r="SZD2" s="269"/>
      <c r="SZE2" s="269"/>
      <c r="SZF2" s="269"/>
      <c r="SZG2" s="269"/>
      <c r="SZH2" s="269"/>
      <c r="SZI2" s="269"/>
      <c r="SZJ2" s="269"/>
      <c r="SZK2" s="269"/>
      <c r="SZL2" s="269"/>
      <c r="SZM2" s="269"/>
      <c r="SZN2" s="269"/>
      <c r="SZO2" s="269"/>
      <c r="SZP2" s="269"/>
      <c r="SZQ2" s="269"/>
      <c r="SZR2" s="269"/>
      <c r="SZS2" s="269"/>
      <c r="SZT2" s="269"/>
      <c r="SZU2" s="269"/>
      <c r="SZV2" s="269"/>
      <c r="SZW2" s="269"/>
      <c r="SZX2" s="269"/>
      <c r="SZY2" s="269"/>
      <c r="SZZ2" s="269"/>
      <c r="TAA2" s="269"/>
      <c r="TAB2" s="269"/>
      <c r="TAC2" s="269"/>
      <c r="TAD2" s="269"/>
      <c r="TAE2" s="269"/>
      <c r="TAF2" s="269"/>
      <c r="TAG2" s="269"/>
      <c r="TAH2" s="269"/>
      <c r="TAI2" s="269"/>
      <c r="TAJ2" s="269"/>
      <c r="TAK2" s="269"/>
      <c r="TAL2" s="269"/>
      <c r="TAM2" s="269"/>
      <c r="TAN2" s="269"/>
      <c r="TAO2" s="269"/>
      <c r="TAP2" s="269"/>
      <c r="TAQ2" s="269"/>
      <c r="TAR2" s="269"/>
      <c r="TAS2" s="269"/>
      <c r="TAT2" s="269"/>
      <c r="TAU2" s="269"/>
      <c r="TAV2" s="269"/>
      <c r="TAW2" s="269"/>
      <c r="TAX2" s="269"/>
      <c r="TAY2" s="269"/>
      <c r="TAZ2" s="269"/>
      <c r="TBA2" s="269"/>
      <c r="TBB2" s="269"/>
      <c r="TBC2" s="269"/>
      <c r="TBD2" s="269"/>
      <c r="TBE2" s="269"/>
      <c r="TBF2" s="269"/>
      <c r="TBG2" s="269"/>
      <c r="TBH2" s="269"/>
      <c r="TBI2" s="269"/>
      <c r="TBJ2" s="269"/>
      <c r="TBK2" s="269"/>
      <c r="TBL2" s="269"/>
      <c r="TBM2" s="269"/>
      <c r="TBN2" s="269"/>
      <c r="TBO2" s="269"/>
      <c r="TBP2" s="269"/>
      <c r="TBQ2" s="269"/>
      <c r="TBR2" s="269"/>
      <c r="TBS2" s="269"/>
      <c r="TBT2" s="269"/>
      <c r="TBU2" s="269"/>
      <c r="TBV2" s="269"/>
      <c r="TBW2" s="269"/>
      <c r="TBX2" s="269"/>
      <c r="TBY2" s="269"/>
      <c r="TBZ2" s="269"/>
      <c r="TCA2" s="269"/>
      <c r="TCB2" s="269"/>
      <c r="TCC2" s="269"/>
      <c r="TCD2" s="269"/>
      <c r="TCE2" s="269"/>
      <c r="TCF2" s="269"/>
      <c r="TCG2" s="269"/>
      <c r="TCH2" s="269"/>
      <c r="TCI2" s="269"/>
      <c r="TCJ2" s="269"/>
      <c r="TCK2" s="269"/>
      <c r="TCL2" s="269"/>
      <c r="TCM2" s="269"/>
      <c r="TCN2" s="269"/>
      <c r="TCO2" s="269"/>
      <c r="TCP2" s="269"/>
      <c r="TCQ2" s="269"/>
      <c r="TCR2" s="269"/>
      <c r="TCS2" s="269"/>
      <c r="TCT2" s="269"/>
      <c r="TCU2" s="269"/>
      <c r="TCV2" s="269"/>
      <c r="TCW2" s="269"/>
      <c r="TCX2" s="269"/>
      <c r="TCY2" s="269"/>
      <c r="TCZ2" s="269"/>
      <c r="TDA2" s="269"/>
      <c r="TDB2" s="269"/>
      <c r="TDC2" s="269"/>
      <c r="TDD2" s="269"/>
      <c r="TDE2" s="269"/>
      <c r="TDF2" s="269"/>
      <c r="TDG2" s="269"/>
      <c r="TDH2" s="269"/>
      <c r="TDI2" s="269"/>
      <c r="TDJ2" s="269"/>
      <c r="TDK2" s="269"/>
      <c r="TDL2" s="269"/>
      <c r="TDM2" s="269"/>
      <c r="TDN2" s="269"/>
      <c r="TDO2" s="269"/>
      <c r="TDP2" s="269"/>
      <c r="TDQ2" s="269"/>
      <c r="TDR2" s="269"/>
      <c r="TDS2" s="269"/>
      <c r="TDT2" s="269"/>
      <c r="TDU2" s="269"/>
      <c r="TDV2" s="269"/>
      <c r="TDW2" s="269"/>
      <c r="TDX2" s="269"/>
      <c r="TDY2" s="269"/>
      <c r="TDZ2" s="269"/>
      <c r="TEA2" s="269"/>
      <c r="TEB2" s="269"/>
      <c r="TEC2" s="269"/>
      <c r="TED2" s="269"/>
      <c r="TEE2" s="269"/>
      <c r="TEF2" s="269"/>
      <c r="TEG2" s="269"/>
      <c r="TEH2" s="269"/>
      <c r="TEI2" s="269"/>
      <c r="TEJ2" s="269"/>
      <c r="TEK2" s="269"/>
      <c r="TEL2" s="269"/>
      <c r="TEM2" s="269"/>
      <c r="TEN2" s="269"/>
      <c r="TEO2" s="269"/>
      <c r="TEP2" s="269"/>
      <c r="TEQ2" s="269"/>
      <c r="TER2" s="269"/>
      <c r="TES2" s="269"/>
      <c r="TET2" s="269"/>
      <c r="TEU2" s="269"/>
      <c r="TEV2" s="269"/>
      <c r="TEW2" s="269"/>
      <c r="TEX2" s="269"/>
      <c r="TEY2" s="269"/>
      <c r="TEZ2" s="269"/>
      <c r="TFA2" s="269"/>
      <c r="TFB2" s="269"/>
      <c r="TFC2" s="269"/>
      <c r="TFD2" s="269"/>
      <c r="TFE2" s="269"/>
      <c r="TFF2" s="269"/>
      <c r="TFG2" s="269"/>
      <c r="TFH2" s="269"/>
      <c r="TFI2" s="269"/>
      <c r="TFJ2" s="269"/>
      <c r="TFK2" s="269"/>
      <c r="TFL2" s="269"/>
      <c r="TFM2" s="269"/>
      <c r="TFN2" s="269"/>
      <c r="TFO2" s="269"/>
      <c r="TFP2" s="269"/>
      <c r="TFQ2" s="269"/>
      <c r="TFR2" s="269"/>
      <c r="TFS2" s="269"/>
      <c r="TFT2" s="269"/>
      <c r="TFU2" s="269"/>
      <c r="TFV2" s="269"/>
      <c r="TFW2" s="269"/>
      <c r="TFX2" s="269"/>
      <c r="TFY2" s="269"/>
      <c r="TFZ2" s="269"/>
      <c r="TGA2" s="269"/>
      <c r="TGB2" s="269"/>
      <c r="TGC2" s="269"/>
      <c r="TGD2" s="269"/>
      <c r="TGE2" s="269"/>
      <c r="TGF2" s="269"/>
      <c r="TGG2" s="269"/>
      <c r="TGH2" s="269"/>
      <c r="TGI2" s="269"/>
      <c r="TGJ2" s="269"/>
      <c r="TGK2" s="269"/>
      <c r="TGL2" s="269"/>
      <c r="TGM2" s="269"/>
      <c r="TGN2" s="269"/>
      <c r="TGO2" s="269"/>
      <c r="TGP2" s="269"/>
      <c r="TGQ2" s="269"/>
      <c r="TGR2" s="269"/>
      <c r="TGS2" s="269"/>
      <c r="TGT2" s="269"/>
      <c r="TGU2" s="269"/>
      <c r="TGV2" s="269"/>
      <c r="TGW2" s="269"/>
      <c r="TGX2" s="269"/>
      <c r="TGY2" s="269"/>
      <c r="TGZ2" s="269"/>
      <c r="THA2" s="269"/>
      <c r="THB2" s="269"/>
      <c r="THC2" s="269"/>
      <c r="THD2" s="269"/>
      <c r="THE2" s="269"/>
      <c r="THF2" s="269"/>
      <c r="THG2" s="269"/>
      <c r="THH2" s="269"/>
      <c r="THI2" s="269"/>
      <c r="THJ2" s="269"/>
      <c r="THK2" s="269"/>
      <c r="THL2" s="269"/>
      <c r="THM2" s="269"/>
      <c r="THN2" s="269"/>
      <c r="THO2" s="269"/>
      <c r="THP2" s="269"/>
      <c r="THQ2" s="269"/>
      <c r="THR2" s="269"/>
      <c r="THS2" s="269"/>
      <c r="THT2" s="269"/>
      <c r="THU2" s="269"/>
      <c r="THV2" s="269"/>
      <c r="THW2" s="269"/>
      <c r="THX2" s="269"/>
      <c r="THY2" s="269"/>
      <c r="THZ2" s="269"/>
      <c r="TIA2" s="269"/>
      <c r="TIB2" s="269"/>
      <c r="TIC2" s="269"/>
      <c r="TID2" s="269"/>
      <c r="TIE2" s="269"/>
      <c r="TIF2" s="269"/>
      <c r="TIG2" s="269"/>
      <c r="TIH2" s="269"/>
      <c r="TII2" s="269"/>
      <c r="TIJ2" s="269"/>
      <c r="TIK2" s="269"/>
      <c r="TIL2" s="269"/>
      <c r="TIM2" s="269"/>
      <c r="TIN2" s="269"/>
      <c r="TIO2" s="269"/>
      <c r="TIP2" s="269"/>
      <c r="TIQ2" s="269"/>
      <c r="TIR2" s="269"/>
      <c r="TIS2" s="269"/>
      <c r="TIT2" s="269"/>
      <c r="TIU2" s="269"/>
      <c r="TIV2" s="269"/>
      <c r="TIW2" s="269"/>
      <c r="TIX2" s="269"/>
      <c r="TIY2" s="269"/>
      <c r="TIZ2" s="269"/>
      <c r="TJA2" s="269"/>
      <c r="TJB2" s="269"/>
      <c r="TJC2" s="269"/>
      <c r="TJD2" s="269"/>
      <c r="TJE2" s="269"/>
      <c r="TJF2" s="269"/>
      <c r="TJG2" s="269"/>
      <c r="TJH2" s="269"/>
      <c r="TJI2" s="269"/>
      <c r="TJJ2" s="269"/>
      <c r="TJK2" s="269"/>
      <c r="TJL2" s="269"/>
      <c r="TJM2" s="269"/>
      <c r="TJN2" s="269"/>
      <c r="TJO2" s="269"/>
      <c r="TJP2" s="269"/>
      <c r="TJQ2" s="269"/>
      <c r="TJR2" s="269"/>
      <c r="TJS2" s="269"/>
      <c r="TJT2" s="269"/>
      <c r="TJU2" s="269"/>
      <c r="TJV2" s="269"/>
      <c r="TJW2" s="269"/>
      <c r="TJX2" s="269"/>
      <c r="TJY2" s="269"/>
      <c r="TJZ2" s="269"/>
      <c r="TKA2" s="269"/>
      <c r="TKB2" s="269"/>
      <c r="TKC2" s="269"/>
      <c r="TKD2" s="269"/>
      <c r="TKE2" s="269"/>
      <c r="TKF2" s="269"/>
      <c r="TKG2" s="269"/>
      <c r="TKH2" s="269"/>
      <c r="TKI2" s="269"/>
      <c r="TKJ2" s="269"/>
      <c r="TKK2" s="269"/>
      <c r="TKL2" s="269"/>
      <c r="TKM2" s="269"/>
      <c r="TKN2" s="269"/>
      <c r="TKO2" s="269"/>
      <c r="TKP2" s="269"/>
      <c r="TKQ2" s="269"/>
      <c r="TKR2" s="269"/>
      <c r="TKS2" s="269"/>
      <c r="TKT2" s="269"/>
      <c r="TKU2" s="269"/>
      <c r="TKV2" s="269"/>
      <c r="TKW2" s="269"/>
      <c r="TKX2" s="269"/>
      <c r="TKY2" s="269"/>
      <c r="TKZ2" s="269"/>
      <c r="TLA2" s="269"/>
      <c r="TLB2" s="269"/>
      <c r="TLC2" s="269"/>
      <c r="TLD2" s="269"/>
      <c r="TLE2" s="269"/>
      <c r="TLF2" s="269"/>
      <c r="TLG2" s="269"/>
      <c r="TLH2" s="269"/>
      <c r="TLI2" s="269"/>
      <c r="TLJ2" s="269"/>
      <c r="TLK2" s="269"/>
      <c r="TLL2" s="269"/>
      <c r="TLM2" s="269"/>
      <c r="TLN2" s="269"/>
      <c r="TLO2" s="269"/>
      <c r="TLP2" s="269"/>
      <c r="TLQ2" s="269"/>
      <c r="TLR2" s="269"/>
      <c r="TLS2" s="269"/>
      <c r="TLT2" s="269"/>
      <c r="TLU2" s="269"/>
      <c r="TLV2" s="269"/>
      <c r="TLW2" s="269"/>
      <c r="TLX2" s="269"/>
      <c r="TLY2" s="269"/>
      <c r="TLZ2" s="269"/>
      <c r="TMA2" s="269"/>
      <c r="TMB2" s="269"/>
      <c r="TMC2" s="269"/>
      <c r="TMD2" s="269"/>
      <c r="TME2" s="269"/>
      <c r="TMF2" s="269"/>
      <c r="TMG2" s="269"/>
      <c r="TMH2" s="269"/>
      <c r="TMI2" s="269"/>
      <c r="TMJ2" s="269"/>
      <c r="TMK2" s="269"/>
      <c r="TML2" s="269"/>
      <c r="TMM2" s="269"/>
      <c r="TMN2" s="269"/>
      <c r="TMO2" s="269"/>
      <c r="TMP2" s="269"/>
      <c r="TMQ2" s="269"/>
      <c r="TMR2" s="269"/>
      <c r="TMS2" s="269"/>
      <c r="TMT2" s="269"/>
      <c r="TMU2" s="269"/>
      <c r="TMV2" s="269"/>
      <c r="TMW2" s="269"/>
      <c r="TMX2" s="269"/>
      <c r="TMY2" s="269"/>
      <c r="TMZ2" s="269"/>
      <c r="TNA2" s="269"/>
      <c r="TNB2" s="269"/>
      <c r="TNC2" s="269"/>
      <c r="TND2" s="269"/>
      <c r="TNE2" s="269"/>
      <c r="TNF2" s="269"/>
      <c r="TNG2" s="269"/>
      <c r="TNH2" s="269"/>
      <c r="TNI2" s="269"/>
      <c r="TNJ2" s="269"/>
      <c r="TNK2" s="269"/>
      <c r="TNL2" s="269"/>
      <c r="TNM2" s="269"/>
      <c r="TNN2" s="269"/>
      <c r="TNO2" s="269"/>
      <c r="TNP2" s="269"/>
      <c r="TNQ2" s="269"/>
      <c r="TNR2" s="269"/>
      <c r="TNS2" s="269"/>
      <c r="TNT2" s="269"/>
      <c r="TNU2" s="269"/>
      <c r="TNV2" s="269"/>
      <c r="TNW2" s="269"/>
      <c r="TNX2" s="269"/>
      <c r="TNY2" s="269"/>
      <c r="TNZ2" s="269"/>
      <c r="TOA2" s="269"/>
      <c r="TOB2" s="269"/>
      <c r="TOC2" s="269"/>
      <c r="TOD2" s="269"/>
      <c r="TOE2" s="269"/>
      <c r="TOF2" s="269"/>
      <c r="TOG2" s="269"/>
      <c r="TOH2" s="269"/>
      <c r="TOI2" s="269"/>
      <c r="TOJ2" s="269"/>
      <c r="TOK2" s="269"/>
      <c r="TOL2" s="269"/>
      <c r="TOM2" s="269"/>
      <c r="TON2" s="269"/>
      <c r="TOO2" s="269"/>
      <c r="TOP2" s="269"/>
      <c r="TOQ2" s="269"/>
      <c r="TOR2" s="269"/>
      <c r="TOS2" s="269"/>
      <c r="TOT2" s="269"/>
      <c r="TOU2" s="269"/>
      <c r="TOV2" s="269"/>
      <c r="TOW2" s="269"/>
      <c r="TOX2" s="269"/>
      <c r="TOY2" s="269"/>
      <c r="TOZ2" s="269"/>
      <c r="TPA2" s="269"/>
      <c r="TPB2" s="269"/>
      <c r="TPC2" s="269"/>
      <c r="TPD2" s="269"/>
      <c r="TPE2" s="269"/>
      <c r="TPF2" s="269"/>
      <c r="TPG2" s="269"/>
      <c r="TPH2" s="269"/>
      <c r="TPI2" s="269"/>
      <c r="TPJ2" s="269"/>
      <c r="TPK2" s="269"/>
      <c r="TPL2" s="269"/>
      <c r="TPM2" s="269"/>
      <c r="TPN2" s="269"/>
      <c r="TPO2" s="269"/>
      <c r="TPP2" s="269"/>
      <c r="TPQ2" s="269"/>
      <c r="TPR2" s="269"/>
      <c r="TPS2" s="269"/>
      <c r="TPT2" s="269"/>
      <c r="TPU2" s="269"/>
      <c r="TPV2" s="269"/>
      <c r="TPW2" s="269"/>
      <c r="TPX2" s="269"/>
      <c r="TPY2" s="269"/>
      <c r="TPZ2" s="269"/>
      <c r="TQA2" s="269"/>
      <c r="TQB2" s="269"/>
      <c r="TQC2" s="269"/>
      <c r="TQD2" s="269"/>
      <c r="TQE2" s="269"/>
      <c r="TQF2" s="269"/>
      <c r="TQG2" s="269"/>
      <c r="TQH2" s="269"/>
      <c r="TQI2" s="269"/>
      <c r="TQJ2" s="269"/>
      <c r="TQK2" s="269"/>
      <c r="TQL2" s="269"/>
      <c r="TQM2" s="269"/>
      <c r="TQN2" s="269"/>
      <c r="TQO2" s="269"/>
      <c r="TQP2" s="269"/>
      <c r="TQQ2" s="269"/>
      <c r="TQR2" s="269"/>
      <c r="TQS2" s="269"/>
      <c r="TQT2" s="269"/>
      <c r="TQU2" s="269"/>
      <c r="TQV2" s="269"/>
      <c r="TQW2" s="269"/>
      <c r="TQX2" s="269"/>
      <c r="TQY2" s="269"/>
      <c r="TQZ2" s="269"/>
      <c r="TRA2" s="269"/>
      <c r="TRB2" s="269"/>
      <c r="TRC2" s="269"/>
      <c r="TRD2" s="269"/>
      <c r="TRE2" s="269"/>
      <c r="TRF2" s="269"/>
      <c r="TRG2" s="269"/>
      <c r="TRH2" s="269"/>
      <c r="TRI2" s="269"/>
      <c r="TRJ2" s="269"/>
      <c r="TRK2" s="269"/>
      <c r="TRL2" s="269"/>
      <c r="TRM2" s="269"/>
      <c r="TRN2" s="269"/>
      <c r="TRO2" s="269"/>
      <c r="TRP2" s="269"/>
      <c r="TRQ2" s="269"/>
      <c r="TRR2" s="269"/>
      <c r="TRS2" s="269"/>
      <c r="TRT2" s="269"/>
      <c r="TRU2" s="269"/>
      <c r="TRV2" s="269"/>
      <c r="TRW2" s="269"/>
      <c r="TRX2" s="269"/>
      <c r="TRY2" s="269"/>
      <c r="TRZ2" s="269"/>
      <c r="TSA2" s="269"/>
      <c r="TSB2" s="269"/>
      <c r="TSC2" s="269"/>
      <c r="TSD2" s="269"/>
      <c r="TSE2" s="269"/>
      <c r="TSF2" s="269"/>
      <c r="TSG2" s="269"/>
      <c r="TSH2" s="269"/>
      <c r="TSI2" s="269"/>
      <c r="TSJ2" s="269"/>
      <c r="TSK2" s="269"/>
      <c r="TSL2" s="269"/>
      <c r="TSM2" s="269"/>
      <c r="TSN2" s="269"/>
      <c r="TSO2" s="269"/>
      <c r="TSP2" s="269"/>
      <c r="TSQ2" s="269"/>
      <c r="TSR2" s="269"/>
      <c r="TSS2" s="269"/>
      <c r="TST2" s="269"/>
      <c r="TSU2" s="269"/>
      <c r="TSV2" s="269"/>
      <c r="TSW2" s="269"/>
      <c r="TSX2" s="269"/>
      <c r="TSY2" s="269"/>
      <c r="TSZ2" s="269"/>
      <c r="TTA2" s="269"/>
      <c r="TTB2" s="269"/>
      <c r="TTC2" s="269"/>
      <c r="TTD2" s="269"/>
      <c r="TTE2" s="269"/>
      <c r="TTF2" s="269"/>
      <c r="TTG2" s="269"/>
      <c r="TTH2" s="269"/>
      <c r="TTI2" s="269"/>
      <c r="TTJ2" s="269"/>
      <c r="TTK2" s="269"/>
      <c r="TTL2" s="269"/>
      <c r="TTM2" s="269"/>
      <c r="TTN2" s="269"/>
      <c r="TTO2" s="269"/>
      <c r="TTP2" s="269"/>
      <c r="TTQ2" s="269"/>
      <c r="TTR2" s="269"/>
      <c r="TTS2" s="269"/>
      <c r="TTT2" s="269"/>
      <c r="TTU2" s="269"/>
      <c r="TTV2" s="269"/>
      <c r="TTW2" s="269"/>
      <c r="TTX2" s="269"/>
      <c r="TTY2" s="269"/>
      <c r="TTZ2" s="269"/>
      <c r="TUA2" s="269"/>
      <c r="TUB2" s="269"/>
      <c r="TUC2" s="269"/>
      <c r="TUD2" s="269"/>
      <c r="TUE2" s="269"/>
      <c r="TUF2" s="269"/>
      <c r="TUG2" s="269"/>
      <c r="TUH2" s="269"/>
      <c r="TUI2" s="269"/>
      <c r="TUJ2" s="269"/>
      <c r="TUK2" s="269"/>
      <c r="TUL2" s="269"/>
      <c r="TUM2" s="269"/>
      <c r="TUN2" s="269"/>
      <c r="TUO2" s="269"/>
      <c r="TUP2" s="269"/>
      <c r="TUQ2" s="269"/>
      <c r="TUR2" s="269"/>
      <c r="TUS2" s="269"/>
      <c r="TUT2" s="269"/>
      <c r="TUU2" s="269"/>
      <c r="TUV2" s="269"/>
      <c r="TUW2" s="269"/>
      <c r="TUX2" s="269"/>
      <c r="TUY2" s="269"/>
      <c r="TUZ2" s="269"/>
      <c r="TVA2" s="269"/>
      <c r="TVB2" s="269"/>
      <c r="TVC2" s="269"/>
      <c r="TVD2" s="269"/>
      <c r="TVE2" s="269"/>
      <c r="TVF2" s="269"/>
      <c r="TVG2" s="269"/>
      <c r="TVH2" s="269"/>
      <c r="TVI2" s="269"/>
      <c r="TVJ2" s="269"/>
      <c r="TVK2" s="269"/>
      <c r="TVL2" s="269"/>
      <c r="TVM2" s="269"/>
      <c r="TVN2" s="269"/>
      <c r="TVO2" s="269"/>
      <c r="TVP2" s="269"/>
      <c r="TVQ2" s="269"/>
      <c r="TVR2" s="269"/>
      <c r="TVS2" s="269"/>
      <c r="TVT2" s="269"/>
      <c r="TVU2" s="269"/>
      <c r="TVV2" s="269"/>
      <c r="TVW2" s="269"/>
      <c r="TVX2" s="269"/>
      <c r="TVY2" s="269"/>
      <c r="TVZ2" s="269"/>
      <c r="TWA2" s="269"/>
      <c r="TWB2" s="269"/>
      <c r="TWC2" s="269"/>
      <c r="TWD2" s="269"/>
      <c r="TWE2" s="269"/>
      <c r="TWF2" s="269"/>
      <c r="TWG2" s="269"/>
      <c r="TWH2" s="269"/>
      <c r="TWI2" s="269"/>
      <c r="TWJ2" s="269"/>
      <c r="TWK2" s="269"/>
      <c r="TWL2" s="269"/>
      <c r="TWM2" s="269"/>
      <c r="TWN2" s="269"/>
      <c r="TWO2" s="269"/>
      <c r="TWP2" s="269"/>
      <c r="TWQ2" s="269"/>
      <c r="TWR2" s="269"/>
      <c r="TWS2" s="269"/>
      <c r="TWT2" s="269"/>
      <c r="TWU2" s="269"/>
      <c r="TWV2" s="269"/>
      <c r="TWW2" s="269"/>
      <c r="TWX2" s="269"/>
      <c r="TWY2" s="269"/>
      <c r="TWZ2" s="269"/>
      <c r="TXA2" s="269"/>
      <c r="TXB2" s="269"/>
      <c r="TXC2" s="269"/>
      <c r="TXD2" s="269"/>
      <c r="TXE2" s="269"/>
      <c r="TXF2" s="269"/>
      <c r="TXG2" s="269"/>
      <c r="TXH2" s="269"/>
      <c r="TXI2" s="269"/>
      <c r="TXJ2" s="269"/>
      <c r="TXK2" s="269"/>
      <c r="TXL2" s="269"/>
      <c r="TXM2" s="269"/>
      <c r="TXN2" s="269"/>
      <c r="TXO2" s="269"/>
      <c r="TXP2" s="269"/>
      <c r="TXQ2" s="269"/>
      <c r="TXR2" s="269"/>
      <c r="TXS2" s="269"/>
      <c r="TXT2" s="269"/>
      <c r="TXU2" s="269"/>
      <c r="TXV2" s="269"/>
      <c r="TXW2" s="269"/>
      <c r="TXX2" s="269"/>
      <c r="TXY2" s="269"/>
      <c r="TXZ2" s="269"/>
      <c r="TYA2" s="269"/>
      <c r="TYB2" s="269"/>
      <c r="TYC2" s="269"/>
      <c r="TYD2" s="269"/>
      <c r="TYE2" s="269"/>
      <c r="TYF2" s="269"/>
      <c r="TYG2" s="269"/>
      <c r="TYH2" s="269"/>
      <c r="TYI2" s="269"/>
      <c r="TYJ2" s="269"/>
      <c r="TYK2" s="269"/>
      <c r="TYL2" s="269"/>
      <c r="TYM2" s="269"/>
      <c r="TYN2" s="269"/>
      <c r="TYO2" s="269"/>
      <c r="TYP2" s="269"/>
      <c r="TYQ2" s="269"/>
      <c r="TYR2" s="269"/>
      <c r="TYS2" s="269"/>
      <c r="TYT2" s="269"/>
      <c r="TYU2" s="269"/>
      <c r="TYV2" s="269"/>
      <c r="TYW2" s="269"/>
      <c r="TYX2" s="269"/>
      <c r="TYY2" s="269"/>
      <c r="TYZ2" s="269"/>
      <c r="TZA2" s="269"/>
      <c r="TZB2" s="269"/>
      <c r="TZC2" s="269"/>
      <c r="TZD2" s="269"/>
      <c r="TZE2" s="269"/>
      <c r="TZF2" s="269"/>
      <c r="TZG2" s="269"/>
      <c r="TZH2" s="269"/>
      <c r="TZI2" s="269"/>
      <c r="TZJ2" s="269"/>
      <c r="TZK2" s="269"/>
      <c r="TZL2" s="269"/>
      <c r="TZM2" s="269"/>
      <c r="TZN2" s="269"/>
      <c r="TZO2" s="269"/>
      <c r="TZP2" s="269"/>
      <c r="TZQ2" s="269"/>
      <c r="TZR2" s="269"/>
      <c r="TZS2" s="269"/>
      <c r="TZT2" s="269"/>
      <c r="TZU2" s="269"/>
      <c r="TZV2" s="269"/>
      <c r="TZW2" s="269"/>
      <c r="TZX2" s="269"/>
      <c r="TZY2" s="269"/>
      <c r="TZZ2" s="269"/>
      <c r="UAA2" s="269"/>
      <c r="UAB2" s="269"/>
      <c r="UAC2" s="269"/>
      <c r="UAD2" s="269"/>
      <c r="UAE2" s="269"/>
      <c r="UAF2" s="269"/>
      <c r="UAG2" s="269"/>
      <c r="UAH2" s="269"/>
      <c r="UAI2" s="269"/>
      <c r="UAJ2" s="269"/>
      <c r="UAK2" s="269"/>
      <c r="UAL2" s="269"/>
      <c r="UAM2" s="269"/>
      <c r="UAN2" s="269"/>
      <c r="UAO2" s="269"/>
      <c r="UAP2" s="269"/>
      <c r="UAQ2" s="269"/>
      <c r="UAR2" s="269"/>
      <c r="UAS2" s="269"/>
      <c r="UAT2" s="269"/>
      <c r="UAU2" s="269"/>
      <c r="UAV2" s="269"/>
      <c r="UAW2" s="269"/>
      <c r="UAX2" s="269"/>
      <c r="UAY2" s="269"/>
      <c r="UAZ2" s="269"/>
      <c r="UBA2" s="269"/>
      <c r="UBB2" s="269"/>
      <c r="UBC2" s="269"/>
      <c r="UBD2" s="269"/>
      <c r="UBE2" s="269"/>
      <c r="UBF2" s="269"/>
      <c r="UBG2" s="269"/>
      <c r="UBH2" s="269"/>
      <c r="UBI2" s="269"/>
      <c r="UBJ2" s="269"/>
      <c r="UBK2" s="269"/>
      <c r="UBL2" s="269"/>
      <c r="UBM2" s="269"/>
      <c r="UBN2" s="269"/>
      <c r="UBO2" s="269"/>
      <c r="UBP2" s="269"/>
      <c r="UBQ2" s="269"/>
      <c r="UBR2" s="269"/>
      <c r="UBS2" s="269"/>
      <c r="UBT2" s="269"/>
      <c r="UBU2" s="269"/>
      <c r="UBV2" s="269"/>
      <c r="UBW2" s="269"/>
      <c r="UBX2" s="269"/>
      <c r="UBY2" s="269"/>
      <c r="UBZ2" s="269"/>
      <c r="UCA2" s="269"/>
      <c r="UCB2" s="269"/>
      <c r="UCC2" s="269"/>
      <c r="UCD2" s="269"/>
      <c r="UCE2" s="269"/>
      <c r="UCF2" s="269"/>
      <c r="UCG2" s="269"/>
      <c r="UCH2" s="269"/>
      <c r="UCI2" s="269"/>
      <c r="UCJ2" s="269"/>
      <c r="UCK2" s="269"/>
      <c r="UCL2" s="269"/>
      <c r="UCM2" s="269"/>
      <c r="UCN2" s="269"/>
      <c r="UCO2" s="269"/>
      <c r="UCP2" s="269"/>
      <c r="UCQ2" s="269"/>
      <c r="UCR2" s="269"/>
      <c r="UCS2" s="269"/>
      <c r="UCT2" s="269"/>
      <c r="UCU2" s="269"/>
      <c r="UCV2" s="269"/>
      <c r="UCW2" s="269"/>
      <c r="UCX2" s="269"/>
      <c r="UCY2" s="269"/>
      <c r="UCZ2" s="269"/>
      <c r="UDA2" s="269"/>
      <c r="UDB2" s="269"/>
      <c r="UDC2" s="269"/>
      <c r="UDD2" s="269"/>
      <c r="UDE2" s="269"/>
      <c r="UDF2" s="269"/>
      <c r="UDG2" s="269"/>
      <c r="UDH2" s="269"/>
      <c r="UDI2" s="269"/>
      <c r="UDJ2" s="269"/>
      <c r="UDK2" s="269"/>
      <c r="UDL2" s="269"/>
      <c r="UDM2" s="269"/>
      <c r="UDN2" s="269"/>
      <c r="UDO2" s="269"/>
      <c r="UDP2" s="269"/>
      <c r="UDQ2" s="269"/>
      <c r="UDR2" s="269"/>
      <c r="UDS2" s="269"/>
      <c r="UDT2" s="269"/>
      <c r="UDU2" s="269"/>
      <c r="UDV2" s="269"/>
      <c r="UDW2" s="269"/>
      <c r="UDX2" s="269"/>
      <c r="UDY2" s="269"/>
      <c r="UDZ2" s="269"/>
      <c r="UEA2" s="269"/>
      <c r="UEB2" s="269"/>
      <c r="UEC2" s="269"/>
      <c r="UED2" s="269"/>
      <c r="UEE2" s="269"/>
      <c r="UEF2" s="269"/>
      <c r="UEG2" s="269"/>
      <c r="UEH2" s="269"/>
      <c r="UEI2" s="269"/>
      <c r="UEJ2" s="269"/>
      <c r="UEK2" s="269"/>
      <c r="UEL2" s="269"/>
      <c r="UEM2" s="269"/>
      <c r="UEN2" s="269"/>
      <c r="UEO2" s="269"/>
      <c r="UEP2" s="269"/>
      <c r="UEQ2" s="269"/>
      <c r="UER2" s="269"/>
      <c r="UES2" s="269"/>
      <c r="UET2" s="269"/>
      <c r="UEU2" s="269"/>
      <c r="UEV2" s="269"/>
      <c r="UEW2" s="269"/>
      <c r="UEX2" s="269"/>
      <c r="UEY2" s="269"/>
      <c r="UEZ2" s="269"/>
      <c r="UFA2" s="269"/>
      <c r="UFB2" s="269"/>
      <c r="UFC2" s="269"/>
      <c r="UFD2" s="269"/>
      <c r="UFE2" s="269"/>
      <c r="UFF2" s="269"/>
      <c r="UFG2" s="269"/>
      <c r="UFH2" s="269"/>
      <c r="UFI2" s="269"/>
      <c r="UFJ2" s="269"/>
      <c r="UFK2" s="269"/>
      <c r="UFL2" s="269"/>
      <c r="UFM2" s="269"/>
      <c r="UFN2" s="269"/>
      <c r="UFO2" s="269"/>
      <c r="UFP2" s="269"/>
      <c r="UFQ2" s="269"/>
      <c r="UFR2" s="269"/>
      <c r="UFS2" s="269"/>
      <c r="UFT2" s="269"/>
      <c r="UFU2" s="269"/>
      <c r="UFV2" s="269"/>
      <c r="UFW2" s="269"/>
      <c r="UFX2" s="269"/>
      <c r="UFY2" s="269"/>
      <c r="UFZ2" s="269"/>
      <c r="UGA2" s="269"/>
      <c r="UGB2" s="269"/>
      <c r="UGC2" s="269"/>
      <c r="UGD2" s="269"/>
      <c r="UGE2" s="269"/>
      <c r="UGF2" s="269"/>
      <c r="UGG2" s="269"/>
      <c r="UGH2" s="269"/>
      <c r="UGI2" s="269"/>
      <c r="UGJ2" s="269"/>
      <c r="UGK2" s="269"/>
      <c r="UGL2" s="269"/>
      <c r="UGM2" s="269"/>
      <c r="UGN2" s="269"/>
      <c r="UGO2" s="269"/>
      <c r="UGP2" s="269"/>
      <c r="UGQ2" s="269"/>
      <c r="UGR2" s="269"/>
      <c r="UGS2" s="269"/>
      <c r="UGT2" s="269"/>
      <c r="UGU2" s="269"/>
      <c r="UGV2" s="269"/>
      <c r="UGW2" s="269"/>
      <c r="UGX2" s="269"/>
      <c r="UGY2" s="269"/>
      <c r="UGZ2" s="269"/>
      <c r="UHA2" s="269"/>
      <c r="UHB2" s="269"/>
      <c r="UHC2" s="269"/>
      <c r="UHD2" s="269"/>
      <c r="UHE2" s="269"/>
      <c r="UHF2" s="269"/>
      <c r="UHG2" s="269"/>
      <c r="UHH2" s="269"/>
      <c r="UHI2" s="269"/>
      <c r="UHJ2" s="269"/>
      <c r="UHK2" s="269"/>
      <c r="UHL2" s="269"/>
      <c r="UHM2" s="269"/>
      <c r="UHN2" s="269"/>
      <c r="UHO2" s="269"/>
      <c r="UHP2" s="269"/>
      <c r="UHQ2" s="269"/>
      <c r="UHR2" s="269"/>
      <c r="UHS2" s="269"/>
      <c r="UHT2" s="269"/>
      <c r="UHU2" s="269"/>
      <c r="UHV2" s="269"/>
      <c r="UHW2" s="269"/>
      <c r="UHX2" s="269"/>
      <c r="UHY2" s="269"/>
      <c r="UHZ2" s="269"/>
      <c r="UIA2" s="269"/>
      <c r="UIB2" s="269"/>
      <c r="UIC2" s="269"/>
      <c r="UID2" s="269"/>
      <c r="UIE2" s="269"/>
      <c r="UIF2" s="269"/>
      <c r="UIG2" s="269"/>
      <c r="UIH2" s="269"/>
      <c r="UII2" s="269"/>
      <c r="UIJ2" s="269"/>
      <c r="UIK2" s="269"/>
      <c r="UIL2" s="269"/>
      <c r="UIM2" s="269"/>
      <c r="UIN2" s="269"/>
      <c r="UIO2" s="269"/>
      <c r="UIP2" s="269"/>
      <c r="UIQ2" s="269"/>
      <c r="UIR2" s="269"/>
      <c r="UIS2" s="269"/>
      <c r="UIT2" s="269"/>
      <c r="UIU2" s="269"/>
      <c r="UIV2" s="269"/>
      <c r="UIW2" s="269"/>
      <c r="UIX2" s="269"/>
      <c r="UIY2" s="269"/>
      <c r="UIZ2" s="269"/>
      <c r="UJA2" s="269"/>
      <c r="UJB2" s="269"/>
      <c r="UJC2" s="269"/>
      <c r="UJD2" s="269"/>
      <c r="UJE2" s="269"/>
      <c r="UJF2" s="269"/>
      <c r="UJG2" s="269"/>
      <c r="UJH2" s="269"/>
      <c r="UJI2" s="269"/>
      <c r="UJJ2" s="269"/>
      <c r="UJK2" s="269"/>
      <c r="UJL2" s="269"/>
      <c r="UJM2" s="269"/>
      <c r="UJN2" s="269"/>
      <c r="UJO2" s="269"/>
      <c r="UJP2" s="269"/>
      <c r="UJQ2" s="269"/>
      <c r="UJR2" s="269"/>
      <c r="UJS2" s="269"/>
      <c r="UJT2" s="269"/>
      <c r="UJU2" s="269"/>
      <c r="UJV2" s="269"/>
      <c r="UJW2" s="269"/>
      <c r="UJX2" s="269"/>
      <c r="UJY2" s="269"/>
      <c r="UJZ2" s="269"/>
      <c r="UKA2" s="269"/>
      <c r="UKB2" s="269"/>
      <c r="UKC2" s="269"/>
      <c r="UKD2" s="269"/>
      <c r="UKE2" s="269"/>
      <c r="UKF2" s="269"/>
      <c r="UKG2" s="269"/>
      <c r="UKH2" s="269"/>
      <c r="UKI2" s="269"/>
      <c r="UKJ2" s="269"/>
      <c r="UKK2" s="269"/>
      <c r="UKL2" s="269"/>
      <c r="UKM2" s="269"/>
      <c r="UKN2" s="269"/>
      <c r="UKO2" s="269"/>
      <c r="UKP2" s="269"/>
      <c r="UKQ2" s="269"/>
      <c r="UKR2" s="269"/>
      <c r="UKS2" s="269"/>
      <c r="UKT2" s="269"/>
      <c r="UKU2" s="269"/>
      <c r="UKV2" s="269"/>
      <c r="UKW2" s="269"/>
      <c r="UKX2" s="269"/>
      <c r="UKY2" s="269"/>
      <c r="UKZ2" s="269"/>
      <c r="ULA2" s="269"/>
      <c r="ULB2" s="269"/>
      <c r="ULC2" s="269"/>
      <c r="ULD2" s="269"/>
      <c r="ULE2" s="269"/>
      <c r="ULF2" s="269"/>
      <c r="ULG2" s="269"/>
      <c r="ULH2" s="269"/>
      <c r="ULI2" s="269"/>
      <c r="ULJ2" s="269"/>
      <c r="ULK2" s="269"/>
      <c r="ULL2" s="269"/>
      <c r="ULM2" s="269"/>
      <c r="ULN2" s="269"/>
      <c r="ULO2" s="269"/>
      <c r="ULP2" s="269"/>
      <c r="ULQ2" s="269"/>
      <c r="ULR2" s="269"/>
      <c r="ULS2" s="269"/>
      <c r="ULT2" s="269"/>
      <c r="ULU2" s="269"/>
      <c r="ULV2" s="269"/>
      <c r="ULW2" s="269"/>
      <c r="ULX2" s="269"/>
      <c r="ULY2" s="269"/>
      <c r="ULZ2" s="269"/>
      <c r="UMA2" s="269"/>
      <c r="UMB2" s="269"/>
      <c r="UMC2" s="269"/>
      <c r="UMD2" s="269"/>
      <c r="UME2" s="269"/>
      <c r="UMF2" s="269"/>
      <c r="UMG2" s="269"/>
      <c r="UMH2" s="269"/>
      <c r="UMI2" s="269"/>
      <c r="UMJ2" s="269"/>
      <c r="UMK2" s="269"/>
      <c r="UML2" s="269"/>
      <c r="UMM2" s="269"/>
      <c r="UMN2" s="269"/>
      <c r="UMO2" s="269"/>
      <c r="UMP2" s="269"/>
      <c r="UMQ2" s="269"/>
      <c r="UMR2" s="269"/>
      <c r="UMS2" s="269"/>
      <c r="UMT2" s="269"/>
      <c r="UMU2" s="269"/>
      <c r="UMV2" s="269"/>
      <c r="UMW2" s="269"/>
      <c r="UMX2" s="269"/>
      <c r="UMY2" s="269"/>
      <c r="UMZ2" s="269"/>
      <c r="UNA2" s="269"/>
      <c r="UNB2" s="269"/>
      <c r="UNC2" s="269"/>
      <c r="UND2" s="269"/>
      <c r="UNE2" s="269"/>
      <c r="UNF2" s="269"/>
      <c r="UNG2" s="269"/>
      <c r="UNH2" s="269"/>
      <c r="UNI2" s="269"/>
      <c r="UNJ2" s="269"/>
      <c r="UNK2" s="269"/>
      <c r="UNL2" s="269"/>
      <c r="UNM2" s="269"/>
      <c r="UNN2" s="269"/>
      <c r="UNO2" s="269"/>
      <c r="UNP2" s="269"/>
      <c r="UNQ2" s="269"/>
      <c r="UNR2" s="269"/>
      <c r="UNS2" s="269"/>
      <c r="UNT2" s="269"/>
      <c r="UNU2" s="269"/>
      <c r="UNV2" s="269"/>
      <c r="UNW2" s="269"/>
      <c r="UNX2" s="269"/>
      <c r="UNY2" s="269"/>
      <c r="UNZ2" s="269"/>
      <c r="UOA2" s="269"/>
      <c r="UOB2" s="269"/>
      <c r="UOC2" s="269"/>
      <c r="UOD2" s="269"/>
      <c r="UOE2" s="269"/>
      <c r="UOF2" s="269"/>
      <c r="UOG2" s="269"/>
      <c r="UOH2" s="269"/>
      <c r="UOI2" s="269"/>
      <c r="UOJ2" s="269"/>
      <c r="UOK2" s="269"/>
      <c r="UOL2" s="269"/>
      <c r="UOM2" s="269"/>
      <c r="UON2" s="269"/>
      <c r="UOO2" s="269"/>
      <c r="UOP2" s="269"/>
      <c r="UOQ2" s="269"/>
      <c r="UOR2" s="269"/>
      <c r="UOS2" s="269"/>
      <c r="UOT2" s="269"/>
      <c r="UOU2" s="269"/>
      <c r="UOV2" s="269"/>
      <c r="UOW2" s="269"/>
      <c r="UOX2" s="269"/>
      <c r="UOY2" s="269"/>
      <c r="UOZ2" s="269"/>
      <c r="UPA2" s="269"/>
      <c r="UPB2" s="269"/>
      <c r="UPC2" s="269"/>
      <c r="UPD2" s="269"/>
      <c r="UPE2" s="269"/>
      <c r="UPF2" s="269"/>
      <c r="UPG2" s="269"/>
      <c r="UPH2" s="269"/>
      <c r="UPI2" s="269"/>
      <c r="UPJ2" s="269"/>
      <c r="UPK2" s="269"/>
      <c r="UPL2" s="269"/>
      <c r="UPM2" s="269"/>
      <c r="UPN2" s="269"/>
      <c r="UPO2" s="269"/>
      <c r="UPP2" s="269"/>
      <c r="UPQ2" s="269"/>
      <c r="UPR2" s="269"/>
      <c r="UPS2" s="269"/>
      <c r="UPT2" s="269"/>
      <c r="UPU2" s="269"/>
      <c r="UPV2" s="269"/>
      <c r="UPW2" s="269"/>
      <c r="UPX2" s="269"/>
      <c r="UPY2" s="269"/>
      <c r="UPZ2" s="269"/>
      <c r="UQA2" s="269"/>
      <c r="UQB2" s="269"/>
      <c r="UQC2" s="269"/>
      <c r="UQD2" s="269"/>
      <c r="UQE2" s="269"/>
      <c r="UQF2" s="269"/>
      <c r="UQG2" s="269"/>
      <c r="UQH2" s="269"/>
      <c r="UQI2" s="269"/>
      <c r="UQJ2" s="269"/>
      <c r="UQK2" s="269"/>
      <c r="UQL2" s="269"/>
      <c r="UQM2" s="269"/>
      <c r="UQN2" s="269"/>
      <c r="UQO2" s="269"/>
      <c r="UQP2" s="269"/>
      <c r="UQQ2" s="269"/>
      <c r="UQR2" s="269"/>
      <c r="UQS2" s="269"/>
      <c r="UQT2" s="269"/>
      <c r="UQU2" s="269"/>
      <c r="UQV2" s="269"/>
      <c r="UQW2" s="269"/>
      <c r="UQX2" s="269"/>
      <c r="UQY2" s="269"/>
      <c r="UQZ2" s="269"/>
      <c r="URA2" s="269"/>
      <c r="URB2" s="269"/>
      <c r="URC2" s="269"/>
      <c r="URD2" s="269"/>
      <c r="URE2" s="269"/>
      <c r="URF2" s="269"/>
      <c r="URG2" s="269"/>
      <c r="URH2" s="269"/>
      <c r="URI2" s="269"/>
      <c r="URJ2" s="269"/>
      <c r="URK2" s="269"/>
      <c r="URL2" s="269"/>
      <c r="URM2" s="269"/>
      <c r="URN2" s="269"/>
      <c r="URO2" s="269"/>
      <c r="URP2" s="269"/>
      <c r="URQ2" s="269"/>
      <c r="URR2" s="269"/>
      <c r="URS2" s="269"/>
      <c r="URT2" s="269"/>
      <c r="URU2" s="269"/>
      <c r="URV2" s="269"/>
      <c r="URW2" s="269"/>
      <c r="URX2" s="269"/>
      <c r="URY2" s="269"/>
      <c r="URZ2" s="269"/>
      <c r="USA2" s="269"/>
      <c r="USB2" s="269"/>
      <c r="USC2" s="269"/>
      <c r="USD2" s="269"/>
      <c r="USE2" s="269"/>
      <c r="USF2" s="269"/>
      <c r="USG2" s="269"/>
      <c r="USH2" s="269"/>
      <c r="USI2" s="269"/>
      <c r="USJ2" s="269"/>
      <c r="USK2" s="269"/>
      <c r="USL2" s="269"/>
      <c r="USM2" s="269"/>
      <c r="USN2" s="269"/>
      <c r="USO2" s="269"/>
      <c r="USP2" s="269"/>
      <c r="USQ2" s="269"/>
      <c r="USR2" s="269"/>
      <c r="USS2" s="269"/>
      <c r="UST2" s="269"/>
      <c r="USU2" s="269"/>
      <c r="USV2" s="269"/>
      <c r="USW2" s="269"/>
      <c r="USX2" s="269"/>
      <c r="USY2" s="269"/>
      <c r="USZ2" s="269"/>
      <c r="UTA2" s="269"/>
      <c r="UTB2" s="269"/>
      <c r="UTC2" s="269"/>
      <c r="UTD2" s="269"/>
      <c r="UTE2" s="269"/>
      <c r="UTF2" s="269"/>
      <c r="UTG2" s="269"/>
      <c r="UTH2" s="269"/>
      <c r="UTI2" s="269"/>
      <c r="UTJ2" s="269"/>
      <c r="UTK2" s="269"/>
      <c r="UTL2" s="269"/>
      <c r="UTM2" s="269"/>
      <c r="UTN2" s="269"/>
      <c r="UTO2" s="269"/>
      <c r="UTP2" s="269"/>
      <c r="UTQ2" s="269"/>
      <c r="UTR2" s="269"/>
      <c r="UTS2" s="269"/>
      <c r="UTT2" s="269"/>
      <c r="UTU2" s="269"/>
      <c r="UTV2" s="269"/>
      <c r="UTW2" s="269"/>
      <c r="UTX2" s="269"/>
      <c r="UTY2" s="269"/>
      <c r="UTZ2" s="269"/>
      <c r="UUA2" s="269"/>
      <c r="UUB2" s="269"/>
      <c r="UUC2" s="269"/>
      <c r="UUD2" s="269"/>
      <c r="UUE2" s="269"/>
      <c r="UUF2" s="269"/>
      <c r="UUG2" s="269"/>
      <c r="UUH2" s="269"/>
      <c r="UUI2" s="269"/>
      <c r="UUJ2" s="269"/>
      <c r="UUK2" s="269"/>
      <c r="UUL2" s="269"/>
      <c r="UUM2" s="269"/>
      <c r="UUN2" s="269"/>
      <c r="UUO2" s="269"/>
      <c r="UUP2" s="269"/>
      <c r="UUQ2" s="269"/>
      <c r="UUR2" s="269"/>
      <c r="UUS2" s="269"/>
      <c r="UUT2" s="269"/>
      <c r="UUU2" s="269"/>
      <c r="UUV2" s="269"/>
      <c r="UUW2" s="269"/>
      <c r="UUX2" s="269"/>
      <c r="UUY2" s="269"/>
      <c r="UUZ2" s="269"/>
      <c r="UVA2" s="269"/>
      <c r="UVB2" s="269"/>
      <c r="UVC2" s="269"/>
      <c r="UVD2" s="269"/>
      <c r="UVE2" s="269"/>
      <c r="UVF2" s="269"/>
      <c r="UVG2" s="269"/>
      <c r="UVH2" s="269"/>
      <c r="UVI2" s="269"/>
      <c r="UVJ2" s="269"/>
      <c r="UVK2" s="269"/>
      <c r="UVL2" s="269"/>
      <c r="UVM2" s="269"/>
      <c r="UVN2" s="269"/>
      <c r="UVO2" s="269"/>
      <c r="UVP2" s="269"/>
      <c r="UVQ2" s="269"/>
      <c r="UVR2" s="269"/>
      <c r="UVS2" s="269"/>
      <c r="UVT2" s="269"/>
      <c r="UVU2" s="269"/>
      <c r="UVV2" s="269"/>
      <c r="UVW2" s="269"/>
      <c r="UVX2" s="269"/>
      <c r="UVY2" s="269"/>
      <c r="UVZ2" s="269"/>
      <c r="UWA2" s="269"/>
      <c r="UWB2" s="269"/>
      <c r="UWC2" s="269"/>
      <c r="UWD2" s="269"/>
      <c r="UWE2" s="269"/>
      <c r="UWF2" s="269"/>
      <c r="UWG2" s="269"/>
      <c r="UWH2" s="269"/>
      <c r="UWI2" s="269"/>
      <c r="UWJ2" s="269"/>
      <c r="UWK2" s="269"/>
      <c r="UWL2" s="269"/>
      <c r="UWM2" s="269"/>
      <c r="UWN2" s="269"/>
      <c r="UWO2" s="269"/>
      <c r="UWP2" s="269"/>
      <c r="UWQ2" s="269"/>
      <c r="UWR2" s="269"/>
      <c r="UWS2" s="269"/>
      <c r="UWT2" s="269"/>
      <c r="UWU2" s="269"/>
      <c r="UWV2" s="269"/>
      <c r="UWW2" s="269"/>
      <c r="UWX2" s="269"/>
      <c r="UWY2" s="269"/>
      <c r="UWZ2" s="269"/>
      <c r="UXA2" s="269"/>
      <c r="UXB2" s="269"/>
      <c r="UXC2" s="269"/>
      <c r="UXD2" s="269"/>
      <c r="UXE2" s="269"/>
      <c r="UXF2" s="269"/>
      <c r="UXG2" s="269"/>
      <c r="UXH2" s="269"/>
      <c r="UXI2" s="269"/>
      <c r="UXJ2" s="269"/>
      <c r="UXK2" s="269"/>
      <c r="UXL2" s="269"/>
      <c r="UXM2" s="269"/>
      <c r="UXN2" s="269"/>
      <c r="UXO2" s="269"/>
      <c r="UXP2" s="269"/>
      <c r="UXQ2" s="269"/>
      <c r="UXR2" s="269"/>
      <c r="UXS2" s="269"/>
      <c r="UXT2" s="269"/>
      <c r="UXU2" s="269"/>
      <c r="UXV2" s="269"/>
      <c r="UXW2" s="269"/>
      <c r="UXX2" s="269"/>
      <c r="UXY2" s="269"/>
      <c r="UXZ2" s="269"/>
      <c r="UYA2" s="269"/>
      <c r="UYB2" s="269"/>
      <c r="UYC2" s="269"/>
      <c r="UYD2" s="269"/>
      <c r="UYE2" s="269"/>
      <c r="UYF2" s="269"/>
      <c r="UYG2" s="269"/>
      <c r="UYH2" s="269"/>
      <c r="UYI2" s="269"/>
      <c r="UYJ2" s="269"/>
      <c r="UYK2" s="269"/>
      <c r="UYL2" s="269"/>
      <c r="UYM2" s="269"/>
      <c r="UYN2" s="269"/>
      <c r="UYO2" s="269"/>
      <c r="UYP2" s="269"/>
      <c r="UYQ2" s="269"/>
      <c r="UYR2" s="269"/>
      <c r="UYS2" s="269"/>
      <c r="UYT2" s="269"/>
      <c r="UYU2" s="269"/>
      <c r="UYV2" s="269"/>
      <c r="UYW2" s="269"/>
      <c r="UYX2" s="269"/>
      <c r="UYY2" s="269"/>
      <c r="UYZ2" s="269"/>
      <c r="UZA2" s="269"/>
      <c r="UZB2" s="269"/>
      <c r="UZC2" s="269"/>
      <c r="UZD2" s="269"/>
      <c r="UZE2" s="269"/>
      <c r="UZF2" s="269"/>
      <c r="UZG2" s="269"/>
      <c r="UZH2" s="269"/>
      <c r="UZI2" s="269"/>
      <c r="UZJ2" s="269"/>
      <c r="UZK2" s="269"/>
      <c r="UZL2" s="269"/>
      <c r="UZM2" s="269"/>
      <c r="UZN2" s="269"/>
      <c r="UZO2" s="269"/>
      <c r="UZP2" s="269"/>
      <c r="UZQ2" s="269"/>
      <c r="UZR2" s="269"/>
      <c r="UZS2" s="269"/>
      <c r="UZT2" s="269"/>
      <c r="UZU2" s="269"/>
      <c r="UZV2" s="269"/>
      <c r="UZW2" s="269"/>
      <c r="UZX2" s="269"/>
      <c r="UZY2" s="269"/>
      <c r="UZZ2" s="269"/>
      <c r="VAA2" s="269"/>
      <c r="VAB2" s="269"/>
      <c r="VAC2" s="269"/>
      <c r="VAD2" s="269"/>
      <c r="VAE2" s="269"/>
      <c r="VAF2" s="269"/>
      <c r="VAG2" s="269"/>
      <c r="VAH2" s="269"/>
      <c r="VAI2" s="269"/>
      <c r="VAJ2" s="269"/>
      <c r="VAK2" s="269"/>
      <c r="VAL2" s="269"/>
      <c r="VAM2" s="269"/>
      <c r="VAN2" s="269"/>
      <c r="VAO2" s="269"/>
      <c r="VAP2" s="269"/>
      <c r="VAQ2" s="269"/>
      <c r="VAR2" s="269"/>
      <c r="VAS2" s="269"/>
      <c r="VAT2" s="269"/>
      <c r="VAU2" s="269"/>
      <c r="VAV2" s="269"/>
      <c r="VAW2" s="269"/>
      <c r="VAX2" s="269"/>
      <c r="VAY2" s="269"/>
      <c r="VAZ2" s="269"/>
      <c r="VBA2" s="269"/>
      <c r="VBB2" s="269"/>
      <c r="VBC2" s="269"/>
      <c r="VBD2" s="269"/>
      <c r="VBE2" s="269"/>
      <c r="VBF2" s="269"/>
      <c r="VBG2" s="269"/>
      <c r="VBH2" s="269"/>
      <c r="VBI2" s="269"/>
      <c r="VBJ2" s="269"/>
      <c r="VBK2" s="269"/>
      <c r="VBL2" s="269"/>
      <c r="VBM2" s="269"/>
      <c r="VBN2" s="269"/>
      <c r="VBO2" s="269"/>
      <c r="VBP2" s="269"/>
      <c r="VBQ2" s="269"/>
      <c r="VBR2" s="269"/>
      <c r="VBS2" s="269"/>
      <c r="VBT2" s="269"/>
      <c r="VBU2" s="269"/>
      <c r="VBV2" s="269"/>
      <c r="VBW2" s="269"/>
      <c r="VBX2" s="269"/>
      <c r="VBY2" s="269"/>
      <c r="VBZ2" s="269"/>
      <c r="VCA2" s="269"/>
      <c r="VCB2" s="269"/>
      <c r="VCC2" s="269"/>
      <c r="VCD2" s="269"/>
      <c r="VCE2" s="269"/>
      <c r="VCF2" s="269"/>
      <c r="VCG2" s="269"/>
      <c r="VCH2" s="269"/>
      <c r="VCI2" s="269"/>
      <c r="VCJ2" s="269"/>
      <c r="VCK2" s="269"/>
      <c r="VCL2" s="269"/>
      <c r="VCM2" s="269"/>
      <c r="VCN2" s="269"/>
      <c r="VCO2" s="269"/>
      <c r="VCP2" s="269"/>
      <c r="VCQ2" s="269"/>
      <c r="VCR2" s="269"/>
      <c r="VCS2" s="269"/>
      <c r="VCT2" s="269"/>
      <c r="VCU2" s="269"/>
      <c r="VCV2" s="269"/>
      <c r="VCW2" s="269"/>
      <c r="VCX2" s="269"/>
      <c r="VCY2" s="269"/>
      <c r="VCZ2" s="269"/>
      <c r="VDA2" s="269"/>
      <c r="VDB2" s="269"/>
      <c r="VDC2" s="269"/>
      <c r="VDD2" s="269"/>
      <c r="VDE2" s="269"/>
      <c r="VDF2" s="269"/>
      <c r="VDG2" s="269"/>
      <c r="VDH2" s="269"/>
      <c r="VDI2" s="269"/>
      <c r="VDJ2" s="269"/>
      <c r="VDK2" s="269"/>
      <c r="VDL2" s="269"/>
      <c r="VDM2" s="269"/>
      <c r="VDN2" s="269"/>
      <c r="VDO2" s="269"/>
      <c r="VDP2" s="269"/>
      <c r="VDQ2" s="269"/>
      <c r="VDR2" s="269"/>
      <c r="VDS2" s="269"/>
      <c r="VDT2" s="269"/>
      <c r="VDU2" s="269"/>
      <c r="VDV2" s="269"/>
      <c r="VDW2" s="269"/>
      <c r="VDX2" s="269"/>
      <c r="VDY2" s="269"/>
      <c r="VDZ2" s="269"/>
      <c r="VEA2" s="269"/>
      <c r="VEB2" s="269"/>
      <c r="VEC2" s="269"/>
      <c r="VED2" s="269"/>
      <c r="VEE2" s="269"/>
      <c r="VEF2" s="269"/>
      <c r="VEG2" s="269"/>
      <c r="VEH2" s="269"/>
      <c r="VEI2" s="269"/>
      <c r="VEJ2" s="269"/>
      <c r="VEK2" s="269"/>
      <c r="VEL2" s="269"/>
      <c r="VEM2" s="269"/>
      <c r="VEN2" s="269"/>
      <c r="VEO2" s="269"/>
      <c r="VEP2" s="269"/>
      <c r="VEQ2" s="269"/>
      <c r="VER2" s="269"/>
      <c r="VES2" s="269"/>
      <c r="VET2" s="269"/>
      <c r="VEU2" s="269"/>
      <c r="VEV2" s="269"/>
      <c r="VEW2" s="269"/>
      <c r="VEX2" s="269"/>
      <c r="VEY2" s="269"/>
      <c r="VEZ2" s="269"/>
      <c r="VFA2" s="269"/>
      <c r="VFB2" s="269"/>
      <c r="VFC2" s="269"/>
      <c r="VFD2" s="269"/>
      <c r="VFE2" s="269"/>
      <c r="VFF2" s="269"/>
      <c r="VFG2" s="269"/>
      <c r="VFH2" s="269"/>
      <c r="VFI2" s="269"/>
      <c r="VFJ2" s="269"/>
      <c r="VFK2" s="269"/>
      <c r="VFL2" s="269"/>
      <c r="VFM2" s="269"/>
      <c r="VFN2" s="269"/>
      <c r="VFO2" s="269"/>
      <c r="VFP2" s="269"/>
      <c r="VFQ2" s="269"/>
      <c r="VFR2" s="269"/>
      <c r="VFS2" s="269"/>
      <c r="VFT2" s="269"/>
      <c r="VFU2" s="269"/>
      <c r="VFV2" s="269"/>
      <c r="VFW2" s="269"/>
      <c r="VFX2" s="269"/>
      <c r="VFY2" s="269"/>
      <c r="VFZ2" s="269"/>
      <c r="VGA2" s="269"/>
      <c r="VGB2" s="269"/>
      <c r="VGC2" s="269"/>
      <c r="VGD2" s="269"/>
      <c r="VGE2" s="269"/>
      <c r="VGF2" s="269"/>
      <c r="VGG2" s="269"/>
      <c r="VGH2" s="269"/>
      <c r="VGI2" s="269"/>
      <c r="VGJ2" s="269"/>
      <c r="VGK2" s="269"/>
      <c r="VGL2" s="269"/>
      <c r="VGM2" s="269"/>
      <c r="VGN2" s="269"/>
      <c r="VGO2" s="269"/>
      <c r="VGP2" s="269"/>
      <c r="VGQ2" s="269"/>
      <c r="VGR2" s="269"/>
      <c r="VGS2" s="269"/>
      <c r="VGT2" s="269"/>
      <c r="VGU2" s="269"/>
      <c r="VGV2" s="269"/>
      <c r="VGW2" s="269"/>
      <c r="VGX2" s="269"/>
      <c r="VGY2" s="269"/>
      <c r="VGZ2" s="269"/>
      <c r="VHA2" s="269"/>
      <c r="VHB2" s="269"/>
      <c r="VHC2" s="269"/>
      <c r="VHD2" s="269"/>
      <c r="VHE2" s="269"/>
      <c r="VHF2" s="269"/>
      <c r="VHG2" s="269"/>
      <c r="VHH2" s="269"/>
      <c r="VHI2" s="269"/>
      <c r="VHJ2" s="269"/>
      <c r="VHK2" s="269"/>
      <c r="VHL2" s="269"/>
      <c r="VHM2" s="269"/>
      <c r="VHN2" s="269"/>
      <c r="VHO2" s="269"/>
      <c r="VHP2" s="269"/>
      <c r="VHQ2" s="269"/>
      <c r="VHR2" s="269"/>
      <c r="VHS2" s="269"/>
      <c r="VHT2" s="269"/>
      <c r="VHU2" s="269"/>
      <c r="VHV2" s="269"/>
      <c r="VHW2" s="269"/>
      <c r="VHX2" s="269"/>
      <c r="VHY2" s="269"/>
      <c r="VHZ2" s="269"/>
      <c r="VIA2" s="269"/>
      <c r="VIB2" s="269"/>
      <c r="VIC2" s="269"/>
      <c r="VID2" s="269"/>
      <c r="VIE2" s="269"/>
      <c r="VIF2" s="269"/>
      <c r="VIG2" s="269"/>
      <c r="VIH2" s="269"/>
      <c r="VII2" s="269"/>
      <c r="VIJ2" s="269"/>
      <c r="VIK2" s="269"/>
      <c r="VIL2" s="269"/>
      <c r="VIM2" s="269"/>
      <c r="VIN2" s="269"/>
      <c r="VIO2" s="269"/>
      <c r="VIP2" s="269"/>
      <c r="VIQ2" s="269"/>
      <c r="VIR2" s="269"/>
      <c r="VIS2" s="269"/>
      <c r="VIT2" s="269"/>
      <c r="VIU2" s="269"/>
      <c r="VIV2" s="269"/>
      <c r="VIW2" s="269"/>
      <c r="VIX2" s="269"/>
      <c r="VIY2" s="269"/>
      <c r="VIZ2" s="269"/>
      <c r="VJA2" s="269"/>
      <c r="VJB2" s="269"/>
      <c r="VJC2" s="269"/>
      <c r="VJD2" s="269"/>
      <c r="VJE2" s="269"/>
      <c r="VJF2" s="269"/>
      <c r="VJG2" s="269"/>
      <c r="VJH2" s="269"/>
      <c r="VJI2" s="269"/>
      <c r="VJJ2" s="269"/>
      <c r="VJK2" s="269"/>
      <c r="VJL2" s="269"/>
      <c r="VJM2" s="269"/>
      <c r="VJN2" s="269"/>
      <c r="VJO2" s="269"/>
      <c r="VJP2" s="269"/>
      <c r="VJQ2" s="269"/>
      <c r="VJR2" s="269"/>
      <c r="VJS2" s="269"/>
      <c r="VJT2" s="269"/>
      <c r="VJU2" s="269"/>
      <c r="VJV2" s="269"/>
      <c r="VJW2" s="269"/>
      <c r="VJX2" s="269"/>
      <c r="VJY2" s="269"/>
      <c r="VJZ2" s="269"/>
      <c r="VKA2" s="269"/>
      <c r="VKB2" s="269"/>
      <c r="VKC2" s="269"/>
      <c r="VKD2" s="269"/>
      <c r="VKE2" s="269"/>
      <c r="VKF2" s="269"/>
      <c r="VKG2" s="269"/>
      <c r="VKH2" s="269"/>
      <c r="VKI2" s="269"/>
      <c r="VKJ2" s="269"/>
      <c r="VKK2" s="269"/>
      <c r="VKL2" s="269"/>
      <c r="VKM2" s="269"/>
      <c r="VKN2" s="269"/>
      <c r="VKO2" s="269"/>
      <c r="VKP2" s="269"/>
      <c r="VKQ2" s="269"/>
      <c r="VKR2" s="269"/>
      <c r="VKS2" s="269"/>
      <c r="VKT2" s="269"/>
      <c r="VKU2" s="269"/>
      <c r="VKV2" s="269"/>
      <c r="VKW2" s="269"/>
      <c r="VKX2" s="269"/>
      <c r="VKY2" s="269"/>
      <c r="VKZ2" s="269"/>
      <c r="VLA2" s="269"/>
      <c r="VLB2" s="269"/>
      <c r="VLC2" s="269"/>
      <c r="VLD2" s="269"/>
      <c r="VLE2" s="269"/>
      <c r="VLF2" s="269"/>
      <c r="VLG2" s="269"/>
      <c r="VLH2" s="269"/>
      <c r="VLI2" s="269"/>
      <c r="VLJ2" s="269"/>
      <c r="VLK2" s="269"/>
      <c r="VLL2" s="269"/>
      <c r="VLM2" s="269"/>
      <c r="VLN2" s="269"/>
      <c r="VLO2" s="269"/>
      <c r="VLP2" s="269"/>
      <c r="VLQ2" s="269"/>
      <c r="VLR2" s="269"/>
      <c r="VLS2" s="269"/>
      <c r="VLT2" s="269"/>
      <c r="VLU2" s="269"/>
      <c r="VLV2" s="269"/>
      <c r="VLW2" s="269"/>
      <c r="VLX2" s="269"/>
      <c r="VLY2" s="269"/>
      <c r="VLZ2" s="269"/>
      <c r="VMA2" s="269"/>
      <c r="VMB2" s="269"/>
      <c r="VMC2" s="269"/>
      <c r="VMD2" s="269"/>
      <c r="VME2" s="269"/>
      <c r="VMF2" s="269"/>
      <c r="VMG2" s="269"/>
      <c r="VMH2" s="269"/>
      <c r="VMI2" s="269"/>
      <c r="VMJ2" s="269"/>
      <c r="VMK2" s="269"/>
      <c r="VML2" s="269"/>
      <c r="VMM2" s="269"/>
      <c r="VMN2" s="269"/>
      <c r="VMO2" s="269"/>
      <c r="VMP2" s="269"/>
      <c r="VMQ2" s="269"/>
      <c r="VMR2" s="269"/>
      <c r="VMS2" s="269"/>
      <c r="VMT2" s="269"/>
      <c r="VMU2" s="269"/>
      <c r="VMV2" s="269"/>
      <c r="VMW2" s="269"/>
      <c r="VMX2" s="269"/>
      <c r="VMY2" s="269"/>
      <c r="VMZ2" s="269"/>
      <c r="VNA2" s="269"/>
      <c r="VNB2" s="269"/>
      <c r="VNC2" s="269"/>
      <c r="VND2" s="269"/>
      <c r="VNE2" s="269"/>
      <c r="VNF2" s="269"/>
      <c r="VNG2" s="269"/>
      <c r="VNH2" s="269"/>
      <c r="VNI2" s="269"/>
      <c r="VNJ2" s="269"/>
      <c r="VNK2" s="269"/>
      <c r="VNL2" s="269"/>
      <c r="VNM2" s="269"/>
      <c r="VNN2" s="269"/>
      <c r="VNO2" s="269"/>
      <c r="VNP2" s="269"/>
      <c r="VNQ2" s="269"/>
      <c r="VNR2" s="269"/>
      <c r="VNS2" s="269"/>
      <c r="VNT2" s="269"/>
      <c r="VNU2" s="269"/>
      <c r="VNV2" s="269"/>
      <c r="VNW2" s="269"/>
      <c r="VNX2" s="269"/>
      <c r="VNY2" s="269"/>
      <c r="VNZ2" s="269"/>
      <c r="VOA2" s="269"/>
      <c r="VOB2" s="269"/>
      <c r="VOC2" s="269"/>
      <c r="VOD2" s="269"/>
      <c r="VOE2" s="269"/>
      <c r="VOF2" s="269"/>
      <c r="VOG2" s="269"/>
      <c r="VOH2" s="269"/>
      <c r="VOI2" s="269"/>
      <c r="VOJ2" s="269"/>
      <c r="VOK2" s="269"/>
      <c r="VOL2" s="269"/>
      <c r="VOM2" s="269"/>
      <c r="VON2" s="269"/>
      <c r="VOO2" s="269"/>
      <c r="VOP2" s="269"/>
      <c r="VOQ2" s="269"/>
      <c r="VOR2" s="269"/>
      <c r="VOS2" s="269"/>
      <c r="VOT2" s="269"/>
      <c r="VOU2" s="269"/>
      <c r="VOV2" s="269"/>
      <c r="VOW2" s="269"/>
      <c r="VOX2" s="269"/>
      <c r="VOY2" s="269"/>
      <c r="VOZ2" s="269"/>
      <c r="VPA2" s="269"/>
      <c r="VPB2" s="269"/>
      <c r="VPC2" s="269"/>
      <c r="VPD2" s="269"/>
      <c r="VPE2" s="269"/>
      <c r="VPF2" s="269"/>
      <c r="VPG2" s="269"/>
      <c r="VPH2" s="269"/>
      <c r="VPI2" s="269"/>
      <c r="VPJ2" s="269"/>
      <c r="VPK2" s="269"/>
      <c r="VPL2" s="269"/>
      <c r="VPM2" s="269"/>
      <c r="VPN2" s="269"/>
      <c r="VPO2" s="269"/>
      <c r="VPP2" s="269"/>
      <c r="VPQ2" s="269"/>
      <c r="VPR2" s="269"/>
      <c r="VPS2" s="269"/>
      <c r="VPT2" s="269"/>
      <c r="VPU2" s="269"/>
      <c r="VPV2" s="269"/>
      <c r="VPW2" s="269"/>
      <c r="VPX2" s="269"/>
      <c r="VPY2" s="269"/>
      <c r="VPZ2" s="269"/>
      <c r="VQA2" s="269"/>
      <c r="VQB2" s="269"/>
      <c r="VQC2" s="269"/>
      <c r="VQD2" s="269"/>
      <c r="VQE2" s="269"/>
      <c r="VQF2" s="269"/>
      <c r="VQG2" s="269"/>
      <c r="VQH2" s="269"/>
      <c r="VQI2" s="269"/>
      <c r="VQJ2" s="269"/>
      <c r="VQK2" s="269"/>
      <c r="VQL2" s="269"/>
      <c r="VQM2" s="269"/>
      <c r="VQN2" s="269"/>
      <c r="VQO2" s="269"/>
      <c r="VQP2" s="269"/>
      <c r="VQQ2" s="269"/>
      <c r="VQR2" s="269"/>
      <c r="VQS2" s="269"/>
      <c r="VQT2" s="269"/>
      <c r="VQU2" s="269"/>
      <c r="VQV2" s="269"/>
      <c r="VQW2" s="269"/>
      <c r="VQX2" s="269"/>
      <c r="VQY2" s="269"/>
      <c r="VQZ2" s="269"/>
      <c r="VRA2" s="269"/>
      <c r="VRB2" s="269"/>
      <c r="VRC2" s="269"/>
      <c r="VRD2" s="269"/>
      <c r="VRE2" s="269"/>
      <c r="VRF2" s="269"/>
      <c r="VRG2" s="269"/>
      <c r="VRH2" s="269"/>
      <c r="VRI2" s="269"/>
      <c r="VRJ2" s="269"/>
      <c r="VRK2" s="269"/>
      <c r="VRL2" s="269"/>
      <c r="VRM2" s="269"/>
      <c r="VRN2" s="269"/>
      <c r="VRO2" s="269"/>
      <c r="VRP2" s="269"/>
      <c r="VRQ2" s="269"/>
      <c r="VRR2" s="269"/>
      <c r="VRS2" s="269"/>
      <c r="VRT2" s="269"/>
      <c r="VRU2" s="269"/>
      <c r="VRV2" s="269"/>
      <c r="VRW2" s="269"/>
      <c r="VRX2" s="269"/>
      <c r="VRY2" s="269"/>
      <c r="VRZ2" s="269"/>
      <c r="VSA2" s="269"/>
      <c r="VSB2" s="269"/>
      <c r="VSC2" s="269"/>
      <c r="VSD2" s="269"/>
      <c r="VSE2" s="269"/>
      <c r="VSF2" s="269"/>
      <c r="VSG2" s="269"/>
      <c r="VSH2" s="269"/>
      <c r="VSI2" s="269"/>
      <c r="VSJ2" s="269"/>
      <c r="VSK2" s="269"/>
      <c r="VSL2" s="269"/>
      <c r="VSM2" s="269"/>
      <c r="VSN2" s="269"/>
      <c r="VSO2" s="269"/>
      <c r="VSP2" s="269"/>
      <c r="VSQ2" s="269"/>
      <c r="VSR2" s="269"/>
      <c r="VSS2" s="269"/>
      <c r="VST2" s="269"/>
      <c r="VSU2" s="269"/>
      <c r="VSV2" s="269"/>
      <c r="VSW2" s="269"/>
      <c r="VSX2" s="269"/>
      <c r="VSY2" s="269"/>
      <c r="VSZ2" s="269"/>
      <c r="VTA2" s="269"/>
      <c r="VTB2" s="269"/>
      <c r="VTC2" s="269"/>
      <c r="VTD2" s="269"/>
      <c r="VTE2" s="269"/>
      <c r="VTF2" s="269"/>
      <c r="VTG2" s="269"/>
      <c r="VTH2" s="269"/>
      <c r="VTI2" s="269"/>
      <c r="VTJ2" s="269"/>
      <c r="VTK2" s="269"/>
      <c r="VTL2" s="269"/>
      <c r="VTM2" s="269"/>
      <c r="VTN2" s="269"/>
      <c r="VTO2" s="269"/>
      <c r="VTP2" s="269"/>
      <c r="VTQ2" s="269"/>
      <c r="VTR2" s="269"/>
      <c r="VTS2" s="269"/>
      <c r="VTT2" s="269"/>
      <c r="VTU2" s="269"/>
      <c r="VTV2" s="269"/>
      <c r="VTW2" s="269"/>
      <c r="VTX2" s="269"/>
      <c r="VTY2" s="269"/>
      <c r="VTZ2" s="269"/>
      <c r="VUA2" s="269"/>
      <c r="VUB2" s="269"/>
      <c r="VUC2" s="269"/>
      <c r="VUD2" s="269"/>
      <c r="VUE2" s="269"/>
      <c r="VUF2" s="269"/>
      <c r="VUG2" s="269"/>
      <c r="VUH2" s="269"/>
      <c r="VUI2" s="269"/>
      <c r="VUJ2" s="269"/>
      <c r="VUK2" s="269"/>
      <c r="VUL2" s="269"/>
      <c r="VUM2" s="269"/>
      <c r="VUN2" s="269"/>
      <c r="VUO2" s="269"/>
      <c r="VUP2" s="269"/>
      <c r="VUQ2" s="269"/>
      <c r="VUR2" s="269"/>
      <c r="VUS2" s="269"/>
      <c r="VUT2" s="269"/>
      <c r="VUU2" s="269"/>
      <c r="VUV2" s="269"/>
      <c r="VUW2" s="269"/>
      <c r="VUX2" s="269"/>
      <c r="VUY2" s="269"/>
      <c r="VUZ2" s="269"/>
      <c r="VVA2" s="269"/>
      <c r="VVB2" s="269"/>
      <c r="VVC2" s="269"/>
      <c r="VVD2" s="269"/>
      <c r="VVE2" s="269"/>
      <c r="VVF2" s="269"/>
      <c r="VVG2" s="269"/>
      <c r="VVH2" s="269"/>
      <c r="VVI2" s="269"/>
      <c r="VVJ2" s="269"/>
      <c r="VVK2" s="269"/>
      <c r="VVL2" s="269"/>
      <c r="VVM2" s="269"/>
      <c r="VVN2" s="269"/>
      <c r="VVO2" s="269"/>
      <c r="VVP2" s="269"/>
      <c r="VVQ2" s="269"/>
      <c r="VVR2" s="269"/>
      <c r="VVS2" s="269"/>
      <c r="VVT2" s="269"/>
      <c r="VVU2" s="269"/>
      <c r="VVV2" s="269"/>
      <c r="VVW2" s="269"/>
      <c r="VVX2" s="269"/>
      <c r="VVY2" s="269"/>
      <c r="VVZ2" s="269"/>
      <c r="VWA2" s="269"/>
      <c r="VWB2" s="269"/>
      <c r="VWC2" s="269"/>
      <c r="VWD2" s="269"/>
      <c r="VWE2" s="269"/>
      <c r="VWF2" s="269"/>
      <c r="VWG2" s="269"/>
      <c r="VWH2" s="269"/>
      <c r="VWI2" s="269"/>
      <c r="VWJ2" s="269"/>
      <c r="VWK2" s="269"/>
      <c r="VWL2" s="269"/>
      <c r="VWM2" s="269"/>
      <c r="VWN2" s="269"/>
      <c r="VWO2" s="269"/>
      <c r="VWP2" s="269"/>
      <c r="VWQ2" s="269"/>
      <c r="VWR2" s="269"/>
      <c r="VWS2" s="269"/>
      <c r="VWT2" s="269"/>
      <c r="VWU2" s="269"/>
      <c r="VWV2" s="269"/>
      <c r="VWW2" s="269"/>
      <c r="VWX2" s="269"/>
      <c r="VWY2" s="269"/>
      <c r="VWZ2" s="269"/>
      <c r="VXA2" s="269"/>
      <c r="VXB2" s="269"/>
      <c r="VXC2" s="269"/>
      <c r="VXD2" s="269"/>
      <c r="VXE2" s="269"/>
      <c r="VXF2" s="269"/>
      <c r="VXG2" s="269"/>
      <c r="VXH2" s="269"/>
      <c r="VXI2" s="269"/>
      <c r="VXJ2" s="269"/>
      <c r="VXK2" s="269"/>
      <c r="VXL2" s="269"/>
      <c r="VXM2" s="269"/>
      <c r="VXN2" s="269"/>
      <c r="VXO2" s="269"/>
      <c r="VXP2" s="269"/>
      <c r="VXQ2" s="269"/>
      <c r="VXR2" s="269"/>
      <c r="VXS2" s="269"/>
      <c r="VXT2" s="269"/>
      <c r="VXU2" s="269"/>
      <c r="VXV2" s="269"/>
      <c r="VXW2" s="269"/>
      <c r="VXX2" s="269"/>
      <c r="VXY2" s="269"/>
      <c r="VXZ2" s="269"/>
      <c r="VYA2" s="269"/>
      <c r="VYB2" s="269"/>
      <c r="VYC2" s="269"/>
      <c r="VYD2" s="269"/>
      <c r="VYE2" s="269"/>
      <c r="VYF2" s="269"/>
      <c r="VYG2" s="269"/>
      <c r="VYH2" s="269"/>
      <c r="VYI2" s="269"/>
      <c r="VYJ2" s="269"/>
      <c r="VYK2" s="269"/>
      <c r="VYL2" s="269"/>
      <c r="VYM2" s="269"/>
      <c r="VYN2" s="269"/>
      <c r="VYO2" s="269"/>
      <c r="VYP2" s="269"/>
      <c r="VYQ2" s="269"/>
      <c r="VYR2" s="269"/>
      <c r="VYS2" s="269"/>
      <c r="VYT2" s="269"/>
      <c r="VYU2" s="269"/>
      <c r="VYV2" s="269"/>
      <c r="VYW2" s="269"/>
      <c r="VYX2" s="269"/>
      <c r="VYY2" s="269"/>
      <c r="VYZ2" s="269"/>
      <c r="VZA2" s="269"/>
      <c r="VZB2" s="269"/>
      <c r="VZC2" s="269"/>
      <c r="VZD2" s="269"/>
      <c r="VZE2" s="269"/>
      <c r="VZF2" s="269"/>
      <c r="VZG2" s="269"/>
      <c r="VZH2" s="269"/>
      <c r="VZI2" s="269"/>
      <c r="VZJ2" s="269"/>
      <c r="VZK2" s="269"/>
      <c r="VZL2" s="269"/>
      <c r="VZM2" s="269"/>
      <c r="VZN2" s="269"/>
      <c r="VZO2" s="269"/>
      <c r="VZP2" s="269"/>
      <c r="VZQ2" s="269"/>
      <c r="VZR2" s="269"/>
      <c r="VZS2" s="269"/>
      <c r="VZT2" s="269"/>
      <c r="VZU2" s="269"/>
      <c r="VZV2" s="269"/>
      <c r="VZW2" s="269"/>
      <c r="VZX2" s="269"/>
      <c r="VZY2" s="269"/>
      <c r="VZZ2" s="269"/>
      <c r="WAA2" s="269"/>
      <c r="WAB2" s="269"/>
      <c r="WAC2" s="269"/>
      <c r="WAD2" s="269"/>
      <c r="WAE2" s="269"/>
      <c r="WAF2" s="269"/>
      <c r="WAG2" s="269"/>
      <c r="WAH2" s="269"/>
      <c r="WAI2" s="269"/>
      <c r="WAJ2" s="269"/>
      <c r="WAK2" s="269"/>
      <c r="WAL2" s="269"/>
      <c r="WAM2" s="269"/>
      <c r="WAN2" s="269"/>
      <c r="WAO2" s="269"/>
      <c r="WAP2" s="269"/>
      <c r="WAQ2" s="269"/>
      <c r="WAR2" s="269"/>
      <c r="WAS2" s="269"/>
      <c r="WAT2" s="269"/>
      <c r="WAU2" s="269"/>
      <c r="WAV2" s="269"/>
      <c r="WAW2" s="269"/>
      <c r="WAX2" s="269"/>
      <c r="WAY2" s="269"/>
      <c r="WAZ2" s="269"/>
      <c r="WBA2" s="269"/>
      <c r="WBB2" s="269"/>
      <c r="WBC2" s="269"/>
      <c r="WBD2" s="269"/>
      <c r="WBE2" s="269"/>
      <c r="WBF2" s="269"/>
      <c r="WBG2" s="269"/>
      <c r="WBH2" s="269"/>
      <c r="WBI2" s="269"/>
      <c r="WBJ2" s="269"/>
      <c r="WBK2" s="269"/>
      <c r="WBL2" s="269"/>
      <c r="WBM2" s="269"/>
      <c r="WBN2" s="269"/>
      <c r="WBO2" s="269"/>
      <c r="WBP2" s="269"/>
      <c r="WBQ2" s="269"/>
      <c r="WBR2" s="269"/>
      <c r="WBS2" s="269"/>
      <c r="WBT2" s="269"/>
      <c r="WBU2" s="269"/>
      <c r="WBV2" s="269"/>
      <c r="WBW2" s="269"/>
      <c r="WBX2" s="269"/>
      <c r="WBY2" s="269"/>
      <c r="WBZ2" s="269"/>
      <c r="WCA2" s="269"/>
      <c r="WCB2" s="269"/>
      <c r="WCC2" s="269"/>
      <c r="WCD2" s="269"/>
      <c r="WCE2" s="269"/>
      <c r="WCF2" s="269"/>
      <c r="WCG2" s="269"/>
      <c r="WCH2" s="269"/>
      <c r="WCI2" s="269"/>
      <c r="WCJ2" s="269"/>
      <c r="WCK2" s="269"/>
      <c r="WCL2" s="269"/>
      <c r="WCM2" s="269"/>
      <c r="WCN2" s="269"/>
      <c r="WCO2" s="269"/>
      <c r="WCP2" s="269"/>
      <c r="WCQ2" s="269"/>
      <c r="WCR2" s="269"/>
      <c r="WCS2" s="269"/>
      <c r="WCT2" s="269"/>
      <c r="WCU2" s="269"/>
      <c r="WCV2" s="269"/>
      <c r="WCW2" s="269"/>
      <c r="WCX2" s="269"/>
      <c r="WCY2" s="269"/>
      <c r="WCZ2" s="269"/>
      <c r="WDA2" s="269"/>
      <c r="WDB2" s="269"/>
      <c r="WDC2" s="269"/>
      <c r="WDD2" s="269"/>
      <c r="WDE2" s="269"/>
      <c r="WDF2" s="269"/>
      <c r="WDG2" s="269"/>
      <c r="WDH2" s="269"/>
      <c r="WDI2" s="269"/>
      <c r="WDJ2" s="269"/>
      <c r="WDK2" s="269"/>
      <c r="WDL2" s="269"/>
      <c r="WDM2" s="269"/>
      <c r="WDN2" s="269"/>
      <c r="WDO2" s="269"/>
      <c r="WDP2" s="269"/>
      <c r="WDQ2" s="269"/>
      <c r="WDR2" s="269"/>
      <c r="WDS2" s="269"/>
      <c r="WDT2" s="269"/>
      <c r="WDU2" s="269"/>
      <c r="WDV2" s="269"/>
      <c r="WDW2" s="269"/>
      <c r="WDX2" s="269"/>
      <c r="WDY2" s="269"/>
      <c r="WDZ2" s="269"/>
      <c r="WEA2" s="269"/>
      <c r="WEB2" s="269"/>
      <c r="WEC2" s="269"/>
      <c r="WED2" s="269"/>
      <c r="WEE2" s="269"/>
      <c r="WEF2" s="269"/>
      <c r="WEG2" s="269"/>
      <c r="WEH2" s="269"/>
      <c r="WEI2" s="269"/>
      <c r="WEJ2" s="269"/>
      <c r="WEK2" s="269"/>
      <c r="WEL2" s="269"/>
      <c r="WEM2" s="269"/>
      <c r="WEN2" s="269"/>
      <c r="WEO2" s="269"/>
      <c r="WEP2" s="269"/>
      <c r="WEQ2" s="269"/>
      <c r="WER2" s="269"/>
      <c r="WES2" s="269"/>
      <c r="WET2" s="269"/>
      <c r="WEU2" s="269"/>
      <c r="WEV2" s="269"/>
      <c r="WEW2" s="269"/>
      <c r="WEX2" s="269"/>
      <c r="WEY2" s="269"/>
      <c r="WEZ2" s="269"/>
      <c r="WFA2" s="269"/>
      <c r="WFB2" s="269"/>
      <c r="WFC2" s="269"/>
      <c r="WFD2" s="269"/>
      <c r="WFE2" s="269"/>
      <c r="WFF2" s="269"/>
      <c r="WFG2" s="269"/>
      <c r="WFH2" s="269"/>
      <c r="WFI2" s="269"/>
      <c r="WFJ2" s="269"/>
      <c r="WFK2" s="269"/>
      <c r="WFL2" s="269"/>
      <c r="WFM2" s="269"/>
      <c r="WFN2" s="269"/>
      <c r="WFO2" s="269"/>
      <c r="WFP2" s="269"/>
      <c r="WFQ2" s="269"/>
      <c r="WFR2" s="269"/>
      <c r="WFS2" s="269"/>
      <c r="WFT2" s="269"/>
      <c r="WFU2" s="269"/>
      <c r="WFV2" s="269"/>
      <c r="WFW2" s="269"/>
      <c r="WFX2" s="269"/>
      <c r="WFY2" s="269"/>
      <c r="WFZ2" s="269"/>
      <c r="WGA2" s="269"/>
      <c r="WGB2" s="269"/>
      <c r="WGC2" s="269"/>
      <c r="WGD2" s="269"/>
      <c r="WGE2" s="269"/>
      <c r="WGF2" s="269"/>
      <c r="WGG2" s="269"/>
      <c r="WGH2" s="269"/>
      <c r="WGI2" s="269"/>
      <c r="WGJ2" s="269"/>
      <c r="WGK2" s="269"/>
      <c r="WGL2" s="269"/>
      <c r="WGM2" s="269"/>
      <c r="WGN2" s="269"/>
      <c r="WGO2" s="269"/>
      <c r="WGP2" s="269"/>
      <c r="WGQ2" s="269"/>
      <c r="WGR2" s="269"/>
      <c r="WGS2" s="269"/>
      <c r="WGT2" s="269"/>
      <c r="WGU2" s="269"/>
      <c r="WGV2" s="269"/>
      <c r="WGW2" s="269"/>
      <c r="WGX2" s="269"/>
      <c r="WGY2" s="269"/>
      <c r="WGZ2" s="269"/>
      <c r="WHA2" s="269"/>
      <c r="WHB2" s="269"/>
      <c r="WHC2" s="269"/>
      <c r="WHD2" s="269"/>
      <c r="WHE2" s="269"/>
      <c r="WHF2" s="269"/>
      <c r="WHG2" s="269"/>
      <c r="WHH2" s="269"/>
      <c r="WHI2" s="269"/>
      <c r="WHJ2" s="269"/>
      <c r="WHK2" s="269"/>
      <c r="WHL2" s="269"/>
      <c r="WHM2" s="269"/>
      <c r="WHN2" s="269"/>
      <c r="WHO2" s="269"/>
      <c r="WHP2" s="269"/>
      <c r="WHQ2" s="269"/>
      <c r="WHR2" s="269"/>
      <c r="WHS2" s="269"/>
      <c r="WHT2" s="269"/>
      <c r="WHU2" s="269"/>
      <c r="WHV2" s="269"/>
      <c r="WHW2" s="269"/>
      <c r="WHX2" s="269"/>
      <c r="WHY2" s="269"/>
      <c r="WHZ2" s="269"/>
      <c r="WIA2" s="269"/>
      <c r="WIB2" s="269"/>
      <c r="WIC2" s="269"/>
      <c r="WID2" s="269"/>
      <c r="WIE2" s="269"/>
      <c r="WIF2" s="269"/>
      <c r="WIG2" s="269"/>
      <c r="WIH2" s="269"/>
      <c r="WII2" s="269"/>
      <c r="WIJ2" s="269"/>
      <c r="WIK2" s="269"/>
      <c r="WIL2" s="269"/>
      <c r="WIM2" s="269"/>
      <c r="WIN2" s="269"/>
      <c r="WIO2" s="269"/>
      <c r="WIP2" s="269"/>
      <c r="WIQ2" s="269"/>
      <c r="WIR2" s="269"/>
      <c r="WIS2" s="269"/>
      <c r="WIT2" s="269"/>
      <c r="WIU2" s="269"/>
      <c r="WIV2" s="269"/>
      <c r="WIW2" s="269"/>
      <c r="WIX2" s="269"/>
      <c r="WIY2" s="269"/>
      <c r="WIZ2" s="269"/>
      <c r="WJA2" s="269"/>
      <c r="WJB2" s="269"/>
      <c r="WJC2" s="269"/>
      <c r="WJD2" s="269"/>
      <c r="WJE2" s="269"/>
      <c r="WJF2" s="269"/>
      <c r="WJG2" s="269"/>
      <c r="WJH2" s="269"/>
      <c r="WJI2" s="269"/>
      <c r="WJJ2" s="269"/>
      <c r="WJK2" s="269"/>
      <c r="WJL2" s="269"/>
      <c r="WJM2" s="269"/>
      <c r="WJN2" s="269"/>
      <c r="WJO2" s="269"/>
      <c r="WJP2" s="269"/>
      <c r="WJQ2" s="269"/>
      <c r="WJR2" s="269"/>
      <c r="WJS2" s="269"/>
      <c r="WJT2" s="269"/>
      <c r="WJU2" s="269"/>
      <c r="WJV2" s="269"/>
      <c r="WJW2" s="269"/>
      <c r="WJX2" s="269"/>
      <c r="WJY2" s="269"/>
      <c r="WJZ2" s="269"/>
      <c r="WKA2" s="269"/>
      <c r="WKB2" s="269"/>
      <c r="WKC2" s="269"/>
      <c r="WKD2" s="269"/>
      <c r="WKE2" s="269"/>
      <c r="WKF2" s="269"/>
      <c r="WKG2" s="269"/>
      <c r="WKH2" s="269"/>
      <c r="WKI2" s="269"/>
      <c r="WKJ2" s="269"/>
      <c r="WKK2" s="269"/>
      <c r="WKL2" s="269"/>
      <c r="WKM2" s="269"/>
      <c r="WKN2" s="269"/>
      <c r="WKO2" s="269"/>
      <c r="WKP2" s="269"/>
      <c r="WKQ2" s="269"/>
      <c r="WKR2" s="269"/>
      <c r="WKS2" s="269"/>
      <c r="WKT2" s="269"/>
      <c r="WKU2" s="269"/>
      <c r="WKV2" s="269"/>
      <c r="WKW2" s="269"/>
      <c r="WKX2" s="269"/>
      <c r="WKY2" s="269"/>
      <c r="WKZ2" s="269"/>
      <c r="WLA2" s="269"/>
      <c r="WLB2" s="269"/>
      <c r="WLC2" s="269"/>
      <c r="WLD2" s="269"/>
      <c r="WLE2" s="269"/>
      <c r="WLF2" s="269"/>
      <c r="WLG2" s="269"/>
      <c r="WLH2" s="269"/>
      <c r="WLI2" s="269"/>
      <c r="WLJ2" s="269"/>
      <c r="WLK2" s="269"/>
      <c r="WLL2" s="269"/>
      <c r="WLM2" s="269"/>
      <c r="WLN2" s="269"/>
      <c r="WLO2" s="269"/>
      <c r="WLP2" s="269"/>
      <c r="WLQ2" s="269"/>
      <c r="WLR2" s="269"/>
      <c r="WLS2" s="269"/>
      <c r="WLT2" s="269"/>
      <c r="WLU2" s="269"/>
      <c r="WLV2" s="269"/>
      <c r="WLW2" s="269"/>
      <c r="WLX2" s="269"/>
      <c r="WLY2" s="269"/>
      <c r="WLZ2" s="269"/>
      <c r="WMA2" s="269"/>
      <c r="WMB2" s="269"/>
      <c r="WMC2" s="269"/>
      <c r="WMD2" s="269"/>
      <c r="WME2" s="269"/>
      <c r="WMF2" s="269"/>
      <c r="WMG2" s="269"/>
      <c r="WMH2" s="269"/>
      <c r="WMI2" s="269"/>
      <c r="WMJ2" s="269"/>
      <c r="WMK2" s="269"/>
      <c r="WML2" s="269"/>
      <c r="WMM2" s="269"/>
      <c r="WMN2" s="269"/>
      <c r="WMO2" s="269"/>
      <c r="WMP2" s="269"/>
      <c r="WMQ2" s="269"/>
      <c r="WMR2" s="269"/>
      <c r="WMS2" s="269"/>
      <c r="WMT2" s="269"/>
      <c r="WMU2" s="269"/>
      <c r="WMV2" s="269"/>
      <c r="WMW2" s="269"/>
      <c r="WMX2" s="269"/>
      <c r="WMY2" s="269"/>
      <c r="WMZ2" s="269"/>
      <c r="WNA2" s="269"/>
      <c r="WNB2" s="269"/>
      <c r="WNC2" s="269"/>
      <c r="WND2" s="269"/>
      <c r="WNE2" s="269"/>
      <c r="WNF2" s="269"/>
      <c r="WNG2" s="269"/>
      <c r="WNH2" s="269"/>
      <c r="WNI2" s="269"/>
      <c r="WNJ2" s="269"/>
      <c r="WNK2" s="269"/>
      <c r="WNL2" s="269"/>
      <c r="WNM2" s="269"/>
      <c r="WNN2" s="269"/>
      <c r="WNO2" s="269"/>
      <c r="WNP2" s="269"/>
      <c r="WNQ2" s="269"/>
      <c r="WNR2" s="269"/>
      <c r="WNS2" s="269"/>
      <c r="WNT2" s="269"/>
      <c r="WNU2" s="269"/>
      <c r="WNV2" s="269"/>
      <c r="WNW2" s="269"/>
      <c r="WNX2" s="269"/>
      <c r="WNY2" s="269"/>
      <c r="WNZ2" s="269"/>
      <c r="WOA2" s="269"/>
      <c r="WOB2" s="269"/>
      <c r="WOC2" s="269"/>
      <c r="WOD2" s="269"/>
      <c r="WOE2" s="269"/>
      <c r="WOF2" s="269"/>
      <c r="WOG2" s="269"/>
      <c r="WOH2" s="269"/>
      <c r="WOI2" s="269"/>
      <c r="WOJ2" s="269"/>
      <c r="WOK2" s="269"/>
      <c r="WOL2" s="269"/>
      <c r="WOM2" s="269"/>
      <c r="WON2" s="269"/>
      <c r="WOO2" s="269"/>
      <c r="WOP2" s="269"/>
      <c r="WOQ2" s="269"/>
      <c r="WOR2" s="269"/>
      <c r="WOS2" s="269"/>
      <c r="WOT2" s="269"/>
      <c r="WOU2" s="269"/>
      <c r="WOV2" s="269"/>
      <c r="WOW2" s="269"/>
      <c r="WOX2" s="269"/>
      <c r="WOY2" s="269"/>
      <c r="WOZ2" s="269"/>
      <c r="WPA2" s="269"/>
      <c r="WPB2" s="269"/>
      <c r="WPC2" s="269"/>
      <c r="WPD2" s="269"/>
      <c r="WPE2" s="269"/>
      <c r="WPF2" s="269"/>
      <c r="WPG2" s="269"/>
      <c r="WPH2" s="269"/>
      <c r="WPI2" s="269"/>
      <c r="WPJ2" s="269"/>
      <c r="WPK2" s="269"/>
      <c r="WPL2" s="269"/>
      <c r="WPM2" s="269"/>
      <c r="WPN2" s="269"/>
      <c r="WPO2" s="269"/>
      <c r="WPP2" s="269"/>
      <c r="WPQ2" s="269"/>
      <c r="WPR2" s="269"/>
      <c r="WPS2" s="269"/>
      <c r="WPT2" s="269"/>
      <c r="WPU2" s="269"/>
      <c r="WPV2" s="269"/>
      <c r="WPW2" s="269"/>
      <c r="WPX2" s="269"/>
      <c r="WPY2" s="269"/>
      <c r="WPZ2" s="269"/>
      <c r="WQA2" s="269"/>
      <c r="WQB2" s="269"/>
      <c r="WQC2" s="269"/>
      <c r="WQD2" s="269"/>
      <c r="WQE2" s="269"/>
      <c r="WQF2" s="269"/>
      <c r="WQG2" s="269"/>
      <c r="WQH2" s="269"/>
      <c r="WQI2" s="269"/>
      <c r="WQJ2" s="269"/>
      <c r="WQK2" s="269"/>
      <c r="WQL2" s="269"/>
      <c r="WQM2" s="269"/>
      <c r="WQN2" s="269"/>
      <c r="WQO2" s="269"/>
      <c r="WQP2" s="269"/>
      <c r="WQQ2" s="269"/>
      <c r="WQR2" s="269"/>
      <c r="WQS2" s="269"/>
      <c r="WQT2" s="269"/>
      <c r="WQU2" s="269"/>
      <c r="WQV2" s="269"/>
      <c r="WQW2" s="269"/>
      <c r="WQX2" s="269"/>
      <c r="WQY2" s="269"/>
      <c r="WQZ2" s="269"/>
      <c r="WRA2" s="269"/>
      <c r="WRB2" s="269"/>
      <c r="WRC2" s="269"/>
      <c r="WRD2" s="269"/>
      <c r="WRE2" s="269"/>
      <c r="WRF2" s="269"/>
      <c r="WRG2" s="269"/>
      <c r="WRH2" s="269"/>
      <c r="WRI2" s="269"/>
      <c r="WRJ2" s="269"/>
      <c r="WRK2" s="269"/>
      <c r="WRL2" s="269"/>
      <c r="WRM2" s="269"/>
      <c r="WRN2" s="269"/>
      <c r="WRO2" s="269"/>
      <c r="WRP2" s="269"/>
      <c r="WRQ2" s="269"/>
      <c r="WRR2" s="269"/>
      <c r="WRS2" s="269"/>
      <c r="WRT2" s="269"/>
      <c r="WRU2" s="269"/>
      <c r="WRV2" s="269"/>
      <c r="WRW2" s="269"/>
      <c r="WRX2" s="269"/>
      <c r="WRY2" s="269"/>
      <c r="WRZ2" s="269"/>
      <c r="WSA2" s="269"/>
      <c r="WSB2" s="269"/>
      <c r="WSC2" s="269"/>
      <c r="WSD2" s="269"/>
      <c r="WSE2" s="269"/>
      <c r="WSF2" s="269"/>
      <c r="WSG2" s="269"/>
      <c r="WSH2" s="269"/>
      <c r="WSI2" s="269"/>
      <c r="WSJ2" s="269"/>
      <c r="WSK2" s="269"/>
      <c r="WSL2" s="269"/>
      <c r="WSM2" s="269"/>
      <c r="WSN2" s="269"/>
      <c r="WSO2" s="269"/>
      <c r="WSP2" s="269"/>
      <c r="WSQ2" s="269"/>
      <c r="WSR2" s="269"/>
      <c r="WSS2" s="269"/>
      <c r="WST2" s="269"/>
      <c r="WSU2" s="269"/>
      <c r="WSV2" s="269"/>
      <c r="WSW2" s="269"/>
      <c r="WSX2" s="269"/>
      <c r="WSY2" s="269"/>
      <c r="WSZ2" s="269"/>
      <c r="WTA2" s="269"/>
      <c r="WTB2" s="269"/>
      <c r="WTC2" s="269"/>
      <c r="WTD2" s="269"/>
      <c r="WTE2" s="269"/>
      <c r="WTF2" s="269"/>
      <c r="WTG2" s="269"/>
      <c r="WTH2" s="269"/>
      <c r="WTI2" s="269"/>
      <c r="WTJ2" s="269"/>
      <c r="WTK2" s="269"/>
      <c r="WTL2" s="269"/>
      <c r="WTM2" s="269"/>
      <c r="WTN2" s="269"/>
      <c r="WTO2" s="269"/>
      <c r="WTP2" s="269"/>
      <c r="WTQ2" s="269"/>
      <c r="WTR2" s="269"/>
      <c r="WTS2" s="269"/>
      <c r="WTT2" s="269"/>
      <c r="WTU2" s="269"/>
      <c r="WTV2" s="269"/>
      <c r="WTW2" s="269"/>
      <c r="WTX2" s="269"/>
      <c r="WTY2" s="269"/>
      <c r="WTZ2" s="269"/>
      <c r="WUA2" s="269"/>
      <c r="WUB2" s="269"/>
      <c r="WUC2" s="269"/>
      <c r="WUD2" s="269"/>
      <c r="WUE2" s="269"/>
      <c r="WUF2" s="269"/>
      <c r="WUG2" s="269"/>
      <c r="WUH2" s="269"/>
      <c r="WUI2" s="269"/>
      <c r="WUJ2" s="269"/>
      <c r="WUK2" s="269"/>
      <c r="WUL2" s="269"/>
      <c r="WUM2" s="269"/>
      <c r="WUN2" s="269"/>
      <c r="WUO2" s="269"/>
      <c r="WUP2" s="269"/>
      <c r="WUQ2" s="269"/>
      <c r="WUR2" s="269"/>
      <c r="WUS2" s="269"/>
      <c r="WUT2" s="269"/>
      <c r="WUU2" s="269"/>
      <c r="WUV2" s="269"/>
      <c r="WUW2" s="269"/>
      <c r="WUX2" s="269"/>
      <c r="WUY2" s="269"/>
      <c r="WUZ2" s="269"/>
      <c r="WVA2" s="269"/>
      <c r="WVB2" s="269"/>
      <c r="WVC2" s="269"/>
      <c r="WVD2" s="269"/>
      <c r="WVE2" s="269"/>
      <c r="WVF2" s="269"/>
      <c r="WVG2" s="269"/>
      <c r="WVH2" s="269"/>
      <c r="WVI2" s="269"/>
      <c r="WVJ2" s="269"/>
      <c r="WVK2" s="269"/>
      <c r="WVL2" s="269"/>
      <c r="WVM2" s="269"/>
      <c r="WVN2" s="269"/>
      <c r="WVO2" s="269"/>
      <c r="WVP2" s="269"/>
      <c r="WVQ2" s="269"/>
      <c r="WVR2" s="269"/>
      <c r="WVS2" s="269"/>
      <c r="WVT2" s="269"/>
      <c r="WVU2" s="269"/>
      <c r="WVV2" s="269"/>
      <c r="WVW2" s="269"/>
      <c r="WVX2" s="269"/>
      <c r="WVY2" s="269"/>
      <c r="WVZ2" s="269"/>
      <c r="WWA2" s="269"/>
      <c r="WWB2" s="269"/>
      <c r="WWC2" s="269"/>
      <c r="WWD2" s="269"/>
      <c r="WWE2" s="269"/>
      <c r="WWF2" s="269"/>
      <c r="WWG2" s="269"/>
      <c r="WWH2" s="269"/>
      <c r="WWI2" s="269"/>
      <c r="WWJ2" s="269"/>
      <c r="WWK2" s="269"/>
      <c r="WWL2" s="269"/>
      <c r="WWM2" s="269"/>
      <c r="WWN2" s="269"/>
      <c r="WWO2" s="269"/>
      <c r="WWP2" s="269"/>
      <c r="WWQ2" s="269"/>
      <c r="WWR2" s="269"/>
      <c r="WWS2" s="269"/>
      <c r="WWT2" s="269"/>
      <c r="WWU2" s="269"/>
      <c r="WWV2" s="269"/>
      <c r="WWW2" s="269"/>
      <c r="WWX2" s="269"/>
      <c r="WWY2" s="269"/>
      <c r="WWZ2" s="269"/>
      <c r="WXA2" s="269"/>
      <c r="WXB2" s="269"/>
      <c r="WXC2" s="269"/>
      <c r="WXD2" s="269"/>
      <c r="WXE2" s="269"/>
      <c r="WXF2" s="269"/>
      <c r="WXG2" s="269"/>
      <c r="WXH2" s="269"/>
      <c r="WXI2" s="269"/>
      <c r="WXJ2" s="269"/>
      <c r="WXK2" s="269"/>
      <c r="WXL2" s="269"/>
      <c r="WXM2" s="269"/>
      <c r="WXN2" s="269"/>
      <c r="WXO2" s="269"/>
      <c r="WXP2" s="269"/>
      <c r="WXQ2" s="269"/>
      <c r="WXR2" s="269"/>
      <c r="WXS2" s="269"/>
      <c r="WXT2" s="269"/>
      <c r="WXU2" s="269"/>
      <c r="WXV2" s="269"/>
      <c r="WXW2" s="269"/>
      <c r="WXX2" s="269"/>
      <c r="WXY2" s="269"/>
      <c r="WXZ2" s="269"/>
      <c r="WYA2" s="269"/>
      <c r="WYB2" s="269"/>
      <c r="WYC2" s="269"/>
      <c r="WYD2" s="269"/>
      <c r="WYE2" s="269"/>
      <c r="WYF2" s="269"/>
      <c r="WYG2" s="269"/>
      <c r="WYH2" s="269"/>
      <c r="WYI2" s="269"/>
      <c r="WYJ2" s="269"/>
      <c r="WYK2" s="269"/>
      <c r="WYL2" s="269"/>
      <c r="WYM2" s="269"/>
      <c r="WYN2" s="269"/>
      <c r="WYO2" s="269"/>
      <c r="WYP2" s="269"/>
      <c r="WYQ2" s="269"/>
      <c r="WYR2" s="269"/>
      <c r="WYS2" s="269"/>
      <c r="WYT2" s="269"/>
      <c r="WYU2" s="269"/>
      <c r="WYV2" s="269"/>
      <c r="WYW2" s="269"/>
      <c r="WYX2" s="269"/>
      <c r="WYY2" s="269"/>
      <c r="WYZ2" s="269"/>
      <c r="WZA2" s="269"/>
      <c r="WZB2" s="269"/>
      <c r="WZC2" s="269"/>
      <c r="WZD2" s="269"/>
      <c r="WZE2" s="269"/>
      <c r="WZF2" s="269"/>
      <c r="WZG2" s="269"/>
      <c r="WZH2" s="269"/>
      <c r="WZI2" s="269"/>
      <c r="WZJ2" s="269"/>
      <c r="WZK2" s="269"/>
      <c r="WZL2" s="269"/>
      <c r="WZM2" s="269"/>
      <c r="WZN2" s="269"/>
      <c r="WZO2" s="269"/>
      <c r="WZP2" s="269"/>
      <c r="WZQ2" s="269"/>
      <c r="WZR2" s="269"/>
      <c r="WZS2" s="269"/>
      <c r="WZT2" s="269"/>
      <c r="WZU2" s="269"/>
      <c r="WZV2" s="269"/>
      <c r="WZW2" s="269"/>
      <c r="WZX2" s="269"/>
      <c r="WZY2" s="269"/>
      <c r="WZZ2" s="269"/>
      <c r="XAA2" s="269"/>
      <c r="XAB2" s="269"/>
      <c r="XAC2" s="269"/>
      <c r="XAD2" s="269"/>
      <c r="XAE2" s="269"/>
      <c r="XAF2" s="269"/>
      <c r="XAG2" s="269"/>
      <c r="XAH2" s="269"/>
      <c r="XAI2" s="269"/>
      <c r="XAJ2" s="269"/>
      <c r="XAK2" s="269"/>
      <c r="XAL2" s="269"/>
      <c r="XAM2" s="269"/>
      <c r="XAN2" s="269"/>
      <c r="XAO2" s="269"/>
      <c r="XAP2" s="269"/>
      <c r="XAQ2" s="269"/>
      <c r="XAR2" s="269"/>
      <c r="XAS2" s="269"/>
      <c r="XAT2" s="269"/>
      <c r="XAU2" s="269"/>
      <c r="XAV2" s="269"/>
      <c r="XAW2" s="269"/>
      <c r="XAX2" s="269"/>
      <c r="XAY2" s="269"/>
      <c r="XAZ2" s="269"/>
      <c r="XBA2" s="269"/>
      <c r="XBB2" s="269"/>
      <c r="XBC2" s="269"/>
      <c r="XBD2" s="269"/>
      <c r="XBE2" s="269"/>
      <c r="XBF2" s="269"/>
      <c r="XBG2" s="269"/>
      <c r="XBH2" s="269"/>
      <c r="XBI2" s="269"/>
      <c r="XBJ2" s="269"/>
      <c r="XBK2" s="269"/>
      <c r="XBL2" s="269"/>
      <c r="XBM2" s="269"/>
      <c r="XBN2" s="269"/>
      <c r="XBO2" s="269"/>
      <c r="XBP2" s="269"/>
      <c r="XBQ2" s="269"/>
      <c r="XBR2" s="269"/>
      <c r="XBS2" s="269"/>
      <c r="XBT2" s="269"/>
      <c r="XBU2" s="269"/>
      <c r="XBV2" s="269"/>
      <c r="XBW2" s="269"/>
      <c r="XBX2" s="269"/>
      <c r="XBY2" s="269"/>
      <c r="XBZ2" s="269"/>
      <c r="XCA2" s="269"/>
      <c r="XCB2" s="269"/>
      <c r="XCC2" s="269"/>
      <c r="XCD2" s="269"/>
      <c r="XCE2" s="269"/>
      <c r="XCF2" s="269"/>
      <c r="XCG2" s="269"/>
      <c r="XCH2" s="269"/>
      <c r="XCI2" s="269"/>
      <c r="XCJ2" s="269"/>
      <c r="XCK2" s="269"/>
      <c r="XCL2" s="269"/>
      <c r="XCM2" s="269"/>
      <c r="XCN2" s="269"/>
      <c r="XCO2" s="269"/>
      <c r="XCP2" s="269"/>
      <c r="XCQ2" s="269"/>
      <c r="XCR2" s="269"/>
      <c r="XCS2" s="269"/>
      <c r="XCT2" s="269"/>
      <c r="XCU2" s="269"/>
      <c r="XCV2" s="269"/>
      <c r="XCW2" s="269"/>
      <c r="XCX2" s="269"/>
      <c r="XCY2" s="269"/>
      <c r="XCZ2" s="269"/>
      <c r="XDA2" s="269"/>
      <c r="XDB2" s="269"/>
      <c r="XDC2" s="269"/>
      <c r="XDD2" s="269"/>
      <c r="XDE2" s="269"/>
      <c r="XDF2" s="269"/>
      <c r="XDG2" s="269"/>
      <c r="XDH2" s="269"/>
      <c r="XDI2" s="269"/>
      <c r="XDJ2" s="269"/>
      <c r="XDK2" s="269"/>
      <c r="XDL2" s="269"/>
      <c r="XDM2" s="269"/>
      <c r="XDN2" s="269"/>
      <c r="XDO2" s="269"/>
      <c r="XDP2" s="269"/>
      <c r="XDQ2" s="269"/>
      <c r="XDR2" s="269"/>
      <c r="XDS2" s="269"/>
      <c r="XDT2" s="269"/>
      <c r="XDU2" s="269"/>
      <c r="XDV2" s="269"/>
      <c r="XDW2" s="269"/>
      <c r="XDX2" s="269"/>
      <c r="XDY2" s="269"/>
      <c r="XDZ2" s="269"/>
      <c r="XEA2" s="269"/>
      <c r="XEB2" s="269"/>
      <c r="XEC2" s="269"/>
      <c r="XED2" s="269"/>
      <c r="XEE2" s="269"/>
      <c r="XEF2" s="269"/>
      <c r="XEG2" s="269"/>
      <c r="XEH2" s="269"/>
      <c r="XEI2" s="269"/>
      <c r="XEJ2" s="269"/>
      <c r="XEK2" s="269"/>
      <c r="XEL2" s="269"/>
      <c r="XEM2" s="269"/>
      <c r="XEN2" s="269"/>
      <c r="XEO2" s="269"/>
      <c r="XEP2" s="269"/>
      <c r="XEQ2" s="269"/>
      <c r="XER2" s="269"/>
      <c r="XES2" s="269"/>
      <c r="XET2" s="269"/>
      <c r="XEU2" s="269"/>
      <c r="XEV2" s="269"/>
      <c r="XEW2" s="269"/>
      <c r="XEX2" s="269"/>
      <c r="XEY2" s="269"/>
      <c r="XEZ2" s="153"/>
    </row>
    <row r="3" spans="1:16380" s="154" customFormat="1" ht="25" customHeight="1" thickBot="1">
      <c r="A3" s="272" t="s">
        <v>112</v>
      </c>
      <c r="B3" s="273"/>
      <c r="C3" s="132" t="s">
        <v>163</v>
      </c>
      <c r="D3" s="163"/>
    </row>
    <row r="4" spans="1:16380" s="154" customFormat="1" ht="25" customHeight="1">
      <c r="A4" s="266" t="s">
        <v>113</v>
      </c>
      <c r="B4" s="267"/>
      <c r="C4" s="133">
        <f>SUM(C6:C10)</f>
        <v>0</v>
      </c>
      <c r="D4" s="163"/>
    </row>
    <row r="5" spans="1:16380" s="154" customFormat="1" ht="25" customHeight="1">
      <c r="A5" s="264" t="s">
        <v>165</v>
      </c>
      <c r="B5" s="265"/>
      <c r="C5" s="186"/>
      <c r="D5" s="163"/>
    </row>
    <row r="6" spans="1:16380" ht="13">
      <c r="A6" s="134" t="s">
        <v>74</v>
      </c>
      <c r="B6" s="135" t="s">
        <v>75</v>
      </c>
      <c r="C6" s="113"/>
    </row>
    <row r="7" spans="1:16380" ht="13">
      <c r="A7" s="136" t="s">
        <v>76</v>
      </c>
      <c r="B7" s="137" t="s">
        <v>247</v>
      </c>
      <c r="C7" s="110"/>
    </row>
    <row r="8" spans="1:16380" ht="13">
      <c r="A8" s="136" t="s">
        <v>77</v>
      </c>
      <c r="B8" s="138" t="s">
        <v>78</v>
      </c>
      <c r="C8" s="110"/>
    </row>
    <row r="9" spans="1:16380" ht="13">
      <c r="A9" s="139" t="s">
        <v>79</v>
      </c>
      <c r="B9" s="137" t="s">
        <v>80</v>
      </c>
      <c r="C9" s="110"/>
    </row>
    <row r="10" spans="1:16380" ht="13">
      <c r="A10" s="136" t="s">
        <v>81</v>
      </c>
      <c r="B10" s="137" t="s">
        <v>82</v>
      </c>
      <c r="C10" s="114"/>
    </row>
    <row r="11" spans="1:16380" s="154" customFormat="1" ht="25" customHeight="1">
      <c r="A11" s="266" t="s">
        <v>114</v>
      </c>
      <c r="B11" s="267"/>
      <c r="C11" s="133">
        <f>SUM(C12:C65)</f>
        <v>0</v>
      </c>
      <c r="D11" s="163"/>
    </row>
    <row r="12" spans="1:16380" s="154" customFormat="1" ht="25" customHeight="1">
      <c r="A12" s="264" t="s">
        <v>166</v>
      </c>
      <c r="B12" s="265"/>
      <c r="C12" s="186"/>
      <c r="D12" s="163"/>
    </row>
    <row r="13" spans="1:16380" ht="23">
      <c r="A13" s="134" t="s">
        <v>83</v>
      </c>
      <c r="B13" s="140" t="s">
        <v>84</v>
      </c>
      <c r="C13" s="115"/>
    </row>
    <row r="14" spans="1:16380" ht="23">
      <c r="A14" s="136" t="s">
        <v>85</v>
      </c>
      <c r="B14" s="137" t="s">
        <v>86</v>
      </c>
      <c r="C14" s="110"/>
    </row>
    <row r="15" spans="1:16380" s="155" customFormat="1" ht="14">
      <c r="A15" s="136" t="s">
        <v>87</v>
      </c>
      <c r="B15" s="138" t="s">
        <v>88</v>
      </c>
      <c r="C15" s="110"/>
      <c r="D15" s="164"/>
    </row>
    <row r="16" spans="1:16380" ht="13">
      <c r="A16" s="136" t="s">
        <v>204</v>
      </c>
      <c r="B16" s="138" t="s">
        <v>115</v>
      </c>
      <c r="C16" s="110"/>
      <c r="D16" s="165">
        <f>SUM(C13:C15)/100*5</f>
        <v>0</v>
      </c>
    </row>
    <row r="17" spans="1:4" s="154" customFormat="1" ht="25" customHeight="1">
      <c r="A17" s="264" t="s">
        <v>167</v>
      </c>
      <c r="B17" s="265"/>
      <c r="C17" s="186"/>
      <c r="D17" s="163"/>
    </row>
    <row r="18" spans="1:4" ht="13">
      <c r="A18" s="136" t="s">
        <v>89</v>
      </c>
      <c r="B18" s="137" t="s">
        <v>90</v>
      </c>
      <c r="C18" s="110"/>
    </row>
    <row r="19" spans="1:4" s="155" customFormat="1" ht="14">
      <c r="A19" s="139" t="s">
        <v>91</v>
      </c>
      <c r="B19" s="138" t="s">
        <v>92</v>
      </c>
      <c r="C19" s="110"/>
      <c r="D19" s="164"/>
    </row>
    <row r="20" spans="1:4" s="155" customFormat="1" ht="14">
      <c r="A20" s="136" t="s">
        <v>93</v>
      </c>
      <c r="B20" s="138" t="s">
        <v>321</v>
      </c>
      <c r="C20" s="110"/>
      <c r="D20" s="164"/>
    </row>
    <row r="21" spans="1:4" s="155" customFormat="1" ht="26">
      <c r="A21" s="139" t="s">
        <v>94</v>
      </c>
      <c r="B21" s="137" t="s">
        <v>95</v>
      </c>
      <c r="C21" s="110"/>
      <c r="D21" s="164"/>
    </row>
    <row r="22" spans="1:4" s="155" customFormat="1" ht="23">
      <c r="A22" s="139" t="s">
        <v>96</v>
      </c>
      <c r="B22" s="137" t="s">
        <v>97</v>
      </c>
      <c r="C22" s="110"/>
      <c r="D22" s="164"/>
    </row>
    <row r="23" spans="1:4" s="155" customFormat="1" ht="14">
      <c r="A23" s="136" t="s">
        <v>98</v>
      </c>
      <c r="B23" s="137" t="s">
        <v>99</v>
      </c>
      <c r="C23" s="110"/>
      <c r="D23" s="164"/>
    </row>
    <row r="24" spans="1:4" s="155" customFormat="1" ht="14">
      <c r="A24" s="136" t="s">
        <v>100</v>
      </c>
      <c r="B24" s="138" t="s">
        <v>116</v>
      </c>
      <c r="C24" s="110"/>
      <c r="D24" s="166">
        <f>SUM(C18:C23)/100*5</f>
        <v>0</v>
      </c>
    </row>
    <row r="25" spans="1:4" s="154" customFormat="1" ht="25" customHeight="1">
      <c r="A25" s="264" t="s">
        <v>164</v>
      </c>
      <c r="B25" s="265"/>
      <c r="C25" s="186"/>
      <c r="D25" s="163"/>
    </row>
    <row r="26" spans="1:4" s="155" customFormat="1" ht="14">
      <c r="A26" s="136" t="s">
        <v>101</v>
      </c>
      <c r="B26" s="141" t="s">
        <v>102</v>
      </c>
      <c r="C26" s="110"/>
      <c r="D26" s="164"/>
    </row>
    <row r="27" spans="1:4" s="155" customFormat="1" ht="23">
      <c r="A27" s="136" t="s">
        <v>103</v>
      </c>
      <c r="B27" s="137" t="s">
        <v>106</v>
      </c>
      <c r="C27" s="110"/>
      <c r="D27" s="164"/>
    </row>
    <row r="28" spans="1:4" s="155" customFormat="1" ht="14">
      <c r="A28" s="136" t="s">
        <v>104</v>
      </c>
      <c r="B28" s="138" t="s">
        <v>105</v>
      </c>
      <c r="C28" s="110"/>
      <c r="D28" s="164"/>
    </row>
    <row r="29" spans="1:4" s="155" customFormat="1" ht="14">
      <c r="A29" s="136" t="s">
        <v>107</v>
      </c>
      <c r="B29" s="137" t="s">
        <v>322</v>
      </c>
      <c r="C29" s="110"/>
      <c r="D29" s="164"/>
    </row>
    <row r="30" spans="1:4" ht="13">
      <c r="A30" s="139" t="s">
        <v>108</v>
      </c>
      <c r="B30" s="137" t="s">
        <v>323</v>
      </c>
      <c r="C30" s="110"/>
    </row>
    <row r="31" spans="1:4" ht="13">
      <c r="A31" s="139" t="s">
        <v>109</v>
      </c>
      <c r="B31" s="137" t="s">
        <v>324</v>
      </c>
      <c r="C31" s="110"/>
    </row>
    <row r="32" spans="1:4" ht="13">
      <c r="A32" s="139" t="s">
        <v>110</v>
      </c>
      <c r="B32" s="137" t="s">
        <v>111</v>
      </c>
      <c r="C32" s="110"/>
    </row>
    <row r="33" spans="1:4" s="154" customFormat="1" ht="25" customHeight="1">
      <c r="A33" s="264" t="s">
        <v>173</v>
      </c>
      <c r="B33" s="265"/>
      <c r="C33" s="186"/>
      <c r="D33" s="163"/>
    </row>
    <row r="34" spans="1:4" s="156" customFormat="1" ht="14">
      <c r="A34" s="139" t="s">
        <v>174</v>
      </c>
      <c r="B34" s="137" t="s">
        <v>175</v>
      </c>
      <c r="C34" s="114"/>
      <c r="D34" s="167"/>
    </row>
    <row r="35" spans="1:4" s="156" customFormat="1" ht="23">
      <c r="A35" s="139" t="s">
        <v>176</v>
      </c>
      <c r="B35" s="137" t="s">
        <v>177</v>
      </c>
      <c r="C35" s="114"/>
      <c r="D35" s="167"/>
    </row>
    <row r="36" spans="1:4" s="156" customFormat="1" ht="14">
      <c r="A36" s="139" t="s">
        <v>178</v>
      </c>
      <c r="B36" s="137" t="s">
        <v>179</v>
      </c>
      <c r="C36" s="114"/>
      <c r="D36" s="167"/>
    </row>
    <row r="37" spans="1:4" s="156" customFormat="1" ht="14">
      <c r="A37" s="139" t="s">
        <v>180</v>
      </c>
      <c r="B37" s="137" t="s">
        <v>322</v>
      </c>
      <c r="C37" s="114"/>
      <c r="D37" s="167"/>
    </row>
    <row r="38" spans="1:4" s="156" customFormat="1" ht="14">
      <c r="A38" s="139" t="s">
        <v>181</v>
      </c>
      <c r="B38" s="137" t="s">
        <v>325</v>
      </c>
      <c r="C38" s="114"/>
      <c r="D38" s="167"/>
    </row>
    <row r="39" spans="1:4" s="156" customFormat="1" ht="23">
      <c r="A39" s="139" t="s">
        <v>182</v>
      </c>
      <c r="B39" s="137" t="s">
        <v>183</v>
      </c>
      <c r="C39" s="114"/>
      <c r="D39" s="167"/>
    </row>
    <row r="40" spans="1:4" s="156" customFormat="1" ht="14">
      <c r="A40" s="139" t="s">
        <v>184</v>
      </c>
      <c r="B40" s="142" t="s">
        <v>255</v>
      </c>
      <c r="C40" s="114"/>
      <c r="D40" s="166">
        <f>SUM(C34:C39)/100*5</f>
        <v>0</v>
      </c>
    </row>
    <row r="41" spans="1:4" s="154" customFormat="1" ht="25" customHeight="1">
      <c r="A41" s="264" t="s">
        <v>185</v>
      </c>
      <c r="B41" s="265"/>
      <c r="C41" s="186"/>
      <c r="D41" s="163"/>
    </row>
    <row r="42" spans="1:4" s="156" customFormat="1" ht="23">
      <c r="A42" s="139" t="s">
        <v>186</v>
      </c>
      <c r="B42" s="137" t="s">
        <v>187</v>
      </c>
      <c r="C42" s="114"/>
      <c r="D42" s="167"/>
    </row>
    <row r="43" spans="1:4" s="156" customFormat="1" ht="14">
      <c r="A43" s="139" t="s">
        <v>188</v>
      </c>
      <c r="B43" s="137" t="s">
        <v>326</v>
      </c>
      <c r="C43" s="114"/>
      <c r="D43" s="167"/>
    </row>
    <row r="44" spans="1:4" s="156" customFormat="1" ht="14">
      <c r="A44" s="139" t="s">
        <v>189</v>
      </c>
      <c r="B44" s="141" t="s">
        <v>327</v>
      </c>
      <c r="C44" s="114"/>
      <c r="D44" s="167"/>
    </row>
    <row r="45" spans="1:4" s="156" customFormat="1" ht="14">
      <c r="A45" s="139" t="s">
        <v>190</v>
      </c>
      <c r="B45" s="141" t="s">
        <v>328</v>
      </c>
      <c r="C45" s="114"/>
      <c r="D45" s="167"/>
    </row>
    <row r="46" spans="1:4" s="156" customFormat="1" ht="14">
      <c r="A46" s="139" t="s">
        <v>191</v>
      </c>
      <c r="B46" s="137" t="s">
        <v>192</v>
      </c>
      <c r="C46" s="114"/>
      <c r="D46" s="167"/>
    </row>
    <row r="47" spans="1:4" s="156" customFormat="1" ht="14">
      <c r="A47" s="139" t="s">
        <v>193</v>
      </c>
      <c r="B47" s="141" t="s">
        <v>254</v>
      </c>
      <c r="C47" s="114"/>
      <c r="D47" s="168">
        <f>SUM(C42:C46)/100*5</f>
        <v>0</v>
      </c>
    </row>
    <row r="48" spans="1:4" s="154" customFormat="1" ht="25" customHeight="1">
      <c r="A48" s="264" t="s">
        <v>194</v>
      </c>
      <c r="B48" s="265"/>
      <c r="C48" s="186"/>
      <c r="D48" s="163"/>
    </row>
    <row r="49" spans="1:4" s="156" customFormat="1" ht="14">
      <c r="A49" s="139" t="s">
        <v>195</v>
      </c>
      <c r="B49" s="137" t="s">
        <v>329</v>
      </c>
      <c r="C49" s="114"/>
      <c r="D49" s="167"/>
    </row>
    <row r="50" spans="1:4" s="156" customFormat="1" ht="14">
      <c r="A50" s="136" t="s">
        <v>117</v>
      </c>
      <c r="B50" s="141" t="s">
        <v>331</v>
      </c>
      <c r="C50" s="114"/>
      <c r="D50" s="167"/>
    </row>
    <row r="51" spans="1:4" s="156" customFormat="1" ht="14">
      <c r="A51" s="136" t="s">
        <v>118</v>
      </c>
      <c r="B51" s="141" t="s">
        <v>120</v>
      </c>
      <c r="C51" s="114"/>
      <c r="D51" s="167"/>
    </row>
    <row r="52" spans="1:4" s="156" customFormat="1" ht="14">
      <c r="A52" s="136" t="s">
        <v>119</v>
      </c>
      <c r="B52" s="143" t="s">
        <v>330</v>
      </c>
      <c r="C52" s="114"/>
      <c r="D52" s="168">
        <f>SUM(C49:C51)/100*5</f>
        <v>0</v>
      </c>
    </row>
    <row r="53" spans="1:4" s="154" customFormat="1" ht="25" customHeight="1">
      <c r="A53" s="264" t="s">
        <v>332</v>
      </c>
      <c r="B53" s="265"/>
      <c r="C53" s="186"/>
      <c r="D53" s="163"/>
    </row>
    <row r="54" spans="1:4" s="156" customFormat="1" ht="14">
      <c r="A54" s="136" t="s">
        <v>256</v>
      </c>
      <c r="B54" s="141" t="s">
        <v>333</v>
      </c>
      <c r="C54" s="114"/>
      <c r="D54" s="167"/>
    </row>
    <row r="55" spans="1:4" s="154" customFormat="1" ht="25" customHeight="1">
      <c r="A55" s="264" t="s">
        <v>170</v>
      </c>
      <c r="B55" s="265"/>
      <c r="C55" s="186"/>
      <c r="D55" s="163"/>
    </row>
    <row r="56" spans="1:4" ht="23">
      <c r="A56" s="136" t="s">
        <v>121</v>
      </c>
      <c r="B56" s="141" t="s">
        <v>334</v>
      </c>
      <c r="C56" s="110"/>
    </row>
    <row r="57" spans="1:4" ht="13">
      <c r="A57" s="144" t="s">
        <v>250</v>
      </c>
      <c r="B57" s="141" t="s">
        <v>335</v>
      </c>
      <c r="C57" s="110"/>
    </row>
    <row r="58" spans="1:4" s="154" customFormat="1" ht="25" customHeight="1">
      <c r="A58" s="264" t="s">
        <v>168</v>
      </c>
      <c r="B58" s="265"/>
      <c r="C58" s="186"/>
      <c r="D58" s="163"/>
    </row>
    <row r="59" spans="1:4" ht="37" customHeight="1">
      <c r="A59" s="136" t="s">
        <v>122</v>
      </c>
      <c r="B59" s="141" t="s">
        <v>336</v>
      </c>
      <c r="C59" s="110"/>
    </row>
    <row r="60" spans="1:4" ht="13">
      <c r="A60" s="136" t="s">
        <v>123</v>
      </c>
      <c r="B60" s="143" t="s">
        <v>124</v>
      </c>
      <c r="C60" s="110"/>
    </row>
    <row r="61" spans="1:4" ht="13">
      <c r="A61" s="136" t="s">
        <v>125</v>
      </c>
      <c r="B61" s="141" t="s">
        <v>126</v>
      </c>
      <c r="C61" s="110"/>
    </row>
    <row r="62" spans="1:4" ht="13">
      <c r="A62" s="136" t="s">
        <v>127</v>
      </c>
      <c r="B62" s="141" t="s">
        <v>128</v>
      </c>
      <c r="C62" s="110"/>
    </row>
    <row r="63" spans="1:4" ht="23">
      <c r="A63" s="136" t="s">
        <v>129</v>
      </c>
      <c r="B63" s="141" t="s">
        <v>130</v>
      </c>
      <c r="C63" s="110"/>
    </row>
    <row r="64" spans="1:4" ht="13">
      <c r="A64" s="136" t="s">
        <v>131</v>
      </c>
      <c r="B64" s="141" t="s">
        <v>337</v>
      </c>
      <c r="C64" s="110"/>
    </row>
    <row r="65" spans="1:4" ht="23">
      <c r="A65" s="136" t="s">
        <v>132</v>
      </c>
      <c r="B65" s="141" t="s">
        <v>251</v>
      </c>
      <c r="C65" s="110"/>
      <c r="D65" s="165">
        <f>SUM(C59:C64)/100*5</f>
        <v>0</v>
      </c>
    </row>
    <row r="66" spans="1:4" s="154" customFormat="1" ht="25" customHeight="1">
      <c r="A66" s="266" t="s">
        <v>133</v>
      </c>
      <c r="B66" s="267"/>
      <c r="C66" s="133">
        <f>SUM(C67:C91)</f>
        <v>0</v>
      </c>
      <c r="D66" s="163"/>
    </row>
    <row r="67" spans="1:4" s="154" customFormat="1" ht="25" customHeight="1">
      <c r="A67" s="264" t="s">
        <v>338</v>
      </c>
      <c r="B67" s="265"/>
      <c r="C67" s="186"/>
      <c r="D67" s="163"/>
    </row>
    <row r="68" spans="1:4" s="157" customFormat="1" ht="13">
      <c r="A68" s="136" t="s">
        <v>252</v>
      </c>
      <c r="B68" s="141" t="s">
        <v>253</v>
      </c>
      <c r="C68" s="110"/>
      <c r="D68" s="165"/>
    </row>
    <row r="69" spans="1:4" s="157" customFormat="1" ht="13">
      <c r="A69" s="136" t="s">
        <v>203</v>
      </c>
      <c r="B69" s="143" t="s">
        <v>339</v>
      </c>
      <c r="C69" s="110"/>
      <c r="D69" s="165">
        <f>SUM(C68)/100*5</f>
        <v>0</v>
      </c>
    </row>
    <row r="70" spans="1:4" s="154" customFormat="1" ht="25" customHeight="1">
      <c r="A70" s="264" t="s">
        <v>340</v>
      </c>
      <c r="B70" s="265"/>
      <c r="C70" s="186"/>
      <c r="D70" s="163"/>
    </row>
    <row r="71" spans="1:4" s="157" customFormat="1" ht="13">
      <c r="A71" s="136" t="s">
        <v>134</v>
      </c>
      <c r="B71" s="143" t="s">
        <v>135</v>
      </c>
      <c r="C71" s="110"/>
      <c r="D71" s="165"/>
    </row>
    <row r="72" spans="1:4" s="157" customFormat="1" ht="13">
      <c r="A72" s="136" t="s">
        <v>136</v>
      </c>
      <c r="B72" s="143" t="s">
        <v>137</v>
      </c>
      <c r="C72" s="110"/>
      <c r="D72" s="165"/>
    </row>
    <row r="73" spans="1:4" s="157" customFormat="1" ht="13">
      <c r="A73" s="136" t="s">
        <v>138</v>
      </c>
      <c r="B73" s="143" t="s">
        <v>157</v>
      </c>
      <c r="C73" s="110"/>
      <c r="D73" s="165">
        <f>SUM(C71:C72)/100*5</f>
        <v>0</v>
      </c>
    </row>
    <row r="74" spans="1:4" s="157" customFormat="1" ht="42" customHeight="1">
      <c r="A74" s="264" t="s">
        <v>169</v>
      </c>
      <c r="B74" s="268"/>
      <c r="C74" s="186"/>
      <c r="D74" s="165"/>
    </row>
    <row r="75" spans="1:4" s="157" customFormat="1" ht="13">
      <c r="A75" s="139" t="s">
        <v>341</v>
      </c>
      <c r="B75" s="141" t="s">
        <v>342</v>
      </c>
      <c r="C75" s="110"/>
      <c r="D75" s="165"/>
    </row>
    <row r="76" spans="1:4" s="157" customFormat="1" ht="13">
      <c r="A76" s="136" t="s">
        <v>139</v>
      </c>
      <c r="B76" s="141" t="s">
        <v>343</v>
      </c>
      <c r="C76" s="110"/>
      <c r="D76" s="165">
        <f>SUM(C75)/100*5</f>
        <v>0</v>
      </c>
    </row>
    <row r="77" spans="1:4" s="154" customFormat="1" ht="25" customHeight="1">
      <c r="A77" s="264" t="s">
        <v>68</v>
      </c>
      <c r="B77" s="265"/>
      <c r="C77" s="186"/>
      <c r="D77" s="163"/>
    </row>
    <row r="78" spans="1:4" s="158" customFormat="1" ht="13">
      <c r="A78" s="136" t="s">
        <v>318</v>
      </c>
      <c r="B78" s="141" t="s">
        <v>344</v>
      </c>
      <c r="C78" s="110"/>
      <c r="D78" s="165"/>
    </row>
    <row r="79" spans="1:4" s="158" customFormat="1" ht="13">
      <c r="A79" s="139" t="s">
        <v>141</v>
      </c>
      <c r="B79" s="141" t="s">
        <v>142</v>
      </c>
      <c r="C79" s="110"/>
      <c r="D79" s="165"/>
    </row>
    <row r="80" spans="1:4" s="158" customFormat="1" ht="13">
      <c r="A80" s="139" t="s">
        <v>143</v>
      </c>
      <c r="B80" s="141" t="s">
        <v>345</v>
      </c>
      <c r="C80" s="110"/>
      <c r="D80" s="165"/>
    </row>
    <row r="81" spans="1:4" s="158" customFormat="1" ht="13">
      <c r="A81" s="139" t="s">
        <v>29</v>
      </c>
      <c r="B81" s="141" t="s">
        <v>145</v>
      </c>
      <c r="C81" s="110"/>
      <c r="D81" s="165"/>
    </row>
    <row r="82" spans="1:4" s="158" customFormat="1" ht="13">
      <c r="A82" s="139" t="s">
        <v>30</v>
      </c>
      <c r="B82" s="141" t="s">
        <v>146</v>
      </c>
      <c r="C82" s="110"/>
      <c r="D82" s="165"/>
    </row>
    <row r="83" spans="1:4" s="157" customFormat="1" ht="13">
      <c r="A83" s="139" t="s">
        <v>147</v>
      </c>
      <c r="B83" s="143" t="s">
        <v>148</v>
      </c>
      <c r="C83" s="110"/>
      <c r="D83" s="165">
        <f>SUM(C78:C82)/100*5</f>
        <v>0</v>
      </c>
    </row>
    <row r="84" spans="1:4" s="154" customFormat="1" ht="25" customHeight="1">
      <c r="A84" s="264" t="s">
        <v>171</v>
      </c>
      <c r="B84" s="265"/>
      <c r="C84" s="186"/>
      <c r="D84" s="163"/>
    </row>
    <row r="85" spans="1:4" s="157" customFormat="1" ht="23">
      <c r="A85" s="139" t="s">
        <v>149</v>
      </c>
      <c r="B85" s="141" t="s">
        <v>346</v>
      </c>
      <c r="C85" s="110"/>
      <c r="D85" s="165"/>
    </row>
    <row r="86" spans="1:4" s="157" customFormat="1" ht="13">
      <c r="A86" s="139" t="s">
        <v>31</v>
      </c>
      <c r="B86" s="143" t="s">
        <v>150</v>
      </c>
      <c r="C86" s="110"/>
      <c r="D86" s="165"/>
    </row>
    <row r="87" spans="1:4" s="157" customFormat="1" ht="13">
      <c r="A87" s="139" t="s">
        <v>32</v>
      </c>
      <c r="B87" s="141" t="s">
        <v>151</v>
      </c>
      <c r="C87" s="110"/>
      <c r="D87" s="165"/>
    </row>
    <row r="88" spans="1:4" s="157" customFormat="1" ht="13">
      <c r="A88" s="139" t="s">
        <v>33</v>
      </c>
      <c r="B88" s="141" t="s">
        <v>128</v>
      </c>
      <c r="C88" s="110"/>
      <c r="D88" s="165"/>
    </row>
    <row r="89" spans="1:4" s="157" customFormat="1" ht="23.5" thickBot="1">
      <c r="A89" s="145" t="s">
        <v>144</v>
      </c>
      <c r="B89" s="146" t="s">
        <v>152</v>
      </c>
      <c r="C89" s="110"/>
      <c r="D89" s="165"/>
    </row>
    <row r="90" spans="1:4" s="157" customFormat="1" ht="17" customHeight="1" thickBot="1">
      <c r="A90" s="145" t="s">
        <v>153</v>
      </c>
      <c r="B90" s="147" t="s">
        <v>347</v>
      </c>
      <c r="C90" s="110"/>
      <c r="D90" s="165"/>
    </row>
    <row r="91" spans="1:4" s="157" customFormat="1" ht="23">
      <c r="A91" s="178" t="s">
        <v>154</v>
      </c>
      <c r="B91" s="135" t="s">
        <v>155</v>
      </c>
      <c r="C91" s="110"/>
      <c r="D91" s="165">
        <f>SUM(C85:C90)/100*5</f>
        <v>0</v>
      </c>
    </row>
    <row r="92" spans="1:4" s="154" customFormat="1" ht="25" customHeight="1">
      <c r="A92" s="270" t="s">
        <v>202</v>
      </c>
      <c r="B92" s="271"/>
      <c r="C92" s="149">
        <f>SUM(C93:C121)</f>
        <v>0</v>
      </c>
      <c r="D92" s="163"/>
    </row>
    <row r="93" spans="1:4" s="154" customFormat="1" ht="25" customHeight="1">
      <c r="A93" s="264" t="s">
        <v>257</v>
      </c>
      <c r="B93" s="265"/>
      <c r="C93" s="186"/>
      <c r="D93" s="163"/>
    </row>
    <row r="94" spans="1:4" ht="23">
      <c r="A94" s="134" t="s">
        <v>258</v>
      </c>
      <c r="B94" s="140" t="s">
        <v>84</v>
      </c>
      <c r="C94" s="115"/>
    </row>
    <row r="95" spans="1:4" ht="23">
      <c r="A95" s="136" t="s">
        <v>259</v>
      </c>
      <c r="B95" s="137" t="s">
        <v>86</v>
      </c>
      <c r="C95" s="110"/>
    </row>
    <row r="96" spans="1:4" s="155" customFormat="1" ht="14">
      <c r="A96" s="136" t="s">
        <v>260</v>
      </c>
      <c r="B96" s="138" t="s">
        <v>88</v>
      </c>
      <c r="C96" s="110"/>
      <c r="D96" s="164"/>
    </row>
    <row r="97" spans="1:4" ht="13">
      <c r="A97" s="136" t="s">
        <v>261</v>
      </c>
      <c r="B97" s="138" t="s">
        <v>262</v>
      </c>
      <c r="C97" s="110"/>
      <c r="D97" s="165">
        <f>SUM(C94:C96)/100*5</f>
        <v>0</v>
      </c>
    </row>
    <row r="98" spans="1:4" s="154" customFormat="1" ht="25" customHeight="1">
      <c r="A98" s="264" t="s">
        <v>263</v>
      </c>
      <c r="B98" s="265"/>
      <c r="C98" s="186"/>
      <c r="D98" s="163"/>
    </row>
    <row r="99" spans="1:4" ht="13">
      <c r="A99" s="136" t="s">
        <v>89</v>
      </c>
      <c r="B99" s="137" t="s">
        <v>90</v>
      </c>
      <c r="C99" s="110"/>
    </row>
    <row r="100" spans="1:4" s="155" customFormat="1" ht="14">
      <c r="A100" s="139" t="s">
        <v>91</v>
      </c>
      <c r="B100" s="138" t="s">
        <v>92</v>
      </c>
      <c r="C100" s="110"/>
      <c r="D100" s="164"/>
    </row>
    <row r="101" spans="1:4" s="155" customFormat="1" ht="14">
      <c r="A101" s="136" t="s">
        <v>264</v>
      </c>
      <c r="B101" s="138" t="s">
        <v>265</v>
      </c>
      <c r="C101" s="110"/>
      <c r="D101" s="164"/>
    </row>
    <row r="102" spans="1:4" s="155" customFormat="1" ht="23">
      <c r="A102" s="139" t="s">
        <v>266</v>
      </c>
      <c r="B102" s="137" t="s">
        <v>97</v>
      </c>
      <c r="C102" s="110"/>
      <c r="D102" s="164"/>
    </row>
    <row r="103" spans="1:4" s="155" customFormat="1" ht="14">
      <c r="A103" s="136" t="s">
        <v>267</v>
      </c>
      <c r="B103" s="137" t="s">
        <v>99</v>
      </c>
      <c r="C103" s="110"/>
      <c r="D103" s="164"/>
    </row>
    <row r="104" spans="1:4" s="155" customFormat="1" ht="14">
      <c r="A104" s="136" t="s">
        <v>268</v>
      </c>
      <c r="B104" s="138" t="s">
        <v>269</v>
      </c>
      <c r="C104" s="110"/>
      <c r="D104" s="166">
        <f>SUM(C99:C103)/100*5</f>
        <v>0</v>
      </c>
    </row>
    <row r="105" spans="1:4" s="154" customFormat="1" ht="25" customHeight="1">
      <c r="A105" s="264" t="s">
        <v>270</v>
      </c>
      <c r="B105" s="265"/>
      <c r="C105" s="186"/>
      <c r="D105" s="163"/>
    </row>
    <row r="106" spans="1:4" s="156" customFormat="1" ht="14">
      <c r="A106" s="139" t="s">
        <v>271</v>
      </c>
      <c r="B106" s="137" t="s">
        <v>348</v>
      </c>
      <c r="C106" s="114"/>
      <c r="D106" s="167"/>
    </row>
    <row r="107" spans="1:4" s="156" customFormat="1" ht="14">
      <c r="A107" s="139" t="s">
        <v>272</v>
      </c>
      <c r="B107" s="137" t="s">
        <v>349</v>
      </c>
      <c r="C107" s="114"/>
      <c r="D107" s="167"/>
    </row>
    <row r="108" spans="1:4" s="156" customFormat="1" ht="14">
      <c r="A108" s="139" t="s">
        <v>273</v>
      </c>
      <c r="B108" s="137" t="s">
        <v>274</v>
      </c>
      <c r="C108" s="114"/>
      <c r="D108" s="167"/>
    </row>
    <row r="109" spans="1:4" s="156" customFormat="1" ht="14">
      <c r="A109" s="139" t="s">
        <v>275</v>
      </c>
      <c r="B109" s="141" t="s">
        <v>276</v>
      </c>
      <c r="C109" s="114"/>
      <c r="D109" s="166">
        <f>SUM(C106:C108)/100*5</f>
        <v>0</v>
      </c>
    </row>
    <row r="110" spans="1:4" s="154" customFormat="1" ht="25" customHeight="1">
      <c r="A110" s="264" t="s">
        <v>277</v>
      </c>
      <c r="B110" s="265"/>
      <c r="C110" s="186"/>
      <c r="D110" s="163"/>
    </row>
    <row r="111" spans="1:4" s="156" customFormat="1" ht="14">
      <c r="A111" s="139" t="s">
        <v>278</v>
      </c>
      <c r="B111" s="137" t="s">
        <v>350</v>
      </c>
      <c r="C111" s="114"/>
      <c r="D111" s="167"/>
    </row>
    <row r="112" spans="1:4" s="156" customFormat="1" ht="14">
      <c r="A112" s="139" t="s">
        <v>279</v>
      </c>
      <c r="B112" s="141" t="s">
        <v>351</v>
      </c>
      <c r="C112" s="114"/>
      <c r="D112" s="167"/>
    </row>
    <row r="113" spans="1:8" s="156" customFormat="1" ht="14">
      <c r="A113" s="139" t="s">
        <v>280</v>
      </c>
      <c r="B113" s="141" t="s">
        <v>201</v>
      </c>
      <c r="C113" s="114"/>
      <c r="D113" s="168">
        <f>SUM(C111:C112)/100*5</f>
        <v>0</v>
      </c>
    </row>
    <row r="114" spans="1:8" s="154" customFormat="1" ht="25" customHeight="1">
      <c r="A114" s="264" t="s">
        <v>281</v>
      </c>
      <c r="B114" s="265"/>
      <c r="C114" s="186"/>
      <c r="D114" s="163"/>
    </row>
    <row r="115" spans="1:8" ht="23">
      <c r="A115" s="136" t="s">
        <v>282</v>
      </c>
      <c r="B115" s="141" t="s">
        <v>352</v>
      </c>
      <c r="C115" s="110"/>
    </row>
    <row r="116" spans="1:8" ht="13">
      <c r="A116" s="136" t="s">
        <v>283</v>
      </c>
      <c r="B116" s="143" t="s">
        <v>124</v>
      </c>
      <c r="C116" s="110"/>
    </row>
    <row r="117" spans="1:8" ht="13">
      <c r="A117" s="136" t="s">
        <v>284</v>
      </c>
      <c r="B117" s="141" t="s">
        <v>285</v>
      </c>
      <c r="C117" s="110"/>
    </row>
    <row r="118" spans="1:8" ht="13">
      <c r="A118" s="136" t="s">
        <v>286</v>
      </c>
      <c r="B118" s="141" t="s">
        <v>128</v>
      </c>
      <c r="C118" s="110"/>
    </row>
    <row r="119" spans="1:8" ht="23">
      <c r="A119" s="136" t="s">
        <v>287</v>
      </c>
      <c r="B119" s="141" t="s">
        <v>288</v>
      </c>
      <c r="C119" s="110"/>
    </row>
    <row r="120" spans="1:8" ht="13">
      <c r="A120" s="136" t="s">
        <v>289</v>
      </c>
      <c r="B120" s="141" t="s">
        <v>337</v>
      </c>
      <c r="C120" s="110"/>
    </row>
    <row r="121" spans="1:8" ht="13">
      <c r="A121" s="136" t="s">
        <v>291</v>
      </c>
      <c r="B121" s="141" t="s">
        <v>290</v>
      </c>
      <c r="C121" s="110"/>
      <c r="D121" s="165">
        <f>SUM(C115:C120)/100*5</f>
        <v>0</v>
      </c>
    </row>
    <row r="122" spans="1:8" s="154" customFormat="1" ht="25" customHeight="1">
      <c r="A122" s="266" t="s">
        <v>156</v>
      </c>
      <c r="B122" s="267"/>
      <c r="C122" s="133">
        <f>SUM(C123:C127)</f>
        <v>0</v>
      </c>
      <c r="D122" s="163"/>
    </row>
    <row r="123" spans="1:8" s="157" customFormat="1" ht="25" customHeight="1">
      <c r="A123" s="264" t="s">
        <v>172</v>
      </c>
      <c r="B123" s="268"/>
      <c r="C123" s="186"/>
      <c r="D123" s="165"/>
      <c r="E123" s="152"/>
      <c r="F123" s="152"/>
      <c r="G123" s="152"/>
      <c r="H123" s="152"/>
    </row>
    <row r="124" spans="1:8" ht="13">
      <c r="A124" s="139" t="s">
        <v>158</v>
      </c>
      <c r="B124" s="141" t="s">
        <v>357</v>
      </c>
      <c r="C124" s="110"/>
    </row>
    <row r="125" spans="1:8" ht="14">
      <c r="A125" s="139" t="s">
        <v>159</v>
      </c>
      <c r="B125" s="141" t="s">
        <v>353</v>
      </c>
      <c r="C125" s="110"/>
      <c r="D125" s="166">
        <f>SUM(C124)/100*5</f>
        <v>0</v>
      </c>
    </row>
    <row r="126" spans="1:8" ht="30" customHeight="1">
      <c r="A126" s="264" t="s">
        <v>160</v>
      </c>
      <c r="B126" s="268"/>
      <c r="C126" s="186"/>
      <c r="D126" s="169"/>
    </row>
    <row r="127" spans="1:8" ht="13.5" thickBot="1">
      <c r="A127" s="150" t="s">
        <v>161</v>
      </c>
      <c r="B127" s="151" t="s">
        <v>354</v>
      </c>
      <c r="C127" s="111"/>
    </row>
    <row r="128" spans="1:8">
      <c r="A128" s="159"/>
      <c r="B128" s="160"/>
      <c r="C128" s="161"/>
    </row>
    <row r="129" spans="1:3">
      <c r="A129" s="159"/>
      <c r="B129" s="160"/>
      <c r="C129" s="161"/>
    </row>
    <row r="130" spans="1:3">
      <c r="A130" s="159"/>
      <c r="B130" s="160"/>
      <c r="C130" s="161"/>
    </row>
    <row r="131" spans="1:3">
      <c r="A131" s="159"/>
      <c r="B131" s="160"/>
      <c r="C131" s="161"/>
    </row>
    <row r="132" spans="1:3">
      <c r="A132" s="159"/>
      <c r="B132" s="160"/>
      <c r="C132" s="161"/>
    </row>
    <row r="133" spans="1:3">
      <c r="A133" s="159"/>
      <c r="B133" s="160"/>
      <c r="C133" s="161"/>
    </row>
    <row r="134" spans="1:3">
      <c r="A134" s="159"/>
      <c r="B134" s="160"/>
      <c r="C134" s="161"/>
    </row>
    <row r="135" spans="1:3">
      <c r="A135" s="159"/>
      <c r="B135" s="160"/>
      <c r="C135" s="161"/>
    </row>
    <row r="136" spans="1:3">
      <c r="A136" s="159"/>
      <c r="B136" s="160"/>
      <c r="C136" s="161"/>
    </row>
    <row r="137" spans="1:3">
      <c r="A137" s="159"/>
      <c r="B137" s="160"/>
      <c r="C137" s="161"/>
    </row>
    <row r="138" spans="1:3">
      <c r="A138" s="159"/>
      <c r="B138" s="160"/>
      <c r="C138" s="161"/>
    </row>
    <row r="139" spans="1:3">
      <c r="A139" s="159"/>
      <c r="B139" s="160"/>
      <c r="C139" s="161"/>
    </row>
    <row r="140" spans="1:3">
      <c r="A140" s="159"/>
      <c r="B140" s="160"/>
      <c r="C140" s="161"/>
    </row>
    <row r="141" spans="1:3">
      <c r="A141" s="159"/>
      <c r="B141" s="160"/>
      <c r="C141" s="161"/>
    </row>
    <row r="142" spans="1:3">
      <c r="A142" s="159"/>
      <c r="B142" s="160"/>
      <c r="C142" s="161"/>
    </row>
    <row r="143" spans="1:3">
      <c r="A143" s="159"/>
      <c r="B143" s="160"/>
      <c r="C143" s="161"/>
    </row>
    <row r="144" spans="1:3">
      <c r="A144" s="159"/>
      <c r="B144" s="160"/>
      <c r="C144" s="161"/>
    </row>
    <row r="145" spans="1:3">
      <c r="A145" s="159"/>
      <c r="B145" s="160"/>
      <c r="C145" s="161"/>
    </row>
    <row r="146" spans="1:3">
      <c r="A146" s="159"/>
      <c r="B146" s="160"/>
      <c r="C146" s="161"/>
    </row>
    <row r="147" spans="1:3">
      <c r="A147" s="159"/>
      <c r="B147" s="160"/>
      <c r="C147" s="161"/>
    </row>
    <row r="148" spans="1:3">
      <c r="A148" s="159"/>
      <c r="B148" s="160"/>
      <c r="C148" s="161"/>
    </row>
    <row r="149" spans="1:3">
      <c r="A149" s="159"/>
      <c r="B149" s="160"/>
      <c r="C149" s="161"/>
    </row>
    <row r="150" spans="1:3">
      <c r="A150" s="159"/>
      <c r="B150" s="160"/>
      <c r="C150" s="161"/>
    </row>
    <row r="151" spans="1:3">
      <c r="A151" s="159"/>
      <c r="B151" s="160"/>
      <c r="C151" s="161"/>
    </row>
    <row r="152" spans="1:3">
      <c r="A152" s="159"/>
      <c r="B152" s="160"/>
      <c r="C152" s="161"/>
    </row>
    <row r="153" spans="1:3">
      <c r="A153" s="159"/>
      <c r="B153" s="160"/>
      <c r="C153" s="161"/>
    </row>
    <row r="154" spans="1:3">
      <c r="A154" s="159"/>
      <c r="B154" s="160"/>
      <c r="C154" s="161"/>
    </row>
    <row r="155" spans="1:3">
      <c r="A155" s="159"/>
      <c r="B155" s="160"/>
      <c r="C155" s="161"/>
    </row>
    <row r="156" spans="1:3">
      <c r="A156" s="159"/>
      <c r="B156" s="160"/>
      <c r="C156" s="161"/>
    </row>
    <row r="157" spans="1:3">
      <c r="A157" s="159"/>
      <c r="B157" s="160"/>
      <c r="C157" s="161"/>
    </row>
    <row r="158" spans="1:3">
      <c r="A158" s="159"/>
      <c r="B158" s="160"/>
      <c r="C158" s="161"/>
    </row>
    <row r="159" spans="1:3">
      <c r="A159" s="159"/>
      <c r="B159" s="160"/>
      <c r="C159" s="161"/>
    </row>
    <row r="160" spans="1:3">
      <c r="A160" s="159"/>
      <c r="B160" s="160"/>
      <c r="C160" s="161"/>
    </row>
    <row r="161" spans="1:3">
      <c r="A161" s="159"/>
      <c r="B161" s="160"/>
      <c r="C161" s="161"/>
    </row>
    <row r="162" spans="1:3">
      <c r="A162" s="159"/>
      <c r="B162" s="160"/>
      <c r="C162" s="161"/>
    </row>
    <row r="163" spans="1:3">
      <c r="A163" s="159"/>
      <c r="B163" s="160"/>
      <c r="C163" s="161"/>
    </row>
    <row r="164" spans="1:3">
      <c r="A164" s="159"/>
      <c r="B164" s="160"/>
      <c r="C164" s="161"/>
    </row>
    <row r="165" spans="1:3">
      <c r="A165" s="159"/>
      <c r="B165" s="160"/>
      <c r="C165" s="161"/>
    </row>
    <row r="166" spans="1:3">
      <c r="A166" s="159"/>
      <c r="B166" s="160"/>
      <c r="C166" s="161"/>
    </row>
    <row r="167" spans="1:3">
      <c r="A167" s="159"/>
      <c r="B167" s="160"/>
      <c r="C167" s="161"/>
    </row>
    <row r="168" spans="1:3">
      <c r="A168" s="159"/>
      <c r="B168" s="160"/>
      <c r="C168" s="161"/>
    </row>
    <row r="169" spans="1:3">
      <c r="A169" s="159"/>
      <c r="B169" s="160"/>
      <c r="C169" s="161"/>
    </row>
    <row r="170" spans="1:3">
      <c r="A170" s="159"/>
      <c r="B170" s="160"/>
      <c r="C170" s="161"/>
    </row>
    <row r="171" spans="1:3">
      <c r="A171" s="159"/>
      <c r="B171" s="160"/>
      <c r="C171" s="161"/>
    </row>
    <row r="172" spans="1:3">
      <c r="A172" s="159"/>
      <c r="B172" s="160"/>
      <c r="C172" s="161"/>
    </row>
    <row r="173" spans="1:3">
      <c r="A173" s="159"/>
      <c r="B173" s="160"/>
      <c r="C173" s="161"/>
    </row>
    <row r="174" spans="1:3">
      <c r="A174" s="159"/>
      <c r="B174" s="160"/>
      <c r="C174" s="161"/>
    </row>
    <row r="175" spans="1:3">
      <c r="A175" s="159"/>
      <c r="B175" s="160"/>
      <c r="C175" s="161"/>
    </row>
    <row r="176" spans="1:3">
      <c r="A176" s="159"/>
      <c r="B176" s="160"/>
      <c r="C176" s="161"/>
    </row>
    <row r="177" spans="1:3">
      <c r="A177" s="159"/>
      <c r="B177" s="160"/>
      <c r="C177" s="161"/>
    </row>
    <row r="178" spans="1:3">
      <c r="A178" s="159"/>
      <c r="B178" s="160"/>
      <c r="C178" s="161"/>
    </row>
    <row r="179" spans="1:3">
      <c r="A179" s="159"/>
      <c r="B179" s="160"/>
      <c r="C179" s="161"/>
    </row>
    <row r="180" spans="1:3">
      <c r="A180" s="159"/>
      <c r="B180" s="160"/>
      <c r="C180" s="161"/>
    </row>
    <row r="181" spans="1:3">
      <c r="A181" s="159"/>
      <c r="B181" s="160"/>
      <c r="C181" s="161"/>
    </row>
    <row r="182" spans="1:3">
      <c r="A182" s="159"/>
      <c r="B182" s="160"/>
      <c r="C182" s="161"/>
    </row>
    <row r="183" spans="1:3">
      <c r="A183" s="159"/>
      <c r="B183" s="160"/>
      <c r="C183" s="161"/>
    </row>
    <row r="184" spans="1:3">
      <c r="A184" s="159"/>
      <c r="B184" s="160"/>
      <c r="C184" s="161"/>
    </row>
    <row r="185" spans="1:3">
      <c r="A185" s="159"/>
      <c r="B185" s="160"/>
      <c r="C185" s="161"/>
    </row>
    <row r="186" spans="1:3">
      <c r="A186" s="159"/>
      <c r="B186" s="160"/>
      <c r="C186" s="161"/>
    </row>
    <row r="187" spans="1:3">
      <c r="A187" s="159"/>
      <c r="B187" s="160"/>
      <c r="C187" s="161"/>
    </row>
    <row r="188" spans="1:3">
      <c r="A188" s="159"/>
      <c r="B188" s="160"/>
      <c r="C188" s="161"/>
    </row>
    <row r="189" spans="1:3">
      <c r="A189" s="159"/>
      <c r="B189" s="160"/>
      <c r="C189" s="161"/>
    </row>
    <row r="190" spans="1:3">
      <c r="A190" s="159"/>
      <c r="B190" s="160"/>
      <c r="C190" s="161"/>
    </row>
    <row r="191" spans="1:3">
      <c r="A191" s="159"/>
      <c r="B191" s="160"/>
      <c r="C191" s="161"/>
    </row>
    <row r="192" spans="1:3">
      <c r="A192" s="159"/>
      <c r="B192" s="160"/>
      <c r="C192" s="161"/>
    </row>
    <row r="193" spans="1:3">
      <c r="A193" s="159"/>
      <c r="B193" s="160"/>
      <c r="C193" s="161"/>
    </row>
    <row r="194" spans="1:3">
      <c r="A194" s="159"/>
      <c r="B194" s="160"/>
      <c r="C194" s="161"/>
    </row>
    <row r="195" spans="1:3">
      <c r="A195" s="159"/>
      <c r="B195" s="160"/>
      <c r="C195" s="161"/>
    </row>
    <row r="196" spans="1:3">
      <c r="A196" s="159"/>
      <c r="B196" s="160"/>
      <c r="C196" s="161"/>
    </row>
    <row r="197" spans="1:3">
      <c r="A197" s="159"/>
      <c r="B197" s="160"/>
      <c r="C197" s="161"/>
    </row>
    <row r="198" spans="1:3">
      <c r="A198" s="159"/>
      <c r="B198" s="160"/>
      <c r="C198" s="161"/>
    </row>
    <row r="199" spans="1:3">
      <c r="A199" s="159"/>
      <c r="B199" s="160"/>
      <c r="C199" s="161"/>
    </row>
    <row r="200" spans="1:3">
      <c r="A200" s="159"/>
      <c r="B200" s="160"/>
      <c r="C200" s="161"/>
    </row>
    <row r="201" spans="1:3">
      <c r="A201" s="159"/>
      <c r="B201" s="160"/>
      <c r="C201" s="161"/>
    </row>
    <row r="202" spans="1:3">
      <c r="A202" s="159"/>
      <c r="B202" s="160"/>
      <c r="C202" s="161"/>
    </row>
    <row r="203" spans="1:3">
      <c r="A203" s="159"/>
      <c r="B203" s="160"/>
      <c r="C203" s="161"/>
    </row>
    <row r="204" spans="1:3">
      <c r="A204" s="159"/>
      <c r="B204" s="160"/>
      <c r="C204" s="161"/>
    </row>
    <row r="205" spans="1:3">
      <c r="A205" s="159"/>
      <c r="B205" s="160"/>
      <c r="C205" s="161"/>
    </row>
    <row r="206" spans="1:3">
      <c r="A206" s="159"/>
      <c r="B206" s="160"/>
      <c r="C206" s="161"/>
    </row>
    <row r="207" spans="1:3">
      <c r="A207" s="159"/>
      <c r="B207" s="160"/>
      <c r="C207" s="161"/>
    </row>
    <row r="208" spans="1:3">
      <c r="A208" s="159"/>
      <c r="B208" s="160"/>
      <c r="C208" s="161"/>
    </row>
    <row r="209" spans="1:3">
      <c r="A209" s="159"/>
      <c r="B209" s="160"/>
      <c r="C209" s="161"/>
    </row>
    <row r="210" spans="1:3">
      <c r="A210" s="159"/>
      <c r="B210" s="160"/>
      <c r="C210" s="161"/>
    </row>
    <row r="211" spans="1:3">
      <c r="A211" s="159"/>
      <c r="B211" s="160"/>
      <c r="C211" s="161"/>
    </row>
    <row r="212" spans="1:3">
      <c r="A212" s="159"/>
      <c r="B212" s="160"/>
      <c r="C212" s="161"/>
    </row>
    <row r="213" spans="1:3">
      <c r="A213" s="159"/>
      <c r="B213" s="160"/>
      <c r="C213" s="161"/>
    </row>
    <row r="214" spans="1:3">
      <c r="A214" s="159"/>
      <c r="B214" s="160"/>
      <c r="C214" s="161"/>
    </row>
    <row r="215" spans="1:3">
      <c r="A215" s="159"/>
      <c r="B215" s="160"/>
      <c r="C215" s="161"/>
    </row>
    <row r="216" spans="1:3">
      <c r="A216" s="159"/>
      <c r="B216" s="160"/>
      <c r="C216" s="161"/>
    </row>
    <row r="217" spans="1:3">
      <c r="A217" s="159"/>
      <c r="B217" s="160"/>
      <c r="C217" s="161"/>
    </row>
    <row r="218" spans="1:3">
      <c r="A218" s="159"/>
      <c r="B218" s="160"/>
      <c r="C218" s="161"/>
    </row>
    <row r="219" spans="1:3">
      <c r="A219" s="159"/>
      <c r="B219" s="160"/>
      <c r="C219" s="161"/>
    </row>
    <row r="220" spans="1:3">
      <c r="A220" s="159"/>
      <c r="B220" s="160"/>
      <c r="C220" s="161"/>
    </row>
    <row r="221" spans="1:3">
      <c r="A221" s="159"/>
      <c r="B221" s="160"/>
      <c r="C221" s="161"/>
    </row>
    <row r="222" spans="1:3">
      <c r="A222" s="159"/>
      <c r="B222" s="160"/>
      <c r="C222" s="161"/>
    </row>
    <row r="223" spans="1:3">
      <c r="A223" s="159"/>
      <c r="B223" s="160"/>
      <c r="C223" s="161"/>
    </row>
    <row r="224" spans="1:3">
      <c r="A224" s="159"/>
      <c r="B224" s="160"/>
      <c r="C224" s="161"/>
    </row>
    <row r="225" spans="1:3">
      <c r="A225" s="159"/>
      <c r="B225" s="160"/>
      <c r="C225" s="161"/>
    </row>
    <row r="226" spans="1:3">
      <c r="A226" s="159"/>
      <c r="B226" s="160"/>
      <c r="C226" s="161"/>
    </row>
    <row r="227" spans="1:3">
      <c r="A227" s="159"/>
      <c r="B227" s="160"/>
      <c r="C227" s="161"/>
    </row>
    <row r="228" spans="1:3">
      <c r="A228" s="159"/>
      <c r="B228" s="160"/>
      <c r="C228" s="161"/>
    </row>
    <row r="229" spans="1:3">
      <c r="A229" s="159"/>
      <c r="B229" s="160"/>
      <c r="C229" s="161"/>
    </row>
    <row r="230" spans="1:3">
      <c r="A230" s="159"/>
      <c r="B230" s="160"/>
      <c r="C230" s="161"/>
    </row>
    <row r="231" spans="1:3">
      <c r="A231" s="159"/>
      <c r="B231" s="160"/>
      <c r="C231" s="161"/>
    </row>
    <row r="232" spans="1:3">
      <c r="A232" s="159"/>
      <c r="B232" s="160"/>
      <c r="C232" s="161"/>
    </row>
    <row r="233" spans="1:3">
      <c r="A233" s="159"/>
      <c r="B233" s="160"/>
      <c r="C233" s="161"/>
    </row>
    <row r="234" spans="1:3">
      <c r="A234" s="159"/>
      <c r="B234" s="160"/>
      <c r="C234" s="161"/>
    </row>
    <row r="235" spans="1:3">
      <c r="A235" s="159"/>
      <c r="B235" s="160"/>
      <c r="C235" s="161"/>
    </row>
    <row r="236" spans="1:3">
      <c r="A236" s="159"/>
      <c r="B236" s="160"/>
      <c r="C236" s="161"/>
    </row>
    <row r="237" spans="1:3">
      <c r="A237" s="159"/>
      <c r="B237" s="160"/>
      <c r="C237" s="161"/>
    </row>
    <row r="238" spans="1:3">
      <c r="A238" s="159"/>
      <c r="B238" s="160"/>
      <c r="C238" s="161"/>
    </row>
    <row r="239" spans="1:3">
      <c r="A239" s="159"/>
      <c r="B239" s="160"/>
      <c r="C239" s="161"/>
    </row>
    <row r="240" spans="1:3">
      <c r="A240" s="159"/>
      <c r="B240" s="160"/>
      <c r="C240" s="161"/>
    </row>
    <row r="241" spans="1:3">
      <c r="A241" s="159"/>
      <c r="B241" s="160"/>
      <c r="C241" s="161"/>
    </row>
    <row r="242" spans="1:3">
      <c r="A242" s="159"/>
      <c r="B242" s="160"/>
      <c r="C242" s="161"/>
    </row>
    <row r="243" spans="1:3">
      <c r="A243" s="159"/>
      <c r="B243" s="160"/>
      <c r="C243" s="161"/>
    </row>
    <row r="244" spans="1:3">
      <c r="A244" s="159"/>
      <c r="B244" s="160"/>
      <c r="C244" s="161"/>
    </row>
    <row r="245" spans="1:3">
      <c r="A245" s="159"/>
      <c r="B245" s="160"/>
      <c r="C245" s="161"/>
    </row>
    <row r="246" spans="1:3">
      <c r="A246" s="159"/>
      <c r="B246" s="160"/>
      <c r="C246" s="161"/>
    </row>
    <row r="247" spans="1:3">
      <c r="A247" s="159"/>
      <c r="B247" s="160"/>
      <c r="C247" s="161"/>
    </row>
    <row r="248" spans="1:3">
      <c r="A248" s="159"/>
      <c r="B248" s="160"/>
      <c r="C248" s="161"/>
    </row>
    <row r="249" spans="1:3">
      <c r="A249" s="159"/>
      <c r="B249" s="160"/>
      <c r="C249" s="161"/>
    </row>
    <row r="250" spans="1:3">
      <c r="A250" s="159"/>
      <c r="B250" s="160"/>
      <c r="C250" s="161"/>
    </row>
    <row r="251" spans="1:3">
      <c r="A251" s="159"/>
      <c r="B251" s="160"/>
      <c r="C251" s="161"/>
    </row>
    <row r="252" spans="1:3">
      <c r="A252" s="159"/>
      <c r="B252" s="160"/>
      <c r="C252" s="161"/>
    </row>
    <row r="253" spans="1:3">
      <c r="A253" s="159"/>
      <c r="B253" s="160"/>
      <c r="C253" s="161"/>
    </row>
    <row r="254" spans="1:3">
      <c r="A254" s="159"/>
      <c r="B254" s="160"/>
      <c r="C254" s="161"/>
    </row>
    <row r="255" spans="1:3">
      <c r="A255" s="159"/>
      <c r="B255" s="160"/>
      <c r="C255" s="161"/>
    </row>
    <row r="256" spans="1:3">
      <c r="A256" s="159"/>
      <c r="B256" s="160"/>
      <c r="C256" s="161"/>
    </row>
    <row r="257" spans="1:3">
      <c r="A257" s="159"/>
      <c r="B257" s="160"/>
      <c r="C257" s="161"/>
    </row>
    <row r="258" spans="1:3">
      <c r="A258" s="159"/>
      <c r="B258" s="160"/>
      <c r="C258" s="161"/>
    </row>
    <row r="259" spans="1:3">
      <c r="A259" s="159"/>
      <c r="B259" s="160"/>
      <c r="C259" s="161"/>
    </row>
    <row r="260" spans="1:3">
      <c r="A260" s="159"/>
      <c r="B260" s="160"/>
      <c r="C260" s="161"/>
    </row>
    <row r="261" spans="1:3">
      <c r="A261" s="159"/>
      <c r="B261" s="160"/>
      <c r="C261" s="161"/>
    </row>
    <row r="262" spans="1:3">
      <c r="A262" s="159"/>
      <c r="B262" s="160"/>
      <c r="C262" s="161"/>
    </row>
    <row r="263" spans="1:3">
      <c r="A263" s="159"/>
      <c r="B263" s="160"/>
      <c r="C263" s="161"/>
    </row>
    <row r="264" spans="1:3">
      <c r="A264" s="159"/>
      <c r="B264" s="160"/>
      <c r="C264" s="161"/>
    </row>
    <row r="265" spans="1:3">
      <c r="A265" s="159"/>
      <c r="B265" s="160"/>
      <c r="C265" s="161"/>
    </row>
    <row r="266" spans="1:3">
      <c r="A266" s="159"/>
      <c r="B266" s="160"/>
      <c r="C266" s="161"/>
    </row>
    <row r="267" spans="1:3">
      <c r="A267" s="159"/>
      <c r="B267" s="160"/>
      <c r="C267" s="161"/>
    </row>
    <row r="268" spans="1:3">
      <c r="A268" s="159"/>
      <c r="B268" s="160"/>
      <c r="C268" s="161"/>
    </row>
    <row r="269" spans="1:3">
      <c r="A269" s="159"/>
      <c r="B269" s="160"/>
      <c r="C269" s="161"/>
    </row>
    <row r="270" spans="1:3">
      <c r="A270" s="159"/>
      <c r="B270" s="160"/>
      <c r="C270" s="161"/>
    </row>
    <row r="271" spans="1:3">
      <c r="A271" s="159"/>
      <c r="B271" s="160"/>
      <c r="C271" s="161"/>
    </row>
    <row r="272" spans="1:3">
      <c r="A272" s="159"/>
      <c r="B272" s="160"/>
      <c r="C272" s="161"/>
    </row>
    <row r="273" spans="1:3">
      <c r="A273" s="159"/>
      <c r="B273" s="160"/>
      <c r="C273" s="161"/>
    </row>
    <row r="274" spans="1:3">
      <c r="A274" s="159"/>
      <c r="B274" s="160"/>
      <c r="C274" s="161"/>
    </row>
    <row r="275" spans="1:3">
      <c r="A275" s="159"/>
      <c r="B275" s="160"/>
      <c r="C275" s="161"/>
    </row>
    <row r="276" spans="1:3">
      <c r="A276" s="159"/>
      <c r="B276" s="160"/>
      <c r="C276" s="161"/>
    </row>
    <row r="277" spans="1:3">
      <c r="A277" s="179"/>
      <c r="B277" s="180"/>
      <c r="C277" s="181"/>
    </row>
    <row r="278" spans="1:3">
      <c r="A278" s="182"/>
      <c r="B278" s="183"/>
      <c r="C278" s="184"/>
    </row>
    <row r="279" spans="1:3">
      <c r="A279" s="182"/>
      <c r="B279" s="183"/>
      <c r="C279" s="184"/>
    </row>
    <row r="280" spans="1:3">
      <c r="A280" s="182"/>
      <c r="B280" s="183"/>
      <c r="C280" s="184"/>
    </row>
  </sheetData>
  <sheetProtection algorithmName="SHA-512" hashValue="iemsP0fYHTvu4Oj6IHtjx7JDteI/9eWbqDsigJJ2pRkWNSf53yCmcj8B3lSzBMg7m37Lfh0tqKQ0yvjrRjKRQQ==" saltValue="KosJRWPwhcjI2rN0Xzemkw==" spinCount="100000" sheet="1" objects="1" scenarios="1" selectLockedCells="1"/>
  <mergeCells count="5489">
    <mergeCell ref="A70:B70"/>
    <mergeCell ref="A74:B74"/>
    <mergeCell ref="A77:B77"/>
    <mergeCell ref="A84:B84"/>
    <mergeCell ref="A92:B92"/>
    <mergeCell ref="A53:B53"/>
    <mergeCell ref="A3:B3"/>
    <mergeCell ref="A4:B4"/>
    <mergeCell ref="A5:B5"/>
    <mergeCell ref="A11:B11"/>
    <mergeCell ref="A25:B25"/>
    <mergeCell ref="A33:B33"/>
    <mergeCell ref="A41:B41"/>
    <mergeCell ref="A48:B48"/>
    <mergeCell ref="O2:Q2"/>
    <mergeCell ref="R2:T2"/>
    <mergeCell ref="A2:B2"/>
    <mergeCell ref="U2:W2"/>
    <mergeCell ref="X2:Z2"/>
    <mergeCell ref="AA2:AC2"/>
    <mergeCell ref="D2:E2"/>
    <mergeCell ref="F2:H2"/>
    <mergeCell ref="I2:K2"/>
    <mergeCell ref="L2:N2"/>
    <mergeCell ref="A55:B55"/>
    <mergeCell ref="A58:B58"/>
    <mergeCell ref="A66:B66"/>
    <mergeCell ref="A67:B67"/>
    <mergeCell ref="DA2:DC2"/>
    <mergeCell ref="DD2:DF2"/>
    <mergeCell ref="DG2:DI2"/>
    <mergeCell ref="DJ2:DL2"/>
    <mergeCell ref="DM2:DO2"/>
    <mergeCell ref="CL2:CN2"/>
    <mergeCell ref="CO2:CQ2"/>
    <mergeCell ref="CR2:CT2"/>
    <mergeCell ref="CU2:CW2"/>
    <mergeCell ref="CX2:CZ2"/>
    <mergeCell ref="A12:B12"/>
    <mergeCell ref="A17:B17"/>
    <mergeCell ref="BW2:BY2"/>
    <mergeCell ref="BZ2:CB2"/>
    <mergeCell ref="CC2:CE2"/>
    <mergeCell ref="CF2:CH2"/>
    <mergeCell ref="CI2:CK2"/>
    <mergeCell ref="BH2:BJ2"/>
    <mergeCell ref="BK2:BM2"/>
    <mergeCell ref="BN2:BP2"/>
    <mergeCell ref="BQ2:BS2"/>
    <mergeCell ref="BT2:BV2"/>
    <mergeCell ref="AS2:AU2"/>
    <mergeCell ref="AV2:AX2"/>
    <mergeCell ref="AY2:BA2"/>
    <mergeCell ref="BB2:BD2"/>
    <mergeCell ref="BE2:BG2"/>
    <mergeCell ref="AD2:AF2"/>
    <mergeCell ref="AG2:AI2"/>
    <mergeCell ref="AJ2:AL2"/>
    <mergeCell ref="AM2:AO2"/>
    <mergeCell ref="AP2:AR2"/>
    <mergeCell ref="FI2:FK2"/>
    <mergeCell ref="FL2:FN2"/>
    <mergeCell ref="FO2:FQ2"/>
    <mergeCell ref="FR2:FT2"/>
    <mergeCell ref="FU2:FW2"/>
    <mergeCell ref="ET2:EV2"/>
    <mergeCell ref="EW2:EY2"/>
    <mergeCell ref="EZ2:FB2"/>
    <mergeCell ref="FC2:FE2"/>
    <mergeCell ref="FF2:FH2"/>
    <mergeCell ref="EE2:EG2"/>
    <mergeCell ref="EH2:EJ2"/>
    <mergeCell ref="EK2:EM2"/>
    <mergeCell ref="EN2:EP2"/>
    <mergeCell ref="EQ2:ES2"/>
    <mergeCell ref="DP2:DR2"/>
    <mergeCell ref="DS2:DU2"/>
    <mergeCell ref="DV2:DX2"/>
    <mergeCell ref="DY2:EA2"/>
    <mergeCell ref="EB2:ED2"/>
    <mergeCell ref="HQ2:HS2"/>
    <mergeCell ref="HT2:HV2"/>
    <mergeCell ref="HW2:HY2"/>
    <mergeCell ref="HZ2:IB2"/>
    <mergeCell ref="IC2:IE2"/>
    <mergeCell ref="HB2:HD2"/>
    <mergeCell ref="HE2:HG2"/>
    <mergeCell ref="HH2:HJ2"/>
    <mergeCell ref="HK2:HM2"/>
    <mergeCell ref="HN2:HP2"/>
    <mergeCell ref="GM2:GO2"/>
    <mergeCell ref="GP2:GR2"/>
    <mergeCell ref="GS2:GU2"/>
    <mergeCell ref="GV2:GX2"/>
    <mergeCell ref="GY2:HA2"/>
    <mergeCell ref="FX2:FZ2"/>
    <mergeCell ref="GA2:GC2"/>
    <mergeCell ref="GD2:GF2"/>
    <mergeCell ref="GG2:GI2"/>
    <mergeCell ref="GJ2:GL2"/>
    <mergeCell ref="JY2:KA2"/>
    <mergeCell ref="KB2:KD2"/>
    <mergeCell ref="KE2:KG2"/>
    <mergeCell ref="KH2:KJ2"/>
    <mergeCell ref="KK2:KM2"/>
    <mergeCell ref="JJ2:JL2"/>
    <mergeCell ref="JM2:JO2"/>
    <mergeCell ref="JP2:JR2"/>
    <mergeCell ref="JS2:JU2"/>
    <mergeCell ref="JV2:JX2"/>
    <mergeCell ref="IU2:IW2"/>
    <mergeCell ref="IX2:IZ2"/>
    <mergeCell ref="JA2:JC2"/>
    <mergeCell ref="JD2:JF2"/>
    <mergeCell ref="JG2:JI2"/>
    <mergeCell ref="IF2:IH2"/>
    <mergeCell ref="II2:IK2"/>
    <mergeCell ref="IL2:IN2"/>
    <mergeCell ref="IO2:IQ2"/>
    <mergeCell ref="IR2:IT2"/>
    <mergeCell ref="MG2:MI2"/>
    <mergeCell ref="MJ2:ML2"/>
    <mergeCell ref="MM2:MO2"/>
    <mergeCell ref="MP2:MR2"/>
    <mergeCell ref="MS2:MU2"/>
    <mergeCell ref="LR2:LT2"/>
    <mergeCell ref="LU2:LW2"/>
    <mergeCell ref="LX2:LZ2"/>
    <mergeCell ref="MA2:MC2"/>
    <mergeCell ref="MD2:MF2"/>
    <mergeCell ref="LC2:LE2"/>
    <mergeCell ref="LF2:LH2"/>
    <mergeCell ref="LI2:LK2"/>
    <mergeCell ref="LL2:LN2"/>
    <mergeCell ref="LO2:LQ2"/>
    <mergeCell ref="KN2:KP2"/>
    <mergeCell ref="KQ2:KS2"/>
    <mergeCell ref="KT2:KV2"/>
    <mergeCell ref="KW2:KY2"/>
    <mergeCell ref="KZ2:LB2"/>
    <mergeCell ref="OO2:OQ2"/>
    <mergeCell ref="OR2:OT2"/>
    <mergeCell ref="OU2:OW2"/>
    <mergeCell ref="OX2:OZ2"/>
    <mergeCell ref="PA2:PC2"/>
    <mergeCell ref="NZ2:OB2"/>
    <mergeCell ref="OC2:OE2"/>
    <mergeCell ref="OF2:OH2"/>
    <mergeCell ref="OI2:OK2"/>
    <mergeCell ref="OL2:ON2"/>
    <mergeCell ref="NK2:NM2"/>
    <mergeCell ref="NN2:NP2"/>
    <mergeCell ref="NQ2:NS2"/>
    <mergeCell ref="NT2:NV2"/>
    <mergeCell ref="NW2:NY2"/>
    <mergeCell ref="MV2:MX2"/>
    <mergeCell ref="MY2:NA2"/>
    <mergeCell ref="NB2:ND2"/>
    <mergeCell ref="NE2:NG2"/>
    <mergeCell ref="NH2:NJ2"/>
    <mergeCell ref="QW2:QY2"/>
    <mergeCell ref="QZ2:RB2"/>
    <mergeCell ref="RC2:RE2"/>
    <mergeCell ref="RF2:RH2"/>
    <mergeCell ref="RI2:RK2"/>
    <mergeCell ref="QH2:QJ2"/>
    <mergeCell ref="QK2:QM2"/>
    <mergeCell ref="QN2:QP2"/>
    <mergeCell ref="QQ2:QS2"/>
    <mergeCell ref="QT2:QV2"/>
    <mergeCell ref="PS2:PU2"/>
    <mergeCell ref="PV2:PX2"/>
    <mergeCell ref="PY2:QA2"/>
    <mergeCell ref="QB2:QD2"/>
    <mergeCell ref="QE2:QG2"/>
    <mergeCell ref="PD2:PF2"/>
    <mergeCell ref="PG2:PI2"/>
    <mergeCell ref="PJ2:PL2"/>
    <mergeCell ref="PM2:PO2"/>
    <mergeCell ref="PP2:PR2"/>
    <mergeCell ref="TE2:TG2"/>
    <mergeCell ref="TH2:TJ2"/>
    <mergeCell ref="TK2:TM2"/>
    <mergeCell ref="TN2:TP2"/>
    <mergeCell ref="TQ2:TS2"/>
    <mergeCell ref="SP2:SR2"/>
    <mergeCell ref="SS2:SU2"/>
    <mergeCell ref="SV2:SX2"/>
    <mergeCell ref="SY2:TA2"/>
    <mergeCell ref="TB2:TD2"/>
    <mergeCell ref="SA2:SC2"/>
    <mergeCell ref="SD2:SF2"/>
    <mergeCell ref="SG2:SI2"/>
    <mergeCell ref="SJ2:SL2"/>
    <mergeCell ref="SM2:SO2"/>
    <mergeCell ref="RL2:RN2"/>
    <mergeCell ref="RO2:RQ2"/>
    <mergeCell ref="RR2:RT2"/>
    <mergeCell ref="RU2:RW2"/>
    <mergeCell ref="RX2:RZ2"/>
    <mergeCell ref="VM2:VO2"/>
    <mergeCell ref="VP2:VR2"/>
    <mergeCell ref="VS2:VU2"/>
    <mergeCell ref="VV2:VX2"/>
    <mergeCell ref="VY2:WA2"/>
    <mergeCell ref="UX2:UZ2"/>
    <mergeCell ref="VA2:VC2"/>
    <mergeCell ref="VD2:VF2"/>
    <mergeCell ref="VG2:VI2"/>
    <mergeCell ref="VJ2:VL2"/>
    <mergeCell ref="UI2:UK2"/>
    <mergeCell ref="UL2:UN2"/>
    <mergeCell ref="UO2:UQ2"/>
    <mergeCell ref="UR2:UT2"/>
    <mergeCell ref="UU2:UW2"/>
    <mergeCell ref="TT2:TV2"/>
    <mergeCell ref="TW2:TY2"/>
    <mergeCell ref="TZ2:UB2"/>
    <mergeCell ref="UC2:UE2"/>
    <mergeCell ref="UF2:UH2"/>
    <mergeCell ref="XU2:XW2"/>
    <mergeCell ref="XX2:XZ2"/>
    <mergeCell ref="YA2:YC2"/>
    <mergeCell ref="YD2:YF2"/>
    <mergeCell ref="YG2:YI2"/>
    <mergeCell ref="XF2:XH2"/>
    <mergeCell ref="XI2:XK2"/>
    <mergeCell ref="XL2:XN2"/>
    <mergeCell ref="XO2:XQ2"/>
    <mergeCell ref="XR2:XT2"/>
    <mergeCell ref="WQ2:WS2"/>
    <mergeCell ref="WT2:WV2"/>
    <mergeCell ref="WW2:WY2"/>
    <mergeCell ref="WZ2:XB2"/>
    <mergeCell ref="XC2:XE2"/>
    <mergeCell ref="WB2:WD2"/>
    <mergeCell ref="WE2:WG2"/>
    <mergeCell ref="WH2:WJ2"/>
    <mergeCell ref="WK2:WM2"/>
    <mergeCell ref="WN2:WP2"/>
    <mergeCell ref="AAC2:AAE2"/>
    <mergeCell ref="AAF2:AAH2"/>
    <mergeCell ref="AAI2:AAK2"/>
    <mergeCell ref="AAL2:AAN2"/>
    <mergeCell ref="AAO2:AAQ2"/>
    <mergeCell ref="ZN2:ZP2"/>
    <mergeCell ref="ZQ2:ZS2"/>
    <mergeCell ref="ZT2:ZV2"/>
    <mergeCell ref="ZW2:ZY2"/>
    <mergeCell ref="ZZ2:AAB2"/>
    <mergeCell ref="YY2:ZA2"/>
    <mergeCell ref="ZB2:ZD2"/>
    <mergeCell ref="ZE2:ZG2"/>
    <mergeCell ref="ZH2:ZJ2"/>
    <mergeCell ref="ZK2:ZM2"/>
    <mergeCell ref="YJ2:YL2"/>
    <mergeCell ref="YM2:YO2"/>
    <mergeCell ref="YP2:YR2"/>
    <mergeCell ref="YS2:YU2"/>
    <mergeCell ref="YV2:YX2"/>
    <mergeCell ref="ACK2:ACM2"/>
    <mergeCell ref="ACN2:ACP2"/>
    <mergeCell ref="ACQ2:ACS2"/>
    <mergeCell ref="ACT2:ACV2"/>
    <mergeCell ref="ACW2:ACY2"/>
    <mergeCell ref="ABV2:ABX2"/>
    <mergeCell ref="ABY2:ACA2"/>
    <mergeCell ref="ACB2:ACD2"/>
    <mergeCell ref="ACE2:ACG2"/>
    <mergeCell ref="ACH2:ACJ2"/>
    <mergeCell ref="ABG2:ABI2"/>
    <mergeCell ref="ABJ2:ABL2"/>
    <mergeCell ref="ABM2:ABO2"/>
    <mergeCell ref="ABP2:ABR2"/>
    <mergeCell ref="ABS2:ABU2"/>
    <mergeCell ref="AAR2:AAT2"/>
    <mergeCell ref="AAU2:AAW2"/>
    <mergeCell ref="AAX2:AAZ2"/>
    <mergeCell ref="ABA2:ABC2"/>
    <mergeCell ref="ABD2:ABF2"/>
    <mergeCell ref="AES2:AEU2"/>
    <mergeCell ref="AEV2:AEX2"/>
    <mergeCell ref="AEY2:AFA2"/>
    <mergeCell ref="AFB2:AFD2"/>
    <mergeCell ref="AFE2:AFG2"/>
    <mergeCell ref="AED2:AEF2"/>
    <mergeCell ref="AEG2:AEI2"/>
    <mergeCell ref="AEJ2:AEL2"/>
    <mergeCell ref="AEM2:AEO2"/>
    <mergeCell ref="AEP2:AER2"/>
    <mergeCell ref="ADO2:ADQ2"/>
    <mergeCell ref="ADR2:ADT2"/>
    <mergeCell ref="ADU2:ADW2"/>
    <mergeCell ref="ADX2:ADZ2"/>
    <mergeCell ref="AEA2:AEC2"/>
    <mergeCell ref="ACZ2:ADB2"/>
    <mergeCell ref="ADC2:ADE2"/>
    <mergeCell ref="ADF2:ADH2"/>
    <mergeCell ref="ADI2:ADK2"/>
    <mergeCell ref="ADL2:ADN2"/>
    <mergeCell ref="AHA2:AHC2"/>
    <mergeCell ref="AHD2:AHF2"/>
    <mergeCell ref="AHG2:AHI2"/>
    <mergeCell ref="AHJ2:AHL2"/>
    <mergeCell ref="AHM2:AHO2"/>
    <mergeCell ref="AGL2:AGN2"/>
    <mergeCell ref="AGO2:AGQ2"/>
    <mergeCell ref="AGR2:AGT2"/>
    <mergeCell ref="AGU2:AGW2"/>
    <mergeCell ref="AGX2:AGZ2"/>
    <mergeCell ref="AFW2:AFY2"/>
    <mergeCell ref="AFZ2:AGB2"/>
    <mergeCell ref="AGC2:AGE2"/>
    <mergeCell ref="AGF2:AGH2"/>
    <mergeCell ref="AGI2:AGK2"/>
    <mergeCell ref="AFH2:AFJ2"/>
    <mergeCell ref="AFK2:AFM2"/>
    <mergeCell ref="AFN2:AFP2"/>
    <mergeCell ref="AFQ2:AFS2"/>
    <mergeCell ref="AFT2:AFV2"/>
    <mergeCell ref="AJI2:AJK2"/>
    <mergeCell ref="AJL2:AJN2"/>
    <mergeCell ref="AJO2:AJQ2"/>
    <mergeCell ref="AJR2:AJT2"/>
    <mergeCell ref="AJU2:AJW2"/>
    <mergeCell ref="AIT2:AIV2"/>
    <mergeCell ref="AIW2:AIY2"/>
    <mergeCell ref="AIZ2:AJB2"/>
    <mergeCell ref="AJC2:AJE2"/>
    <mergeCell ref="AJF2:AJH2"/>
    <mergeCell ref="AIE2:AIG2"/>
    <mergeCell ref="AIH2:AIJ2"/>
    <mergeCell ref="AIK2:AIM2"/>
    <mergeCell ref="AIN2:AIP2"/>
    <mergeCell ref="AIQ2:AIS2"/>
    <mergeCell ref="AHP2:AHR2"/>
    <mergeCell ref="AHS2:AHU2"/>
    <mergeCell ref="AHV2:AHX2"/>
    <mergeCell ref="AHY2:AIA2"/>
    <mergeCell ref="AIB2:AID2"/>
    <mergeCell ref="ALQ2:ALS2"/>
    <mergeCell ref="ALT2:ALV2"/>
    <mergeCell ref="ALW2:ALY2"/>
    <mergeCell ref="ALZ2:AMB2"/>
    <mergeCell ref="AMC2:AME2"/>
    <mergeCell ref="ALB2:ALD2"/>
    <mergeCell ref="ALE2:ALG2"/>
    <mergeCell ref="ALH2:ALJ2"/>
    <mergeCell ref="ALK2:ALM2"/>
    <mergeCell ref="ALN2:ALP2"/>
    <mergeCell ref="AKM2:AKO2"/>
    <mergeCell ref="AKP2:AKR2"/>
    <mergeCell ref="AKS2:AKU2"/>
    <mergeCell ref="AKV2:AKX2"/>
    <mergeCell ref="AKY2:ALA2"/>
    <mergeCell ref="AJX2:AJZ2"/>
    <mergeCell ref="AKA2:AKC2"/>
    <mergeCell ref="AKD2:AKF2"/>
    <mergeCell ref="AKG2:AKI2"/>
    <mergeCell ref="AKJ2:AKL2"/>
    <mergeCell ref="ANY2:AOA2"/>
    <mergeCell ref="AOB2:AOD2"/>
    <mergeCell ref="AOE2:AOG2"/>
    <mergeCell ref="AOH2:AOJ2"/>
    <mergeCell ref="AOK2:AOM2"/>
    <mergeCell ref="ANJ2:ANL2"/>
    <mergeCell ref="ANM2:ANO2"/>
    <mergeCell ref="ANP2:ANR2"/>
    <mergeCell ref="ANS2:ANU2"/>
    <mergeCell ref="ANV2:ANX2"/>
    <mergeCell ref="AMU2:AMW2"/>
    <mergeCell ref="AMX2:AMZ2"/>
    <mergeCell ref="ANA2:ANC2"/>
    <mergeCell ref="AND2:ANF2"/>
    <mergeCell ref="ANG2:ANI2"/>
    <mergeCell ref="AMF2:AMH2"/>
    <mergeCell ref="AMI2:AMK2"/>
    <mergeCell ref="AML2:AMN2"/>
    <mergeCell ref="AMO2:AMQ2"/>
    <mergeCell ref="AMR2:AMT2"/>
    <mergeCell ref="AQG2:AQI2"/>
    <mergeCell ref="AQJ2:AQL2"/>
    <mergeCell ref="AQM2:AQO2"/>
    <mergeCell ref="AQP2:AQR2"/>
    <mergeCell ref="AQS2:AQU2"/>
    <mergeCell ref="APR2:APT2"/>
    <mergeCell ref="APU2:APW2"/>
    <mergeCell ref="APX2:APZ2"/>
    <mergeCell ref="AQA2:AQC2"/>
    <mergeCell ref="AQD2:AQF2"/>
    <mergeCell ref="APC2:APE2"/>
    <mergeCell ref="APF2:APH2"/>
    <mergeCell ref="API2:APK2"/>
    <mergeCell ref="APL2:APN2"/>
    <mergeCell ref="APO2:APQ2"/>
    <mergeCell ref="AON2:AOP2"/>
    <mergeCell ref="AOQ2:AOS2"/>
    <mergeCell ref="AOT2:AOV2"/>
    <mergeCell ref="AOW2:AOY2"/>
    <mergeCell ref="AOZ2:APB2"/>
    <mergeCell ref="ASO2:ASQ2"/>
    <mergeCell ref="ASR2:AST2"/>
    <mergeCell ref="ASU2:ASW2"/>
    <mergeCell ref="ASX2:ASZ2"/>
    <mergeCell ref="ATA2:ATC2"/>
    <mergeCell ref="ARZ2:ASB2"/>
    <mergeCell ref="ASC2:ASE2"/>
    <mergeCell ref="ASF2:ASH2"/>
    <mergeCell ref="ASI2:ASK2"/>
    <mergeCell ref="ASL2:ASN2"/>
    <mergeCell ref="ARK2:ARM2"/>
    <mergeCell ref="ARN2:ARP2"/>
    <mergeCell ref="ARQ2:ARS2"/>
    <mergeCell ref="ART2:ARV2"/>
    <mergeCell ref="ARW2:ARY2"/>
    <mergeCell ref="AQV2:AQX2"/>
    <mergeCell ref="AQY2:ARA2"/>
    <mergeCell ref="ARB2:ARD2"/>
    <mergeCell ref="ARE2:ARG2"/>
    <mergeCell ref="ARH2:ARJ2"/>
    <mergeCell ref="AUW2:AUY2"/>
    <mergeCell ref="AUZ2:AVB2"/>
    <mergeCell ref="AVC2:AVE2"/>
    <mergeCell ref="AVF2:AVH2"/>
    <mergeCell ref="AVI2:AVK2"/>
    <mergeCell ref="AUH2:AUJ2"/>
    <mergeCell ref="AUK2:AUM2"/>
    <mergeCell ref="AUN2:AUP2"/>
    <mergeCell ref="AUQ2:AUS2"/>
    <mergeCell ref="AUT2:AUV2"/>
    <mergeCell ref="ATS2:ATU2"/>
    <mergeCell ref="ATV2:ATX2"/>
    <mergeCell ref="ATY2:AUA2"/>
    <mergeCell ref="AUB2:AUD2"/>
    <mergeCell ref="AUE2:AUG2"/>
    <mergeCell ref="ATD2:ATF2"/>
    <mergeCell ref="ATG2:ATI2"/>
    <mergeCell ref="ATJ2:ATL2"/>
    <mergeCell ref="ATM2:ATO2"/>
    <mergeCell ref="ATP2:ATR2"/>
    <mergeCell ref="AXE2:AXG2"/>
    <mergeCell ref="AXH2:AXJ2"/>
    <mergeCell ref="AXK2:AXM2"/>
    <mergeCell ref="AXN2:AXP2"/>
    <mergeCell ref="AXQ2:AXS2"/>
    <mergeCell ref="AWP2:AWR2"/>
    <mergeCell ref="AWS2:AWU2"/>
    <mergeCell ref="AWV2:AWX2"/>
    <mergeCell ref="AWY2:AXA2"/>
    <mergeCell ref="AXB2:AXD2"/>
    <mergeCell ref="AWA2:AWC2"/>
    <mergeCell ref="AWD2:AWF2"/>
    <mergeCell ref="AWG2:AWI2"/>
    <mergeCell ref="AWJ2:AWL2"/>
    <mergeCell ref="AWM2:AWO2"/>
    <mergeCell ref="AVL2:AVN2"/>
    <mergeCell ref="AVO2:AVQ2"/>
    <mergeCell ref="AVR2:AVT2"/>
    <mergeCell ref="AVU2:AVW2"/>
    <mergeCell ref="AVX2:AVZ2"/>
    <mergeCell ref="AZM2:AZO2"/>
    <mergeCell ref="AZP2:AZR2"/>
    <mergeCell ref="AZS2:AZU2"/>
    <mergeCell ref="AZV2:AZX2"/>
    <mergeCell ref="AZY2:BAA2"/>
    <mergeCell ref="AYX2:AYZ2"/>
    <mergeCell ref="AZA2:AZC2"/>
    <mergeCell ref="AZD2:AZF2"/>
    <mergeCell ref="AZG2:AZI2"/>
    <mergeCell ref="AZJ2:AZL2"/>
    <mergeCell ref="AYI2:AYK2"/>
    <mergeCell ref="AYL2:AYN2"/>
    <mergeCell ref="AYO2:AYQ2"/>
    <mergeCell ref="AYR2:AYT2"/>
    <mergeCell ref="AYU2:AYW2"/>
    <mergeCell ref="AXT2:AXV2"/>
    <mergeCell ref="AXW2:AXY2"/>
    <mergeCell ref="AXZ2:AYB2"/>
    <mergeCell ref="AYC2:AYE2"/>
    <mergeCell ref="AYF2:AYH2"/>
    <mergeCell ref="BBU2:BBW2"/>
    <mergeCell ref="BBX2:BBZ2"/>
    <mergeCell ref="BCA2:BCC2"/>
    <mergeCell ref="BCD2:BCF2"/>
    <mergeCell ref="BCG2:BCI2"/>
    <mergeCell ref="BBF2:BBH2"/>
    <mergeCell ref="BBI2:BBK2"/>
    <mergeCell ref="BBL2:BBN2"/>
    <mergeCell ref="BBO2:BBQ2"/>
    <mergeCell ref="BBR2:BBT2"/>
    <mergeCell ref="BAQ2:BAS2"/>
    <mergeCell ref="BAT2:BAV2"/>
    <mergeCell ref="BAW2:BAY2"/>
    <mergeCell ref="BAZ2:BBB2"/>
    <mergeCell ref="BBC2:BBE2"/>
    <mergeCell ref="BAB2:BAD2"/>
    <mergeCell ref="BAE2:BAG2"/>
    <mergeCell ref="BAH2:BAJ2"/>
    <mergeCell ref="BAK2:BAM2"/>
    <mergeCell ref="BAN2:BAP2"/>
    <mergeCell ref="BEC2:BEE2"/>
    <mergeCell ref="BEF2:BEH2"/>
    <mergeCell ref="BEI2:BEK2"/>
    <mergeCell ref="BEL2:BEN2"/>
    <mergeCell ref="BEO2:BEQ2"/>
    <mergeCell ref="BDN2:BDP2"/>
    <mergeCell ref="BDQ2:BDS2"/>
    <mergeCell ref="BDT2:BDV2"/>
    <mergeCell ref="BDW2:BDY2"/>
    <mergeCell ref="BDZ2:BEB2"/>
    <mergeCell ref="BCY2:BDA2"/>
    <mergeCell ref="BDB2:BDD2"/>
    <mergeCell ref="BDE2:BDG2"/>
    <mergeCell ref="BDH2:BDJ2"/>
    <mergeCell ref="BDK2:BDM2"/>
    <mergeCell ref="BCJ2:BCL2"/>
    <mergeCell ref="BCM2:BCO2"/>
    <mergeCell ref="BCP2:BCR2"/>
    <mergeCell ref="BCS2:BCU2"/>
    <mergeCell ref="BCV2:BCX2"/>
    <mergeCell ref="BGK2:BGM2"/>
    <mergeCell ref="BGN2:BGP2"/>
    <mergeCell ref="BGQ2:BGS2"/>
    <mergeCell ref="BGT2:BGV2"/>
    <mergeCell ref="BGW2:BGY2"/>
    <mergeCell ref="BFV2:BFX2"/>
    <mergeCell ref="BFY2:BGA2"/>
    <mergeCell ref="BGB2:BGD2"/>
    <mergeCell ref="BGE2:BGG2"/>
    <mergeCell ref="BGH2:BGJ2"/>
    <mergeCell ref="BFG2:BFI2"/>
    <mergeCell ref="BFJ2:BFL2"/>
    <mergeCell ref="BFM2:BFO2"/>
    <mergeCell ref="BFP2:BFR2"/>
    <mergeCell ref="BFS2:BFU2"/>
    <mergeCell ref="BER2:BET2"/>
    <mergeCell ref="BEU2:BEW2"/>
    <mergeCell ref="BEX2:BEZ2"/>
    <mergeCell ref="BFA2:BFC2"/>
    <mergeCell ref="BFD2:BFF2"/>
    <mergeCell ref="BIS2:BIU2"/>
    <mergeCell ref="BIV2:BIX2"/>
    <mergeCell ref="BIY2:BJA2"/>
    <mergeCell ref="BJB2:BJD2"/>
    <mergeCell ref="BJE2:BJG2"/>
    <mergeCell ref="BID2:BIF2"/>
    <mergeCell ref="BIG2:BII2"/>
    <mergeCell ref="BIJ2:BIL2"/>
    <mergeCell ref="BIM2:BIO2"/>
    <mergeCell ref="BIP2:BIR2"/>
    <mergeCell ref="BHO2:BHQ2"/>
    <mergeCell ref="BHR2:BHT2"/>
    <mergeCell ref="BHU2:BHW2"/>
    <mergeCell ref="BHX2:BHZ2"/>
    <mergeCell ref="BIA2:BIC2"/>
    <mergeCell ref="BGZ2:BHB2"/>
    <mergeCell ref="BHC2:BHE2"/>
    <mergeCell ref="BHF2:BHH2"/>
    <mergeCell ref="BHI2:BHK2"/>
    <mergeCell ref="BHL2:BHN2"/>
    <mergeCell ref="BLA2:BLC2"/>
    <mergeCell ref="BLD2:BLF2"/>
    <mergeCell ref="BLG2:BLI2"/>
    <mergeCell ref="BLJ2:BLL2"/>
    <mergeCell ref="BLM2:BLO2"/>
    <mergeCell ref="BKL2:BKN2"/>
    <mergeCell ref="BKO2:BKQ2"/>
    <mergeCell ref="BKR2:BKT2"/>
    <mergeCell ref="BKU2:BKW2"/>
    <mergeCell ref="BKX2:BKZ2"/>
    <mergeCell ref="BJW2:BJY2"/>
    <mergeCell ref="BJZ2:BKB2"/>
    <mergeCell ref="BKC2:BKE2"/>
    <mergeCell ref="BKF2:BKH2"/>
    <mergeCell ref="BKI2:BKK2"/>
    <mergeCell ref="BJH2:BJJ2"/>
    <mergeCell ref="BJK2:BJM2"/>
    <mergeCell ref="BJN2:BJP2"/>
    <mergeCell ref="BJQ2:BJS2"/>
    <mergeCell ref="BJT2:BJV2"/>
    <mergeCell ref="BNI2:BNK2"/>
    <mergeCell ref="BNL2:BNN2"/>
    <mergeCell ref="BNO2:BNQ2"/>
    <mergeCell ref="BNR2:BNT2"/>
    <mergeCell ref="BNU2:BNW2"/>
    <mergeCell ref="BMT2:BMV2"/>
    <mergeCell ref="BMW2:BMY2"/>
    <mergeCell ref="BMZ2:BNB2"/>
    <mergeCell ref="BNC2:BNE2"/>
    <mergeCell ref="BNF2:BNH2"/>
    <mergeCell ref="BME2:BMG2"/>
    <mergeCell ref="BMH2:BMJ2"/>
    <mergeCell ref="BMK2:BMM2"/>
    <mergeCell ref="BMN2:BMP2"/>
    <mergeCell ref="BMQ2:BMS2"/>
    <mergeCell ref="BLP2:BLR2"/>
    <mergeCell ref="BLS2:BLU2"/>
    <mergeCell ref="BLV2:BLX2"/>
    <mergeCell ref="BLY2:BMA2"/>
    <mergeCell ref="BMB2:BMD2"/>
    <mergeCell ref="BPQ2:BPS2"/>
    <mergeCell ref="BPT2:BPV2"/>
    <mergeCell ref="BPW2:BPY2"/>
    <mergeCell ref="BPZ2:BQB2"/>
    <mergeCell ref="BQC2:BQE2"/>
    <mergeCell ref="BPB2:BPD2"/>
    <mergeCell ref="BPE2:BPG2"/>
    <mergeCell ref="BPH2:BPJ2"/>
    <mergeCell ref="BPK2:BPM2"/>
    <mergeCell ref="BPN2:BPP2"/>
    <mergeCell ref="BOM2:BOO2"/>
    <mergeCell ref="BOP2:BOR2"/>
    <mergeCell ref="BOS2:BOU2"/>
    <mergeCell ref="BOV2:BOX2"/>
    <mergeCell ref="BOY2:BPA2"/>
    <mergeCell ref="BNX2:BNZ2"/>
    <mergeCell ref="BOA2:BOC2"/>
    <mergeCell ref="BOD2:BOF2"/>
    <mergeCell ref="BOG2:BOI2"/>
    <mergeCell ref="BOJ2:BOL2"/>
    <mergeCell ref="BRY2:BSA2"/>
    <mergeCell ref="BSB2:BSD2"/>
    <mergeCell ref="BSE2:BSG2"/>
    <mergeCell ref="BSH2:BSJ2"/>
    <mergeCell ref="BSK2:BSM2"/>
    <mergeCell ref="BRJ2:BRL2"/>
    <mergeCell ref="BRM2:BRO2"/>
    <mergeCell ref="BRP2:BRR2"/>
    <mergeCell ref="BRS2:BRU2"/>
    <mergeCell ref="BRV2:BRX2"/>
    <mergeCell ref="BQU2:BQW2"/>
    <mergeCell ref="BQX2:BQZ2"/>
    <mergeCell ref="BRA2:BRC2"/>
    <mergeCell ref="BRD2:BRF2"/>
    <mergeCell ref="BRG2:BRI2"/>
    <mergeCell ref="BQF2:BQH2"/>
    <mergeCell ref="BQI2:BQK2"/>
    <mergeCell ref="BQL2:BQN2"/>
    <mergeCell ref="BQO2:BQQ2"/>
    <mergeCell ref="BQR2:BQT2"/>
    <mergeCell ref="BUG2:BUI2"/>
    <mergeCell ref="BUJ2:BUL2"/>
    <mergeCell ref="BUM2:BUO2"/>
    <mergeCell ref="BUP2:BUR2"/>
    <mergeCell ref="BUS2:BUU2"/>
    <mergeCell ref="BTR2:BTT2"/>
    <mergeCell ref="BTU2:BTW2"/>
    <mergeCell ref="BTX2:BTZ2"/>
    <mergeCell ref="BUA2:BUC2"/>
    <mergeCell ref="BUD2:BUF2"/>
    <mergeCell ref="BTC2:BTE2"/>
    <mergeCell ref="BTF2:BTH2"/>
    <mergeCell ref="BTI2:BTK2"/>
    <mergeCell ref="BTL2:BTN2"/>
    <mergeCell ref="BTO2:BTQ2"/>
    <mergeCell ref="BSN2:BSP2"/>
    <mergeCell ref="BSQ2:BSS2"/>
    <mergeCell ref="BST2:BSV2"/>
    <mergeCell ref="BSW2:BSY2"/>
    <mergeCell ref="BSZ2:BTB2"/>
    <mergeCell ref="BWO2:BWQ2"/>
    <mergeCell ref="BWR2:BWT2"/>
    <mergeCell ref="BWU2:BWW2"/>
    <mergeCell ref="BWX2:BWZ2"/>
    <mergeCell ref="BXA2:BXC2"/>
    <mergeCell ref="BVZ2:BWB2"/>
    <mergeCell ref="BWC2:BWE2"/>
    <mergeCell ref="BWF2:BWH2"/>
    <mergeCell ref="BWI2:BWK2"/>
    <mergeCell ref="BWL2:BWN2"/>
    <mergeCell ref="BVK2:BVM2"/>
    <mergeCell ref="BVN2:BVP2"/>
    <mergeCell ref="BVQ2:BVS2"/>
    <mergeCell ref="BVT2:BVV2"/>
    <mergeCell ref="BVW2:BVY2"/>
    <mergeCell ref="BUV2:BUX2"/>
    <mergeCell ref="BUY2:BVA2"/>
    <mergeCell ref="BVB2:BVD2"/>
    <mergeCell ref="BVE2:BVG2"/>
    <mergeCell ref="BVH2:BVJ2"/>
    <mergeCell ref="BYW2:BYY2"/>
    <mergeCell ref="BYZ2:BZB2"/>
    <mergeCell ref="BZC2:BZE2"/>
    <mergeCell ref="BZF2:BZH2"/>
    <mergeCell ref="BZI2:BZK2"/>
    <mergeCell ref="BYH2:BYJ2"/>
    <mergeCell ref="BYK2:BYM2"/>
    <mergeCell ref="BYN2:BYP2"/>
    <mergeCell ref="BYQ2:BYS2"/>
    <mergeCell ref="BYT2:BYV2"/>
    <mergeCell ref="BXS2:BXU2"/>
    <mergeCell ref="BXV2:BXX2"/>
    <mergeCell ref="BXY2:BYA2"/>
    <mergeCell ref="BYB2:BYD2"/>
    <mergeCell ref="BYE2:BYG2"/>
    <mergeCell ref="BXD2:BXF2"/>
    <mergeCell ref="BXG2:BXI2"/>
    <mergeCell ref="BXJ2:BXL2"/>
    <mergeCell ref="BXM2:BXO2"/>
    <mergeCell ref="BXP2:BXR2"/>
    <mergeCell ref="CBE2:CBG2"/>
    <mergeCell ref="CBH2:CBJ2"/>
    <mergeCell ref="CBK2:CBM2"/>
    <mergeCell ref="CBN2:CBP2"/>
    <mergeCell ref="CBQ2:CBS2"/>
    <mergeCell ref="CAP2:CAR2"/>
    <mergeCell ref="CAS2:CAU2"/>
    <mergeCell ref="CAV2:CAX2"/>
    <mergeCell ref="CAY2:CBA2"/>
    <mergeCell ref="CBB2:CBD2"/>
    <mergeCell ref="CAA2:CAC2"/>
    <mergeCell ref="CAD2:CAF2"/>
    <mergeCell ref="CAG2:CAI2"/>
    <mergeCell ref="CAJ2:CAL2"/>
    <mergeCell ref="CAM2:CAO2"/>
    <mergeCell ref="BZL2:BZN2"/>
    <mergeCell ref="BZO2:BZQ2"/>
    <mergeCell ref="BZR2:BZT2"/>
    <mergeCell ref="BZU2:BZW2"/>
    <mergeCell ref="BZX2:BZZ2"/>
    <mergeCell ref="CDM2:CDO2"/>
    <mergeCell ref="CDP2:CDR2"/>
    <mergeCell ref="CDS2:CDU2"/>
    <mergeCell ref="CDV2:CDX2"/>
    <mergeCell ref="CDY2:CEA2"/>
    <mergeCell ref="CCX2:CCZ2"/>
    <mergeCell ref="CDA2:CDC2"/>
    <mergeCell ref="CDD2:CDF2"/>
    <mergeCell ref="CDG2:CDI2"/>
    <mergeCell ref="CDJ2:CDL2"/>
    <mergeCell ref="CCI2:CCK2"/>
    <mergeCell ref="CCL2:CCN2"/>
    <mergeCell ref="CCO2:CCQ2"/>
    <mergeCell ref="CCR2:CCT2"/>
    <mergeCell ref="CCU2:CCW2"/>
    <mergeCell ref="CBT2:CBV2"/>
    <mergeCell ref="CBW2:CBY2"/>
    <mergeCell ref="CBZ2:CCB2"/>
    <mergeCell ref="CCC2:CCE2"/>
    <mergeCell ref="CCF2:CCH2"/>
    <mergeCell ref="CFU2:CFW2"/>
    <mergeCell ref="CFX2:CFZ2"/>
    <mergeCell ref="CGA2:CGC2"/>
    <mergeCell ref="CGD2:CGF2"/>
    <mergeCell ref="CGG2:CGI2"/>
    <mergeCell ref="CFF2:CFH2"/>
    <mergeCell ref="CFI2:CFK2"/>
    <mergeCell ref="CFL2:CFN2"/>
    <mergeCell ref="CFO2:CFQ2"/>
    <mergeCell ref="CFR2:CFT2"/>
    <mergeCell ref="CEQ2:CES2"/>
    <mergeCell ref="CET2:CEV2"/>
    <mergeCell ref="CEW2:CEY2"/>
    <mergeCell ref="CEZ2:CFB2"/>
    <mergeCell ref="CFC2:CFE2"/>
    <mergeCell ref="CEB2:CED2"/>
    <mergeCell ref="CEE2:CEG2"/>
    <mergeCell ref="CEH2:CEJ2"/>
    <mergeCell ref="CEK2:CEM2"/>
    <mergeCell ref="CEN2:CEP2"/>
    <mergeCell ref="CIC2:CIE2"/>
    <mergeCell ref="CIF2:CIH2"/>
    <mergeCell ref="CII2:CIK2"/>
    <mergeCell ref="CIL2:CIN2"/>
    <mergeCell ref="CIO2:CIQ2"/>
    <mergeCell ref="CHN2:CHP2"/>
    <mergeCell ref="CHQ2:CHS2"/>
    <mergeCell ref="CHT2:CHV2"/>
    <mergeCell ref="CHW2:CHY2"/>
    <mergeCell ref="CHZ2:CIB2"/>
    <mergeCell ref="CGY2:CHA2"/>
    <mergeCell ref="CHB2:CHD2"/>
    <mergeCell ref="CHE2:CHG2"/>
    <mergeCell ref="CHH2:CHJ2"/>
    <mergeCell ref="CHK2:CHM2"/>
    <mergeCell ref="CGJ2:CGL2"/>
    <mergeCell ref="CGM2:CGO2"/>
    <mergeCell ref="CGP2:CGR2"/>
    <mergeCell ref="CGS2:CGU2"/>
    <mergeCell ref="CGV2:CGX2"/>
    <mergeCell ref="CKK2:CKM2"/>
    <mergeCell ref="CKN2:CKP2"/>
    <mergeCell ref="CKQ2:CKS2"/>
    <mergeCell ref="CKT2:CKV2"/>
    <mergeCell ref="CKW2:CKY2"/>
    <mergeCell ref="CJV2:CJX2"/>
    <mergeCell ref="CJY2:CKA2"/>
    <mergeCell ref="CKB2:CKD2"/>
    <mergeCell ref="CKE2:CKG2"/>
    <mergeCell ref="CKH2:CKJ2"/>
    <mergeCell ref="CJG2:CJI2"/>
    <mergeCell ref="CJJ2:CJL2"/>
    <mergeCell ref="CJM2:CJO2"/>
    <mergeCell ref="CJP2:CJR2"/>
    <mergeCell ref="CJS2:CJU2"/>
    <mergeCell ref="CIR2:CIT2"/>
    <mergeCell ref="CIU2:CIW2"/>
    <mergeCell ref="CIX2:CIZ2"/>
    <mergeCell ref="CJA2:CJC2"/>
    <mergeCell ref="CJD2:CJF2"/>
    <mergeCell ref="CMS2:CMU2"/>
    <mergeCell ref="CMV2:CMX2"/>
    <mergeCell ref="CMY2:CNA2"/>
    <mergeCell ref="CNB2:CND2"/>
    <mergeCell ref="CNE2:CNG2"/>
    <mergeCell ref="CMD2:CMF2"/>
    <mergeCell ref="CMG2:CMI2"/>
    <mergeCell ref="CMJ2:CML2"/>
    <mergeCell ref="CMM2:CMO2"/>
    <mergeCell ref="CMP2:CMR2"/>
    <mergeCell ref="CLO2:CLQ2"/>
    <mergeCell ref="CLR2:CLT2"/>
    <mergeCell ref="CLU2:CLW2"/>
    <mergeCell ref="CLX2:CLZ2"/>
    <mergeCell ref="CMA2:CMC2"/>
    <mergeCell ref="CKZ2:CLB2"/>
    <mergeCell ref="CLC2:CLE2"/>
    <mergeCell ref="CLF2:CLH2"/>
    <mergeCell ref="CLI2:CLK2"/>
    <mergeCell ref="CLL2:CLN2"/>
    <mergeCell ref="CPA2:CPC2"/>
    <mergeCell ref="CPD2:CPF2"/>
    <mergeCell ref="CPG2:CPI2"/>
    <mergeCell ref="CPJ2:CPL2"/>
    <mergeCell ref="CPM2:CPO2"/>
    <mergeCell ref="COL2:CON2"/>
    <mergeCell ref="COO2:COQ2"/>
    <mergeCell ref="COR2:COT2"/>
    <mergeCell ref="COU2:COW2"/>
    <mergeCell ref="COX2:COZ2"/>
    <mergeCell ref="CNW2:CNY2"/>
    <mergeCell ref="CNZ2:COB2"/>
    <mergeCell ref="COC2:COE2"/>
    <mergeCell ref="COF2:COH2"/>
    <mergeCell ref="COI2:COK2"/>
    <mergeCell ref="CNH2:CNJ2"/>
    <mergeCell ref="CNK2:CNM2"/>
    <mergeCell ref="CNN2:CNP2"/>
    <mergeCell ref="CNQ2:CNS2"/>
    <mergeCell ref="CNT2:CNV2"/>
    <mergeCell ref="CRI2:CRK2"/>
    <mergeCell ref="CRL2:CRN2"/>
    <mergeCell ref="CRO2:CRQ2"/>
    <mergeCell ref="CRR2:CRT2"/>
    <mergeCell ref="CRU2:CRW2"/>
    <mergeCell ref="CQT2:CQV2"/>
    <mergeCell ref="CQW2:CQY2"/>
    <mergeCell ref="CQZ2:CRB2"/>
    <mergeCell ref="CRC2:CRE2"/>
    <mergeCell ref="CRF2:CRH2"/>
    <mergeCell ref="CQE2:CQG2"/>
    <mergeCell ref="CQH2:CQJ2"/>
    <mergeCell ref="CQK2:CQM2"/>
    <mergeCell ref="CQN2:CQP2"/>
    <mergeCell ref="CQQ2:CQS2"/>
    <mergeCell ref="CPP2:CPR2"/>
    <mergeCell ref="CPS2:CPU2"/>
    <mergeCell ref="CPV2:CPX2"/>
    <mergeCell ref="CPY2:CQA2"/>
    <mergeCell ref="CQB2:CQD2"/>
    <mergeCell ref="CTQ2:CTS2"/>
    <mergeCell ref="CTT2:CTV2"/>
    <mergeCell ref="CTW2:CTY2"/>
    <mergeCell ref="CTZ2:CUB2"/>
    <mergeCell ref="CUC2:CUE2"/>
    <mergeCell ref="CTB2:CTD2"/>
    <mergeCell ref="CTE2:CTG2"/>
    <mergeCell ref="CTH2:CTJ2"/>
    <mergeCell ref="CTK2:CTM2"/>
    <mergeCell ref="CTN2:CTP2"/>
    <mergeCell ref="CSM2:CSO2"/>
    <mergeCell ref="CSP2:CSR2"/>
    <mergeCell ref="CSS2:CSU2"/>
    <mergeCell ref="CSV2:CSX2"/>
    <mergeCell ref="CSY2:CTA2"/>
    <mergeCell ref="CRX2:CRZ2"/>
    <mergeCell ref="CSA2:CSC2"/>
    <mergeCell ref="CSD2:CSF2"/>
    <mergeCell ref="CSG2:CSI2"/>
    <mergeCell ref="CSJ2:CSL2"/>
    <mergeCell ref="CVY2:CWA2"/>
    <mergeCell ref="CWB2:CWD2"/>
    <mergeCell ref="CWE2:CWG2"/>
    <mergeCell ref="CWH2:CWJ2"/>
    <mergeCell ref="CWK2:CWM2"/>
    <mergeCell ref="CVJ2:CVL2"/>
    <mergeCell ref="CVM2:CVO2"/>
    <mergeCell ref="CVP2:CVR2"/>
    <mergeCell ref="CVS2:CVU2"/>
    <mergeCell ref="CVV2:CVX2"/>
    <mergeCell ref="CUU2:CUW2"/>
    <mergeCell ref="CUX2:CUZ2"/>
    <mergeCell ref="CVA2:CVC2"/>
    <mergeCell ref="CVD2:CVF2"/>
    <mergeCell ref="CVG2:CVI2"/>
    <mergeCell ref="CUF2:CUH2"/>
    <mergeCell ref="CUI2:CUK2"/>
    <mergeCell ref="CUL2:CUN2"/>
    <mergeCell ref="CUO2:CUQ2"/>
    <mergeCell ref="CUR2:CUT2"/>
    <mergeCell ref="CYG2:CYI2"/>
    <mergeCell ref="CYJ2:CYL2"/>
    <mergeCell ref="CYM2:CYO2"/>
    <mergeCell ref="CYP2:CYR2"/>
    <mergeCell ref="CYS2:CYU2"/>
    <mergeCell ref="CXR2:CXT2"/>
    <mergeCell ref="CXU2:CXW2"/>
    <mergeCell ref="CXX2:CXZ2"/>
    <mergeCell ref="CYA2:CYC2"/>
    <mergeCell ref="CYD2:CYF2"/>
    <mergeCell ref="CXC2:CXE2"/>
    <mergeCell ref="CXF2:CXH2"/>
    <mergeCell ref="CXI2:CXK2"/>
    <mergeCell ref="CXL2:CXN2"/>
    <mergeCell ref="CXO2:CXQ2"/>
    <mergeCell ref="CWN2:CWP2"/>
    <mergeCell ref="CWQ2:CWS2"/>
    <mergeCell ref="CWT2:CWV2"/>
    <mergeCell ref="CWW2:CWY2"/>
    <mergeCell ref="CWZ2:CXB2"/>
    <mergeCell ref="DAO2:DAQ2"/>
    <mergeCell ref="DAR2:DAT2"/>
    <mergeCell ref="DAU2:DAW2"/>
    <mergeCell ref="DAX2:DAZ2"/>
    <mergeCell ref="DBA2:DBC2"/>
    <mergeCell ref="CZZ2:DAB2"/>
    <mergeCell ref="DAC2:DAE2"/>
    <mergeCell ref="DAF2:DAH2"/>
    <mergeCell ref="DAI2:DAK2"/>
    <mergeCell ref="DAL2:DAN2"/>
    <mergeCell ref="CZK2:CZM2"/>
    <mergeCell ref="CZN2:CZP2"/>
    <mergeCell ref="CZQ2:CZS2"/>
    <mergeCell ref="CZT2:CZV2"/>
    <mergeCell ref="CZW2:CZY2"/>
    <mergeCell ref="CYV2:CYX2"/>
    <mergeCell ref="CYY2:CZA2"/>
    <mergeCell ref="CZB2:CZD2"/>
    <mergeCell ref="CZE2:CZG2"/>
    <mergeCell ref="CZH2:CZJ2"/>
    <mergeCell ref="DCW2:DCY2"/>
    <mergeCell ref="DCZ2:DDB2"/>
    <mergeCell ref="DDC2:DDE2"/>
    <mergeCell ref="DDF2:DDH2"/>
    <mergeCell ref="DDI2:DDK2"/>
    <mergeCell ref="DCH2:DCJ2"/>
    <mergeCell ref="DCK2:DCM2"/>
    <mergeCell ref="DCN2:DCP2"/>
    <mergeCell ref="DCQ2:DCS2"/>
    <mergeCell ref="DCT2:DCV2"/>
    <mergeCell ref="DBS2:DBU2"/>
    <mergeCell ref="DBV2:DBX2"/>
    <mergeCell ref="DBY2:DCA2"/>
    <mergeCell ref="DCB2:DCD2"/>
    <mergeCell ref="DCE2:DCG2"/>
    <mergeCell ref="DBD2:DBF2"/>
    <mergeCell ref="DBG2:DBI2"/>
    <mergeCell ref="DBJ2:DBL2"/>
    <mergeCell ref="DBM2:DBO2"/>
    <mergeCell ref="DBP2:DBR2"/>
    <mergeCell ref="DFE2:DFG2"/>
    <mergeCell ref="DFH2:DFJ2"/>
    <mergeCell ref="DFK2:DFM2"/>
    <mergeCell ref="DFN2:DFP2"/>
    <mergeCell ref="DFQ2:DFS2"/>
    <mergeCell ref="DEP2:DER2"/>
    <mergeCell ref="DES2:DEU2"/>
    <mergeCell ref="DEV2:DEX2"/>
    <mergeCell ref="DEY2:DFA2"/>
    <mergeCell ref="DFB2:DFD2"/>
    <mergeCell ref="DEA2:DEC2"/>
    <mergeCell ref="DED2:DEF2"/>
    <mergeCell ref="DEG2:DEI2"/>
    <mergeCell ref="DEJ2:DEL2"/>
    <mergeCell ref="DEM2:DEO2"/>
    <mergeCell ref="DDL2:DDN2"/>
    <mergeCell ref="DDO2:DDQ2"/>
    <mergeCell ref="DDR2:DDT2"/>
    <mergeCell ref="DDU2:DDW2"/>
    <mergeCell ref="DDX2:DDZ2"/>
    <mergeCell ref="DHM2:DHO2"/>
    <mergeCell ref="DHP2:DHR2"/>
    <mergeCell ref="DHS2:DHU2"/>
    <mergeCell ref="DHV2:DHX2"/>
    <mergeCell ref="DHY2:DIA2"/>
    <mergeCell ref="DGX2:DGZ2"/>
    <mergeCell ref="DHA2:DHC2"/>
    <mergeCell ref="DHD2:DHF2"/>
    <mergeCell ref="DHG2:DHI2"/>
    <mergeCell ref="DHJ2:DHL2"/>
    <mergeCell ref="DGI2:DGK2"/>
    <mergeCell ref="DGL2:DGN2"/>
    <mergeCell ref="DGO2:DGQ2"/>
    <mergeCell ref="DGR2:DGT2"/>
    <mergeCell ref="DGU2:DGW2"/>
    <mergeCell ref="DFT2:DFV2"/>
    <mergeCell ref="DFW2:DFY2"/>
    <mergeCell ref="DFZ2:DGB2"/>
    <mergeCell ref="DGC2:DGE2"/>
    <mergeCell ref="DGF2:DGH2"/>
    <mergeCell ref="DJU2:DJW2"/>
    <mergeCell ref="DJX2:DJZ2"/>
    <mergeCell ref="DKA2:DKC2"/>
    <mergeCell ref="DKD2:DKF2"/>
    <mergeCell ref="DKG2:DKI2"/>
    <mergeCell ref="DJF2:DJH2"/>
    <mergeCell ref="DJI2:DJK2"/>
    <mergeCell ref="DJL2:DJN2"/>
    <mergeCell ref="DJO2:DJQ2"/>
    <mergeCell ref="DJR2:DJT2"/>
    <mergeCell ref="DIQ2:DIS2"/>
    <mergeCell ref="DIT2:DIV2"/>
    <mergeCell ref="DIW2:DIY2"/>
    <mergeCell ref="DIZ2:DJB2"/>
    <mergeCell ref="DJC2:DJE2"/>
    <mergeCell ref="DIB2:DID2"/>
    <mergeCell ref="DIE2:DIG2"/>
    <mergeCell ref="DIH2:DIJ2"/>
    <mergeCell ref="DIK2:DIM2"/>
    <mergeCell ref="DIN2:DIP2"/>
    <mergeCell ref="DMC2:DME2"/>
    <mergeCell ref="DMF2:DMH2"/>
    <mergeCell ref="DMI2:DMK2"/>
    <mergeCell ref="DML2:DMN2"/>
    <mergeCell ref="DMO2:DMQ2"/>
    <mergeCell ref="DLN2:DLP2"/>
    <mergeCell ref="DLQ2:DLS2"/>
    <mergeCell ref="DLT2:DLV2"/>
    <mergeCell ref="DLW2:DLY2"/>
    <mergeCell ref="DLZ2:DMB2"/>
    <mergeCell ref="DKY2:DLA2"/>
    <mergeCell ref="DLB2:DLD2"/>
    <mergeCell ref="DLE2:DLG2"/>
    <mergeCell ref="DLH2:DLJ2"/>
    <mergeCell ref="DLK2:DLM2"/>
    <mergeCell ref="DKJ2:DKL2"/>
    <mergeCell ref="DKM2:DKO2"/>
    <mergeCell ref="DKP2:DKR2"/>
    <mergeCell ref="DKS2:DKU2"/>
    <mergeCell ref="DKV2:DKX2"/>
    <mergeCell ref="DOK2:DOM2"/>
    <mergeCell ref="DON2:DOP2"/>
    <mergeCell ref="DOQ2:DOS2"/>
    <mergeCell ref="DOT2:DOV2"/>
    <mergeCell ref="DOW2:DOY2"/>
    <mergeCell ref="DNV2:DNX2"/>
    <mergeCell ref="DNY2:DOA2"/>
    <mergeCell ref="DOB2:DOD2"/>
    <mergeCell ref="DOE2:DOG2"/>
    <mergeCell ref="DOH2:DOJ2"/>
    <mergeCell ref="DNG2:DNI2"/>
    <mergeCell ref="DNJ2:DNL2"/>
    <mergeCell ref="DNM2:DNO2"/>
    <mergeCell ref="DNP2:DNR2"/>
    <mergeCell ref="DNS2:DNU2"/>
    <mergeCell ref="DMR2:DMT2"/>
    <mergeCell ref="DMU2:DMW2"/>
    <mergeCell ref="DMX2:DMZ2"/>
    <mergeCell ref="DNA2:DNC2"/>
    <mergeCell ref="DND2:DNF2"/>
    <mergeCell ref="DQS2:DQU2"/>
    <mergeCell ref="DQV2:DQX2"/>
    <mergeCell ref="DQY2:DRA2"/>
    <mergeCell ref="DRB2:DRD2"/>
    <mergeCell ref="DRE2:DRG2"/>
    <mergeCell ref="DQD2:DQF2"/>
    <mergeCell ref="DQG2:DQI2"/>
    <mergeCell ref="DQJ2:DQL2"/>
    <mergeCell ref="DQM2:DQO2"/>
    <mergeCell ref="DQP2:DQR2"/>
    <mergeCell ref="DPO2:DPQ2"/>
    <mergeCell ref="DPR2:DPT2"/>
    <mergeCell ref="DPU2:DPW2"/>
    <mergeCell ref="DPX2:DPZ2"/>
    <mergeCell ref="DQA2:DQC2"/>
    <mergeCell ref="DOZ2:DPB2"/>
    <mergeCell ref="DPC2:DPE2"/>
    <mergeCell ref="DPF2:DPH2"/>
    <mergeCell ref="DPI2:DPK2"/>
    <mergeCell ref="DPL2:DPN2"/>
    <mergeCell ref="DTA2:DTC2"/>
    <mergeCell ref="DTD2:DTF2"/>
    <mergeCell ref="DTG2:DTI2"/>
    <mergeCell ref="DTJ2:DTL2"/>
    <mergeCell ref="DTM2:DTO2"/>
    <mergeCell ref="DSL2:DSN2"/>
    <mergeCell ref="DSO2:DSQ2"/>
    <mergeCell ref="DSR2:DST2"/>
    <mergeCell ref="DSU2:DSW2"/>
    <mergeCell ref="DSX2:DSZ2"/>
    <mergeCell ref="DRW2:DRY2"/>
    <mergeCell ref="DRZ2:DSB2"/>
    <mergeCell ref="DSC2:DSE2"/>
    <mergeCell ref="DSF2:DSH2"/>
    <mergeCell ref="DSI2:DSK2"/>
    <mergeCell ref="DRH2:DRJ2"/>
    <mergeCell ref="DRK2:DRM2"/>
    <mergeCell ref="DRN2:DRP2"/>
    <mergeCell ref="DRQ2:DRS2"/>
    <mergeCell ref="DRT2:DRV2"/>
    <mergeCell ref="DVI2:DVK2"/>
    <mergeCell ref="DVL2:DVN2"/>
    <mergeCell ref="DVO2:DVQ2"/>
    <mergeCell ref="DVR2:DVT2"/>
    <mergeCell ref="DVU2:DVW2"/>
    <mergeCell ref="DUT2:DUV2"/>
    <mergeCell ref="DUW2:DUY2"/>
    <mergeCell ref="DUZ2:DVB2"/>
    <mergeCell ref="DVC2:DVE2"/>
    <mergeCell ref="DVF2:DVH2"/>
    <mergeCell ref="DUE2:DUG2"/>
    <mergeCell ref="DUH2:DUJ2"/>
    <mergeCell ref="DUK2:DUM2"/>
    <mergeCell ref="DUN2:DUP2"/>
    <mergeCell ref="DUQ2:DUS2"/>
    <mergeCell ref="DTP2:DTR2"/>
    <mergeCell ref="DTS2:DTU2"/>
    <mergeCell ref="DTV2:DTX2"/>
    <mergeCell ref="DTY2:DUA2"/>
    <mergeCell ref="DUB2:DUD2"/>
    <mergeCell ref="DXQ2:DXS2"/>
    <mergeCell ref="DXT2:DXV2"/>
    <mergeCell ref="DXW2:DXY2"/>
    <mergeCell ref="DXZ2:DYB2"/>
    <mergeCell ref="DYC2:DYE2"/>
    <mergeCell ref="DXB2:DXD2"/>
    <mergeCell ref="DXE2:DXG2"/>
    <mergeCell ref="DXH2:DXJ2"/>
    <mergeCell ref="DXK2:DXM2"/>
    <mergeCell ref="DXN2:DXP2"/>
    <mergeCell ref="DWM2:DWO2"/>
    <mergeCell ref="DWP2:DWR2"/>
    <mergeCell ref="DWS2:DWU2"/>
    <mergeCell ref="DWV2:DWX2"/>
    <mergeCell ref="DWY2:DXA2"/>
    <mergeCell ref="DVX2:DVZ2"/>
    <mergeCell ref="DWA2:DWC2"/>
    <mergeCell ref="DWD2:DWF2"/>
    <mergeCell ref="DWG2:DWI2"/>
    <mergeCell ref="DWJ2:DWL2"/>
    <mergeCell ref="DZY2:EAA2"/>
    <mergeCell ref="EAB2:EAD2"/>
    <mergeCell ref="EAE2:EAG2"/>
    <mergeCell ref="EAH2:EAJ2"/>
    <mergeCell ref="EAK2:EAM2"/>
    <mergeCell ref="DZJ2:DZL2"/>
    <mergeCell ref="DZM2:DZO2"/>
    <mergeCell ref="DZP2:DZR2"/>
    <mergeCell ref="DZS2:DZU2"/>
    <mergeCell ref="DZV2:DZX2"/>
    <mergeCell ref="DYU2:DYW2"/>
    <mergeCell ref="DYX2:DYZ2"/>
    <mergeCell ref="DZA2:DZC2"/>
    <mergeCell ref="DZD2:DZF2"/>
    <mergeCell ref="DZG2:DZI2"/>
    <mergeCell ref="DYF2:DYH2"/>
    <mergeCell ref="DYI2:DYK2"/>
    <mergeCell ref="DYL2:DYN2"/>
    <mergeCell ref="DYO2:DYQ2"/>
    <mergeCell ref="DYR2:DYT2"/>
    <mergeCell ref="ECG2:ECI2"/>
    <mergeCell ref="ECJ2:ECL2"/>
    <mergeCell ref="ECM2:ECO2"/>
    <mergeCell ref="ECP2:ECR2"/>
    <mergeCell ref="ECS2:ECU2"/>
    <mergeCell ref="EBR2:EBT2"/>
    <mergeCell ref="EBU2:EBW2"/>
    <mergeCell ref="EBX2:EBZ2"/>
    <mergeCell ref="ECA2:ECC2"/>
    <mergeCell ref="ECD2:ECF2"/>
    <mergeCell ref="EBC2:EBE2"/>
    <mergeCell ref="EBF2:EBH2"/>
    <mergeCell ref="EBI2:EBK2"/>
    <mergeCell ref="EBL2:EBN2"/>
    <mergeCell ref="EBO2:EBQ2"/>
    <mergeCell ref="EAN2:EAP2"/>
    <mergeCell ref="EAQ2:EAS2"/>
    <mergeCell ref="EAT2:EAV2"/>
    <mergeCell ref="EAW2:EAY2"/>
    <mergeCell ref="EAZ2:EBB2"/>
    <mergeCell ref="EEO2:EEQ2"/>
    <mergeCell ref="EER2:EET2"/>
    <mergeCell ref="EEU2:EEW2"/>
    <mergeCell ref="EEX2:EEZ2"/>
    <mergeCell ref="EFA2:EFC2"/>
    <mergeCell ref="EDZ2:EEB2"/>
    <mergeCell ref="EEC2:EEE2"/>
    <mergeCell ref="EEF2:EEH2"/>
    <mergeCell ref="EEI2:EEK2"/>
    <mergeCell ref="EEL2:EEN2"/>
    <mergeCell ref="EDK2:EDM2"/>
    <mergeCell ref="EDN2:EDP2"/>
    <mergeCell ref="EDQ2:EDS2"/>
    <mergeCell ref="EDT2:EDV2"/>
    <mergeCell ref="EDW2:EDY2"/>
    <mergeCell ref="ECV2:ECX2"/>
    <mergeCell ref="ECY2:EDA2"/>
    <mergeCell ref="EDB2:EDD2"/>
    <mergeCell ref="EDE2:EDG2"/>
    <mergeCell ref="EDH2:EDJ2"/>
    <mergeCell ref="EGW2:EGY2"/>
    <mergeCell ref="EGZ2:EHB2"/>
    <mergeCell ref="EHC2:EHE2"/>
    <mergeCell ref="EHF2:EHH2"/>
    <mergeCell ref="EHI2:EHK2"/>
    <mergeCell ref="EGH2:EGJ2"/>
    <mergeCell ref="EGK2:EGM2"/>
    <mergeCell ref="EGN2:EGP2"/>
    <mergeCell ref="EGQ2:EGS2"/>
    <mergeCell ref="EGT2:EGV2"/>
    <mergeCell ref="EFS2:EFU2"/>
    <mergeCell ref="EFV2:EFX2"/>
    <mergeCell ref="EFY2:EGA2"/>
    <mergeCell ref="EGB2:EGD2"/>
    <mergeCell ref="EGE2:EGG2"/>
    <mergeCell ref="EFD2:EFF2"/>
    <mergeCell ref="EFG2:EFI2"/>
    <mergeCell ref="EFJ2:EFL2"/>
    <mergeCell ref="EFM2:EFO2"/>
    <mergeCell ref="EFP2:EFR2"/>
    <mergeCell ref="EJE2:EJG2"/>
    <mergeCell ref="EJH2:EJJ2"/>
    <mergeCell ref="EJK2:EJM2"/>
    <mergeCell ref="EJN2:EJP2"/>
    <mergeCell ref="EJQ2:EJS2"/>
    <mergeCell ref="EIP2:EIR2"/>
    <mergeCell ref="EIS2:EIU2"/>
    <mergeCell ref="EIV2:EIX2"/>
    <mergeCell ref="EIY2:EJA2"/>
    <mergeCell ref="EJB2:EJD2"/>
    <mergeCell ref="EIA2:EIC2"/>
    <mergeCell ref="EID2:EIF2"/>
    <mergeCell ref="EIG2:EII2"/>
    <mergeCell ref="EIJ2:EIL2"/>
    <mergeCell ref="EIM2:EIO2"/>
    <mergeCell ref="EHL2:EHN2"/>
    <mergeCell ref="EHO2:EHQ2"/>
    <mergeCell ref="EHR2:EHT2"/>
    <mergeCell ref="EHU2:EHW2"/>
    <mergeCell ref="EHX2:EHZ2"/>
    <mergeCell ref="ELM2:ELO2"/>
    <mergeCell ref="ELP2:ELR2"/>
    <mergeCell ref="ELS2:ELU2"/>
    <mergeCell ref="ELV2:ELX2"/>
    <mergeCell ref="ELY2:EMA2"/>
    <mergeCell ref="EKX2:EKZ2"/>
    <mergeCell ref="ELA2:ELC2"/>
    <mergeCell ref="ELD2:ELF2"/>
    <mergeCell ref="ELG2:ELI2"/>
    <mergeCell ref="ELJ2:ELL2"/>
    <mergeCell ref="EKI2:EKK2"/>
    <mergeCell ref="EKL2:EKN2"/>
    <mergeCell ref="EKO2:EKQ2"/>
    <mergeCell ref="EKR2:EKT2"/>
    <mergeCell ref="EKU2:EKW2"/>
    <mergeCell ref="EJT2:EJV2"/>
    <mergeCell ref="EJW2:EJY2"/>
    <mergeCell ref="EJZ2:EKB2"/>
    <mergeCell ref="EKC2:EKE2"/>
    <mergeCell ref="EKF2:EKH2"/>
    <mergeCell ref="ENU2:ENW2"/>
    <mergeCell ref="ENX2:ENZ2"/>
    <mergeCell ref="EOA2:EOC2"/>
    <mergeCell ref="EOD2:EOF2"/>
    <mergeCell ref="EOG2:EOI2"/>
    <mergeCell ref="ENF2:ENH2"/>
    <mergeCell ref="ENI2:ENK2"/>
    <mergeCell ref="ENL2:ENN2"/>
    <mergeCell ref="ENO2:ENQ2"/>
    <mergeCell ref="ENR2:ENT2"/>
    <mergeCell ref="EMQ2:EMS2"/>
    <mergeCell ref="EMT2:EMV2"/>
    <mergeCell ref="EMW2:EMY2"/>
    <mergeCell ref="EMZ2:ENB2"/>
    <mergeCell ref="ENC2:ENE2"/>
    <mergeCell ref="EMB2:EMD2"/>
    <mergeCell ref="EME2:EMG2"/>
    <mergeCell ref="EMH2:EMJ2"/>
    <mergeCell ref="EMK2:EMM2"/>
    <mergeCell ref="EMN2:EMP2"/>
    <mergeCell ref="EQC2:EQE2"/>
    <mergeCell ref="EQF2:EQH2"/>
    <mergeCell ref="EQI2:EQK2"/>
    <mergeCell ref="EQL2:EQN2"/>
    <mergeCell ref="EQO2:EQQ2"/>
    <mergeCell ref="EPN2:EPP2"/>
    <mergeCell ref="EPQ2:EPS2"/>
    <mergeCell ref="EPT2:EPV2"/>
    <mergeCell ref="EPW2:EPY2"/>
    <mergeCell ref="EPZ2:EQB2"/>
    <mergeCell ref="EOY2:EPA2"/>
    <mergeCell ref="EPB2:EPD2"/>
    <mergeCell ref="EPE2:EPG2"/>
    <mergeCell ref="EPH2:EPJ2"/>
    <mergeCell ref="EPK2:EPM2"/>
    <mergeCell ref="EOJ2:EOL2"/>
    <mergeCell ref="EOM2:EOO2"/>
    <mergeCell ref="EOP2:EOR2"/>
    <mergeCell ref="EOS2:EOU2"/>
    <mergeCell ref="EOV2:EOX2"/>
    <mergeCell ref="ESK2:ESM2"/>
    <mergeCell ref="ESN2:ESP2"/>
    <mergeCell ref="ESQ2:ESS2"/>
    <mergeCell ref="EST2:ESV2"/>
    <mergeCell ref="ESW2:ESY2"/>
    <mergeCell ref="ERV2:ERX2"/>
    <mergeCell ref="ERY2:ESA2"/>
    <mergeCell ref="ESB2:ESD2"/>
    <mergeCell ref="ESE2:ESG2"/>
    <mergeCell ref="ESH2:ESJ2"/>
    <mergeCell ref="ERG2:ERI2"/>
    <mergeCell ref="ERJ2:ERL2"/>
    <mergeCell ref="ERM2:ERO2"/>
    <mergeCell ref="ERP2:ERR2"/>
    <mergeCell ref="ERS2:ERU2"/>
    <mergeCell ref="EQR2:EQT2"/>
    <mergeCell ref="EQU2:EQW2"/>
    <mergeCell ref="EQX2:EQZ2"/>
    <mergeCell ref="ERA2:ERC2"/>
    <mergeCell ref="ERD2:ERF2"/>
    <mergeCell ref="EUS2:EUU2"/>
    <mergeCell ref="EUV2:EUX2"/>
    <mergeCell ref="EUY2:EVA2"/>
    <mergeCell ref="EVB2:EVD2"/>
    <mergeCell ref="EVE2:EVG2"/>
    <mergeCell ref="EUD2:EUF2"/>
    <mergeCell ref="EUG2:EUI2"/>
    <mergeCell ref="EUJ2:EUL2"/>
    <mergeCell ref="EUM2:EUO2"/>
    <mergeCell ref="EUP2:EUR2"/>
    <mergeCell ref="ETO2:ETQ2"/>
    <mergeCell ref="ETR2:ETT2"/>
    <mergeCell ref="ETU2:ETW2"/>
    <mergeCell ref="ETX2:ETZ2"/>
    <mergeCell ref="EUA2:EUC2"/>
    <mergeCell ref="ESZ2:ETB2"/>
    <mergeCell ref="ETC2:ETE2"/>
    <mergeCell ref="ETF2:ETH2"/>
    <mergeCell ref="ETI2:ETK2"/>
    <mergeCell ref="ETL2:ETN2"/>
    <mergeCell ref="EXA2:EXC2"/>
    <mergeCell ref="EXD2:EXF2"/>
    <mergeCell ref="EXG2:EXI2"/>
    <mergeCell ref="EXJ2:EXL2"/>
    <mergeCell ref="EXM2:EXO2"/>
    <mergeCell ref="EWL2:EWN2"/>
    <mergeCell ref="EWO2:EWQ2"/>
    <mergeCell ref="EWR2:EWT2"/>
    <mergeCell ref="EWU2:EWW2"/>
    <mergeCell ref="EWX2:EWZ2"/>
    <mergeCell ref="EVW2:EVY2"/>
    <mergeCell ref="EVZ2:EWB2"/>
    <mergeCell ref="EWC2:EWE2"/>
    <mergeCell ref="EWF2:EWH2"/>
    <mergeCell ref="EWI2:EWK2"/>
    <mergeCell ref="EVH2:EVJ2"/>
    <mergeCell ref="EVK2:EVM2"/>
    <mergeCell ref="EVN2:EVP2"/>
    <mergeCell ref="EVQ2:EVS2"/>
    <mergeCell ref="EVT2:EVV2"/>
    <mergeCell ref="EZI2:EZK2"/>
    <mergeCell ref="EZL2:EZN2"/>
    <mergeCell ref="EZO2:EZQ2"/>
    <mergeCell ref="EZR2:EZT2"/>
    <mergeCell ref="EZU2:EZW2"/>
    <mergeCell ref="EYT2:EYV2"/>
    <mergeCell ref="EYW2:EYY2"/>
    <mergeCell ref="EYZ2:EZB2"/>
    <mergeCell ref="EZC2:EZE2"/>
    <mergeCell ref="EZF2:EZH2"/>
    <mergeCell ref="EYE2:EYG2"/>
    <mergeCell ref="EYH2:EYJ2"/>
    <mergeCell ref="EYK2:EYM2"/>
    <mergeCell ref="EYN2:EYP2"/>
    <mergeCell ref="EYQ2:EYS2"/>
    <mergeCell ref="EXP2:EXR2"/>
    <mergeCell ref="EXS2:EXU2"/>
    <mergeCell ref="EXV2:EXX2"/>
    <mergeCell ref="EXY2:EYA2"/>
    <mergeCell ref="EYB2:EYD2"/>
    <mergeCell ref="FBQ2:FBS2"/>
    <mergeCell ref="FBT2:FBV2"/>
    <mergeCell ref="FBW2:FBY2"/>
    <mergeCell ref="FBZ2:FCB2"/>
    <mergeCell ref="FCC2:FCE2"/>
    <mergeCell ref="FBB2:FBD2"/>
    <mergeCell ref="FBE2:FBG2"/>
    <mergeCell ref="FBH2:FBJ2"/>
    <mergeCell ref="FBK2:FBM2"/>
    <mergeCell ref="FBN2:FBP2"/>
    <mergeCell ref="FAM2:FAO2"/>
    <mergeCell ref="FAP2:FAR2"/>
    <mergeCell ref="FAS2:FAU2"/>
    <mergeCell ref="FAV2:FAX2"/>
    <mergeCell ref="FAY2:FBA2"/>
    <mergeCell ref="EZX2:EZZ2"/>
    <mergeCell ref="FAA2:FAC2"/>
    <mergeCell ref="FAD2:FAF2"/>
    <mergeCell ref="FAG2:FAI2"/>
    <mergeCell ref="FAJ2:FAL2"/>
    <mergeCell ref="FDY2:FEA2"/>
    <mergeCell ref="FEB2:FED2"/>
    <mergeCell ref="FEE2:FEG2"/>
    <mergeCell ref="FEH2:FEJ2"/>
    <mergeCell ref="FEK2:FEM2"/>
    <mergeCell ref="FDJ2:FDL2"/>
    <mergeCell ref="FDM2:FDO2"/>
    <mergeCell ref="FDP2:FDR2"/>
    <mergeCell ref="FDS2:FDU2"/>
    <mergeCell ref="FDV2:FDX2"/>
    <mergeCell ref="FCU2:FCW2"/>
    <mergeCell ref="FCX2:FCZ2"/>
    <mergeCell ref="FDA2:FDC2"/>
    <mergeCell ref="FDD2:FDF2"/>
    <mergeCell ref="FDG2:FDI2"/>
    <mergeCell ref="FCF2:FCH2"/>
    <mergeCell ref="FCI2:FCK2"/>
    <mergeCell ref="FCL2:FCN2"/>
    <mergeCell ref="FCO2:FCQ2"/>
    <mergeCell ref="FCR2:FCT2"/>
    <mergeCell ref="FGG2:FGI2"/>
    <mergeCell ref="FGJ2:FGL2"/>
    <mergeCell ref="FGM2:FGO2"/>
    <mergeCell ref="FGP2:FGR2"/>
    <mergeCell ref="FGS2:FGU2"/>
    <mergeCell ref="FFR2:FFT2"/>
    <mergeCell ref="FFU2:FFW2"/>
    <mergeCell ref="FFX2:FFZ2"/>
    <mergeCell ref="FGA2:FGC2"/>
    <mergeCell ref="FGD2:FGF2"/>
    <mergeCell ref="FFC2:FFE2"/>
    <mergeCell ref="FFF2:FFH2"/>
    <mergeCell ref="FFI2:FFK2"/>
    <mergeCell ref="FFL2:FFN2"/>
    <mergeCell ref="FFO2:FFQ2"/>
    <mergeCell ref="FEN2:FEP2"/>
    <mergeCell ref="FEQ2:FES2"/>
    <mergeCell ref="FET2:FEV2"/>
    <mergeCell ref="FEW2:FEY2"/>
    <mergeCell ref="FEZ2:FFB2"/>
    <mergeCell ref="FIO2:FIQ2"/>
    <mergeCell ref="FIR2:FIT2"/>
    <mergeCell ref="FIU2:FIW2"/>
    <mergeCell ref="FIX2:FIZ2"/>
    <mergeCell ref="FJA2:FJC2"/>
    <mergeCell ref="FHZ2:FIB2"/>
    <mergeCell ref="FIC2:FIE2"/>
    <mergeCell ref="FIF2:FIH2"/>
    <mergeCell ref="FII2:FIK2"/>
    <mergeCell ref="FIL2:FIN2"/>
    <mergeCell ref="FHK2:FHM2"/>
    <mergeCell ref="FHN2:FHP2"/>
    <mergeCell ref="FHQ2:FHS2"/>
    <mergeCell ref="FHT2:FHV2"/>
    <mergeCell ref="FHW2:FHY2"/>
    <mergeCell ref="FGV2:FGX2"/>
    <mergeCell ref="FGY2:FHA2"/>
    <mergeCell ref="FHB2:FHD2"/>
    <mergeCell ref="FHE2:FHG2"/>
    <mergeCell ref="FHH2:FHJ2"/>
    <mergeCell ref="FKW2:FKY2"/>
    <mergeCell ref="FKZ2:FLB2"/>
    <mergeCell ref="FLC2:FLE2"/>
    <mergeCell ref="FLF2:FLH2"/>
    <mergeCell ref="FLI2:FLK2"/>
    <mergeCell ref="FKH2:FKJ2"/>
    <mergeCell ref="FKK2:FKM2"/>
    <mergeCell ref="FKN2:FKP2"/>
    <mergeCell ref="FKQ2:FKS2"/>
    <mergeCell ref="FKT2:FKV2"/>
    <mergeCell ref="FJS2:FJU2"/>
    <mergeCell ref="FJV2:FJX2"/>
    <mergeCell ref="FJY2:FKA2"/>
    <mergeCell ref="FKB2:FKD2"/>
    <mergeCell ref="FKE2:FKG2"/>
    <mergeCell ref="FJD2:FJF2"/>
    <mergeCell ref="FJG2:FJI2"/>
    <mergeCell ref="FJJ2:FJL2"/>
    <mergeCell ref="FJM2:FJO2"/>
    <mergeCell ref="FJP2:FJR2"/>
    <mergeCell ref="FNE2:FNG2"/>
    <mergeCell ref="FNH2:FNJ2"/>
    <mergeCell ref="FNK2:FNM2"/>
    <mergeCell ref="FNN2:FNP2"/>
    <mergeCell ref="FNQ2:FNS2"/>
    <mergeCell ref="FMP2:FMR2"/>
    <mergeCell ref="FMS2:FMU2"/>
    <mergeCell ref="FMV2:FMX2"/>
    <mergeCell ref="FMY2:FNA2"/>
    <mergeCell ref="FNB2:FND2"/>
    <mergeCell ref="FMA2:FMC2"/>
    <mergeCell ref="FMD2:FMF2"/>
    <mergeCell ref="FMG2:FMI2"/>
    <mergeCell ref="FMJ2:FML2"/>
    <mergeCell ref="FMM2:FMO2"/>
    <mergeCell ref="FLL2:FLN2"/>
    <mergeCell ref="FLO2:FLQ2"/>
    <mergeCell ref="FLR2:FLT2"/>
    <mergeCell ref="FLU2:FLW2"/>
    <mergeCell ref="FLX2:FLZ2"/>
    <mergeCell ref="FPM2:FPO2"/>
    <mergeCell ref="FPP2:FPR2"/>
    <mergeCell ref="FPS2:FPU2"/>
    <mergeCell ref="FPV2:FPX2"/>
    <mergeCell ref="FPY2:FQA2"/>
    <mergeCell ref="FOX2:FOZ2"/>
    <mergeCell ref="FPA2:FPC2"/>
    <mergeCell ref="FPD2:FPF2"/>
    <mergeCell ref="FPG2:FPI2"/>
    <mergeCell ref="FPJ2:FPL2"/>
    <mergeCell ref="FOI2:FOK2"/>
    <mergeCell ref="FOL2:FON2"/>
    <mergeCell ref="FOO2:FOQ2"/>
    <mergeCell ref="FOR2:FOT2"/>
    <mergeCell ref="FOU2:FOW2"/>
    <mergeCell ref="FNT2:FNV2"/>
    <mergeCell ref="FNW2:FNY2"/>
    <mergeCell ref="FNZ2:FOB2"/>
    <mergeCell ref="FOC2:FOE2"/>
    <mergeCell ref="FOF2:FOH2"/>
    <mergeCell ref="FRU2:FRW2"/>
    <mergeCell ref="FRX2:FRZ2"/>
    <mergeCell ref="FSA2:FSC2"/>
    <mergeCell ref="FSD2:FSF2"/>
    <mergeCell ref="FSG2:FSI2"/>
    <mergeCell ref="FRF2:FRH2"/>
    <mergeCell ref="FRI2:FRK2"/>
    <mergeCell ref="FRL2:FRN2"/>
    <mergeCell ref="FRO2:FRQ2"/>
    <mergeCell ref="FRR2:FRT2"/>
    <mergeCell ref="FQQ2:FQS2"/>
    <mergeCell ref="FQT2:FQV2"/>
    <mergeCell ref="FQW2:FQY2"/>
    <mergeCell ref="FQZ2:FRB2"/>
    <mergeCell ref="FRC2:FRE2"/>
    <mergeCell ref="FQB2:FQD2"/>
    <mergeCell ref="FQE2:FQG2"/>
    <mergeCell ref="FQH2:FQJ2"/>
    <mergeCell ref="FQK2:FQM2"/>
    <mergeCell ref="FQN2:FQP2"/>
    <mergeCell ref="FUC2:FUE2"/>
    <mergeCell ref="FUF2:FUH2"/>
    <mergeCell ref="FUI2:FUK2"/>
    <mergeCell ref="FUL2:FUN2"/>
    <mergeCell ref="FUO2:FUQ2"/>
    <mergeCell ref="FTN2:FTP2"/>
    <mergeCell ref="FTQ2:FTS2"/>
    <mergeCell ref="FTT2:FTV2"/>
    <mergeCell ref="FTW2:FTY2"/>
    <mergeCell ref="FTZ2:FUB2"/>
    <mergeCell ref="FSY2:FTA2"/>
    <mergeCell ref="FTB2:FTD2"/>
    <mergeCell ref="FTE2:FTG2"/>
    <mergeCell ref="FTH2:FTJ2"/>
    <mergeCell ref="FTK2:FTM2"/>
    <mergeCell ref="FSJ2:FSL2"/>
    <mergeCell ref="FSM2:FSO2"/>
    <mergeCell ref="FSP2:FSR2"/>
    <mergeCell ref="FSS2:FSU2"/>
    <mergeCell ref="FSV2:FSX2"/>
    <mergeCell ref="FWK2:FWM2"/>
    <mergeCell ref="FWN2:FWP2"/>
    <mergeCell ref="FWQ2:FWS2"/>
    <mergeCell ref="FWT2:FWV2"/>
    <mergeCell ref="FWW2:FWY2"/>
    <mergeCell ref="FVV2:FVX2"/>
    <mergeCell ref="FVY2:FWA2"/>
    <mergeCell ref="FWB2:FWD2"/>
    <mergeCell ref="FWE2:FWG2"/>
    <mergeCell ref="FWH2:FWJ2"/>
    <mergeCell ref="FVG2:FVI2"/>
    <mergeCell ref="FVJ2:FVL2"/>
    <mergeCell ref="FVM2:FVO2"/>
    <mergeCell ref="FVP2:FVR2"/>
    <mergeCell ref="FVS2:FVU2"/>
    <mergeCell ref="FUR2:FUT2"/>
    <mergeCell ref="FUU2:FUW2"/>
    <mergeCell ref="FUX2:FUZ2"/>
    <mergeCell ref="FVA2:FVC2"/>
    <mergeCell ref="FVD2:FVF2"/>
    <mergeCell ref="FYS2:FYU2"/>
    <mergeCell ref="FYV2:FYX2"/>
    <mergeCell ref="FYY2:FZA2"/>
    <mergeCell ref="FZB2:FZD2"/>
    <mergeCell ref="FZE2:FZG2"/>
    <mergeCell ref="FYD2:FYF2"/>
    <mergeCell ref="FYG2:FYI2"/>
    <mergeCell ref="FYJ2:FYL2"/>
    <mergeCell ref="FYM2:FYO2"/>
    <mergeCell ref="FYP2:FYR2"/>
    <mergeCell ref="FXO2:FXQ2"/>
    <mergeCell ref="FXR2:FXT2"/>
    <mergeCell ref="FXU2:FXW2"/>
    <mergeCell ref="FXX2:FXZ2"/>
    <mergeCell ref="FYA2:FYC2"/>
    <mergeCell ref="FWZ2:FXB2"/>
    <mergeCell ref="FXC2:FXE2"/>
    <mergeCell ref="FXF2:FXH2"/>
    <mergeCell ref="FXI2:FXK2"/>
    <mergeCell ref="FXL2:FXN2"/>
    <mergeCell ref="GBA2:GBC2"/>
    <mergeCell ref="GBD2:GBF2"/>
    <mergeCell ref="GBG2:GBI2"/>
    <mergeCell ref="GBJ2:GBL2"/>
    <mergeCell ref="GBM2:GBO2"/>
    <mergeCell ref="GAL2:GAN2"/>
    <mergeCell ref="GAO2:GAQ2"/>
    <mergeCell ref="GAR2:GAT2"/>
    <mergeCell ref="GAU2:GAW2"/>
    <mergeCell ref="GAX2:GAZ2"/>
    <mergeCell ref="FZW2:FZY2"/>
    <mergeCell ref="FZZ2:GAB2"/>
    <mergeCell ref="GAC2:GAE2"/>
    <mergeCell ref="GAF2:GAH2"/>
    <mergeCell ref="GAI2:GAK2"/>
    <mergeCell ref="FZH2:FZJ2"/>
    <mergeCell ref="FZK2:FZM2"/>
    <mergeCell ref="FZN2:FZP2"/>
    <mergeCell ref="FZQ2:FZS2"/>
    <mergeCell ref="FZT2:FZV2"/>
    <mergeCell ref="GDI2:GDK2"/>
    <mergeCell ref="GDL2:GDN2"/>
    <mergeCell ref="GDO2:GDQ2"/>
    <mergeCell ref="GDR2:GDT2"/>
    <mergeCell ref="GDU2:GDW2"/>
    <mergeCell ref="GCT2:GCV2"/>
    <mergeCell ref="GCW2:GCY2"/>
    <mergeCell ref="GCZ2:GDB2"/>
    <mergeCell ref="GDC2:GDE2"/>
    <mergeCell ref="GDF2:GDH2"/>
    <mergeCell ref="GCE2:GCG2"/>
    <mergeCell ref="GCH2:GCJ2"/>
    <mergeCell ref="GCK2:GCM2"/>
    <mergeCell ref="GCN2:GCP2"/>
    <mergeCell ref="GCQ2:GCS2"/>
    <mergeCell ref="GBP2:GBR2"/>
    <mergeCell ref="GBS2:GBU2"/>
    <mergeCell ref="GBV2:GBX2"/>
    <mergeCell ref="GBY2:GCA2"/>
    <mergeCell ref="GCB2:GCD2"/>
    <mergeCell ref="GFQ2:GFS2"/>
    <mergeCell ref="GFT2:GFV2"/>
    <mergeCell ref="GFW2:GFY2"/>
    <mergeCell ref="GFZ2:GGB2"/>
    <mergeCell ref="GGC2:GGE2"/>
    <mergeCell ref="GFB2:GFD2"/>
    <mergeCell ref="GFE2:GFG2"/>
    <mergeCell ref="GFH2:GFJ2"/>
    <mergeCell ref="GFK2:GFM2"/>
    <mergeCell ref="GFN2:GFP2"/>
    <mergeCell ref="GEM2:GEO2"/>
    <mergeCell ref="GEP2:GER2"/>
    <mergeCell ref="GES2:GEU2"/>
    <mergeCell ref="GEV2:GEX2"/>
    <mergeCell ref="GEY2:GFA2"/>
    <mergeCell ref="GDX2:GDZ2"/>
    <mergeCell ref="GEA2:GEC2"/>
    <mergeCell ref="GED2:GEF2"/>
    <mergeCell ref="GEG2:GEI2"/>
    <mergeCell ref="GEJ2:GEL2"/>
    <mergeCell ref="GHY2:GIA2"/>
    <mergeCell ref="GIB2:GID2"/>
    <mergeCell ref="GIE2:GIG2"/>
    <mergeCell ref="GIH2:GIJ2"/>
    <mergeCell ref="GIK2:GIM2"/>
    <mergeCell ref="GHJ2:GHL2"/>
    <mergeCell ref="GHM2:GHO2"/>
    <mergeCell ref="GHP2:GHR2"/>
    <mergeCell ref="GHS2:GHU2"/>
    <mergeCell ref="GHV2:GHX2"/>
    <mergeCell ref="GGU2:GGW2"/>
    <mergeCell ref="GGX2:GGZ2"/>
    <mergeCell ref="GHA2:GHC2"/>
    <mergeCell ref="GHD2:GHF2"/>
    <mergeCell ref="GHG2:GHI2"/>
    <mergeCell ref="GGF2:GGH2"/>
    <mergeCell ref="GGI2:GGK2"/>
    <mergeCell ref="GGL2:GGN2"/>
    <mergeCell ref="GGO2:GGQ2"/>
    <mergeCell ref="GGR2:GGT2"/>
    <mergeCell ref="GKG2:GKI2"/>
    <mergeCell ref="GKJ2:GKL2"/>
    <mergeCell ref="GKM2:GKO2"/>
    <mergeCell ref="GKP2:GKR2"/>
    <mergeCell ref="GKS2:GKU2"/>
    <mergeCell ref="GJR2:GJT2"/>
    <mergeCell ref="GJU2:GJW2"/>
    <mergeCell ref="GJX2:GJZ2"/>
    <mergeCell ref="GKA2:GKC2"/>
    <mergeCell ref="GKD2:GKF2"/>
    <mergeCell ref="GJC2:GJE2"/>
    <mergeCell ref="GJF2:GJH2"/>
    <mergeCell ref="GJI2:GJK2"/>
    <mergeCell ref="GJL2:GJN2"/>
    <mergeCell ref="GJO2:GJQ2"/>
    <mergeCell ref="GIN2:GIP2"/>
    <mergeCell ref="GIQ2:GIS2"/>
    <mergeCell ref="GIT2:GIV2"/>
    <mergeCell ref="GIW2:GIY2"/>
    <mergeCell ref="GIZ2:GJB2"/>
    <mergeCell ref="GMO2:GMQ2"/>
    <mergeCell ref="GMR2:GMT2"/>
    <mergeCell ref="GMU2:GMW2"/>
    <mergeCell ref="GMX2:GMZ2"/>
    <mergeCell ref="GNA2:GNC2"/>
    <mergeCell ref="GLZ2:GMB2"/>
    <mergeCell ref="GMC2:GME2"/>
    <mergeCell ref="GMF2:GMH2"/>
    <mergeCell ref="GMI2:GMK2"/>
    <mergeCell ref="GML2:GMN2"/>
    <mergeCell ref="GLK2:GLM2"/>
    <mergeCell ref="GLN2:GLP2"/>
    <mergeCell ref="GLQ2:GLS2"/>
    <mergeCell ref="GLT2:GLV2"/>
    <mergeCell ref="GLW2:GLY2"/>
    <mergeCell ref="GKV2:GKX2"/>
    <mergeCell ref="GKY2:GLA2"/>
    <mergeCell ref="GLB2:GLD2"/>
    <mergeCell ref="GLE2:GLG2"/>
    <mergeCell ref="GLH2:GLJ2"/>
    <mergeCell ref="GOW2:GOY2"/>
    <mergeCell ref="GOZ2:GPB2"/>
    <mergeCell ref="GPC2:GPE2"/>
    <mergeCell ref="GPF2:GPH2"/>
    <mergeCell ref="GPI2:GPK2"/>
    <mergeCell ref="GOH2:GOJ2"/>
    <mergeCell ref="GOK2:GOM2"/>
    <mergeCell ref="GON2:GOP2"/>
    <mergeCell ref="GOQ2:GOS2"/>
    <mergeCell ref="GOT2:GOV2"/>
    <mergeCell ref="GNS2:GNU2"/>
    <mergeCell ref="GNV2:GNX2"/>
    <mergeCell ref="GNY2:GOA2"/>
    <mergeCell ref="GOB2:GOD2"/>
    <mergeCell ref="GOE2:GOG2"/>
    <mergeCell ref="GND2:GNF2"/>
    <mergeCell ref="GNG2:GNI2"/>
    <mergeCell ref="GNJ2:GNL2"/>
    <mergeCell ref="GNM2:GNO2"/>
    <mergeCell ref="GNP2:GNR2"/>
    <mergeCell ref="GRE2:GRG2"/>
    <mergeCell ref="GRH2:GRJ2"/>
    <mergeCell ref="GRK2:GRM2"/>
    <mergeCell ref="GRN2:GRP2"/>
    <mergeCell ref="GRQ2:GRS2"/>
    <mergeCell ref="GQP2:GQR2"/>
    <mergeCell ref="GQS2:GQU2"/>
    <mergeCell ref="GQV2:GQX2"/>
    <mergeCell ref="GQY2:GRA2"/>
    <mergeCell ref="GRB2:GRD2"/>
    <mergeCell ref="GQA2:GQC2"/>
    <mergeCell ref="GQD2:GQF2"/>
    <mergeCell ref="GQG2:GQI2"/>
    <mergeCell ref="GQJ2:GQL2"/>
    <mergeCell ref="GQM2:GQO2"/>
    <mergeCell ref="GPL2:GPN2"/>
    <mergeCell ref="GPO2:GPQ2"/>
    <mergeCell ref="GPR2:GPT2"/>
    <mergeCell ref="GPU2:GPW2"/>
    <mergeCell ref="GPX2:GPZ2"/>
    <mergeCell ref="GTM2:GTO2"/>
    <mergeCell ref="GTP2:GTR2"/>
    <mergeCell ref="GTS2:GTU2"/>
    <mergeCell ref="GTV2:GTX2"/>
    <mergeCell ref="GTY2:GUA2"/>
    <mergeCell ref="GSX2:GSZ2"/>
    <mergeCell ref="GTA2:GTC2"/>
    <mergeCell ref="GTD2:GTF2"/>
    <mergeCell ref="GTG2:GTI2"/>
    <mergeCell ref="GTJ2:GTL2"/>
    <mergeCell ref="GSI2:GSK2"/>
    <mergeCell ref="GSL2:GSN2"/>
    <mergeCell ref="GSO2:GSQ2"/>
    <mergeCell ref="GSR2:GST2"/>
    <mergeCell ref="GSU2:GSW2"/>
    <mergeCell ref="GRT2:GRV2"/>
    <mergeCell ref="GRW2:GRY2"/>
    <mergeCell ref="GRZ2:GSB2"/>
    <mergeCell ref="GSC2:GSE2"/>
    <mergeCell ref="GSF2:GSH2"/>
    <mergeCell ref="GVU2:GVW2"/>
    <mergeCell ref="GVX2:GVZ2"/>
    <mergeCell ref="GWA2:GWC2"/>
    <mergeCell ref="GWD2:GWF2"/>
    <mergeCell ref="GWG2:GWI2"/>
    <mergeCell ref="GVF2:GVH2"/>
    <mergeCell ref="GVI2:GVK2"/>
    <mergeCell ref="GVL2:GVN2"/>
    <mergeCell ref="GVO2:GVQ2"/>
    <mergeCell ref="GVR2:GVT2"/>
    <mergeCell ref="GUQ2:GUS2"/>
    <mergeCell ref="GUT2:GUV2"/>
    <mergeCell ref="GUW2:GUY2"/>
    <mergeCell ref="GUZ2:GVB2"/>
    <mergeCell ref="GVC2:GVE2"/>
    <mergeCell ref="GUB2:GUD2"/>
    <mergeCell ref="GUE2:GUG2"/>
    <mergeCell ref="GUH2:GUJ2"/>
    <mergeCell ref="GUK2:GUM2"/>
    <mergeCell ref="GUN2:GUP2"/>
    <mergeCell ref="GYC2:GYE2"/>
    <mergeCell ref="GYF2:GYH2"/>
    <mergeCell ref="GYI2:GYK2"/>
    <mergeCell ref="GYL2:GYN2"/>
    <mergeCell ref="GYO2:GYQ2"/>
    <mergeCell ref="GXN2:GXP2"/>
    <mergeCell ref="GXQ2:GXS2"/>
    <mergeCell ref="GXT2:GXV2"/>
    <mergeCell ref="GXW2:GXY2"/>
    <mergeCell ref="GXZ2:GYB2"/>
    <mergeCell ref="GWY2:GXA2"/>
    <mergeCell ref="GXB2:GXD2"/>
    <mergeCell ref="GXE2:GXG2"/>
    <mergeCell ref="GXH2:GXJ2"/>
    <mergeCell ref="GXK2:GXM2"/>
    <mergeCell ref="GWJ2:GWL2"/>
    <mergeCell ref="GWM2:GWO2"/>
    <mergeCell ref="GWP2:GWR2"/>
    <mergeCell ref="GWS2:GWU2"/>
    <mergeCell ref="GWV2:GWX2"/>
    <mergeCell ref="HAK2:HAM2"/>
    <mergeCell ref="HAN2:HAP2"/>
    <mergeCell ref="HAQ2:HAS2"/>
    <mergeCell ref="HAT2:HAV2"/>
    <mergeCell ref="HAW2:HAY2"/>
    <mergeCell ref="GZV2:GZX2"/>
    <mergeCell ref="GZY2:HAA2"/>
    <mergeCell ref="HAB2:HAD2"/>
    <mergeCell ref="HAE2:HAG2"/>
    <mergeCell ref="HAH2:HAJ2"/>
    <mergeCell ref="GZG2:GZI2"/>
    <mergeCell ref="GZJ2:GZL2"/>
    <mergeCell ref="GZM2:GZO2"/>
    <mergeCell ref="GZP2:GZR2"/>
    <mergeCell ref="GZS2:GZU2"/>
    <mergeCell ref="GYR2:GYT2"/>
    <mergeCell ref="GYU2:GYW2"/>
    <mergeCell ref="GYX2:GYZ2"/>
    <mergeCell ref="GZA2:GZC2"/>
    <mergeCell ref="GZD2:GZF2"/>
    <mergeCell ref="HCS2:HCU2"/>
    <mergeCell ref="HCV2:HCX2"/>
    <mergeCell ref="HCY2:HDA2"/>
    <mergeCell ref="HDB2:HDD2"/>
    <mergeCell ref="HDE2:HDG2"/>
    <mergeCell ref="HCD2:HCF2"/>
    <mergeCell ref="HCG2:HCI2"/>
    <mergeCell ref="HCJ2:HCL2"/>
    <mergeCell ref="HCM2:HCO2"/>
    <mergeCell ref="HCP2:HCR2"/>
    <mergeCell ref="HBO2:HBQ2"/>
    <mergeCell ref="HBR2:HBT2"/>
    <mergeCell ref="HBU2:HBW2"/>
    <mergeCell ref="HBX2:HBZ2"/>
    <mergeCell ref="HCA2:HCC2"/>
    <mergeCell ref="HAZ2:HBB2"/>
    <mergeCell ref="HBC2:HBE2"/>
    <mergeCell ref="HBF2:HBH2"/>
    <mergeCell ref="HBI2:HBK2"/>
    <mergeCell ref="HBL2:HBN2"/>
    <mergeCell ref="HFA2:HFC2"/>
    <mergeCell ref="HFD2:HFF2"/>
    <mergeCell ref="HFG2:HFI2"/>
    <mergeCell ref="HFJ2:HFL2"/>
    <mergeCell ref="HFM2:HFO2"/>
    <mergeCell ref="HEL2:HEN2"/>
    <mergeCell ref="HEO2:HEQ2"/>
    <mergeCell ref="HER2:HET2"/>
    <mergeCell ref="HEU2:HEW2"/>
    <mergeCell ref="HEX2:HEZ2"/>
    <mergeCell ref="HDW2:HDY2"/>
    <mergeCell ref="HDZ2:HEB2"/>
    <mergeCell ref="HEC2:HEE2"/>
    <mergeCell ref="HEF2:HEH2"/>
    <mergeCell ref="HEI2:HEK2"/>
    <mergeCell ref="HDH2:HDJ2"/>
    <mergeCell ref="HDK2:HDM2"/>
    <mergeCell ref="HDN2:HDP2"/>
    <mergeCell ref="HDQ2:HDS2"/>
    <mergeCell ref="HDT2:HDV2"/>
    <mergeCell ref="HHI2:HHK2"/>
    <mergeCell ref="HHL2:HHN2"/>
    <mergeCell ref="HHO2:HHQ2"/>
    <mergeCell ref="HHR2:HHT2"/>
    <mergeCell ref="HHU2:HHW2"/>
    <mergeCell ref="HGT2:HGV2"/>
    <mergeCell ref="HGW2:HGY2"/>
    <mergeCell ref="HGZ2:HHB2"/>
    <mergeCell ref="HHC2:HHE2"/>
    <mergeCell ref="HHF2:HHH2"/>
    <mergeCell ref="HGE2:HGG2"/>
    <mergeCell ref="HGH2:HGJ2"/>
    <mergeCell ref="HGK2:HGM2"/>
    <mergeCell ref="HGN2:HGP2"/>
    <mergeCell ref="HGQ2:HGS2"/>
    <mergeCell ref="HFP2:HFR2"/>
    <mergeCell ref="HFS2:HFU2"/>
    <mergeCell ref="HFV2:HFX2"/>
    <mergeCell ref="HFY2:HGA2"/>
    <mergeCell ref="HGB2:HGD2"/>
    <mergeCell ref="HJQ2:HJS2"/>
    <mergeCell ref="HJT2:HJV2"/>
    <mergeCell ref="HJW2:HJY2"/>
    <mergeCell ref="HJZ2:HKB2"/>
    <mergeCell ref="HKC2:HKE2"/>
    <mergeCell ref="HJB2:HJD2"/>
    <mergeCell ref="HJE2:HJG2"/>
    <mergeCell ref="HJH2:HJJ2"/>
    <mergeCell ref="HJK2:HJM2"/>
    <mergeCell ref="HJN2:HJP2"/>
    <mergeCell ref="HIM2:HIO2"/>
    <mergeCell ref="HIP2:HIR2"/>
    <mergeCell ref="HIS2:HIU2"/>
    <mergeCell ref="HIV2:HIX2"/>
    <mergeCell ref="HIY2:HJA2"/>
    <mergeCell ref="HHX2:HHZ2"/>
    <mergeCell ref="HIA2:HIC2"/>
    <mergeCell ref="HID2:HIF2"/>
    <mergeCell ref="HIG2:HII2"/>
    <mergeCell ref="HIJ2:HIL2"/>
    <mergeCell ref="HLY2:HMA2"/>
    <mergeCell ref="HMB2:HMD2"/>
    <mergeCell ref="HME2:HMG2"/>
    <mergeCell ref="HMH2:HMJ2"/>
    <mergeCell ref="HMK2:HMM2"/>
    <mergeCell ref="HLJ2:HLL2"/>
    <mergeCell ref="HLM2:HLO2"/>
    <mergeCell ref="HLP2:HLR2"/>
    <mergeCell ref="HLS2:HLU2"/>
    <mergeCell ref="HLV2:HLX2"/>
    <mergeCell ref="HKU2:HKW2"/>
    <mergeCell ref="HKX2:HKZ2"/>
    <mergeCell ref="HLA2:HLC2"/>
    <mergeCell ref="HLD2:HLF2"/>
    <mergeCell ref="HLG2:HLI2"/>
    <mergeCell ref="HKF2:HKH2"/>
    <mergeCell ref="HKI2:HKK2"/>
    <mergeCell ref="HKL2:HKN2"/>
    <mergeCell ref="HKO2:HKQ2"/>
    <mergeCell ref="HKR2:HKT2"/>
    <mergeCell ref="HOG2:HOI2"/>
    <mergeCell ref="HOJ2:HOL2"/>
    <mergeCell ref="HOM2:HOO2"/>
    <mergeCell ref="HOP2:HOR2"/>
    <mergeCell ref="HOS2:HOU2"/>
    <mergeCell ref="HNR2:HNT2"/>
    <mergeCell ref="HNU2:HNW2"/>
    <mergeCell ref="HNX2:HNZ2"/>
    <mergeCell ref="HOA2:HOC2"/>
    <mergeCell ref="HOD2:HOF2"/>
    <mergeCell ref="HNC2:HNE2"/>
    <mergeCell ref="HNF2:HNH2"/>
    <mergeCell ref="HNI2:HNK2"/>
    <mergeCell ref="HNL2:HNN2"/>
    <mergeCell ref="HNO2:HNQ2"/>
    <mergeCell ref="HMN2:HMP2"/>
    <mergeCell ref="HMQ2:HMS2"/>
    <mergeCell ref="HMT2:HMV2"/>
    <mergeCell ref="HMW2:HMY2"/>
    <mergeCell ref="HMZ2:HNB2"/>
    <mergeCell ref="HQO2:HQQ2"/>
    <mergeCell ref="HQR2:HQT2"/>
    <mergeCell ref="HQU2:HQW2"/>
    <mergeCell ref="HQX2:HQZ2"/>
    <mergeCell ref="HRA2:HRC2"/>
    <mergeCell ref="HPZ2:HQB2"/>
    <mergeCell ref="HQC2:HQE2"/>
    <mergeCell ref="HQF2:HQH2"/>
    <mergeCell ref="HQI2:HQK2"/>
    <mergeCell ref="HQL2:HQN2"/>
    <mergeCell ref="HPK2:HPM2"/>
    <mergeCell ref="HPN2:HPP2"/>
    <mergeCell ref="HPQ2:HPS2"/>
    <mergeCell ref="HPT2:HPV2"/>
    <mergeCell ref="HPW2:HPY2"/>
    <mergeCell ref="HOV2:HOX2"/>
    <mergeCell ref="HOY2:HPA2"/>
    <mergeCell ref="HPB2:HPD2"/>
    <mergeCell ref="HPE2:HPG2"/>
    <mergeCell ref="HPH2:HPJ2"/>
    <mergeCell ref="HSW2:HSY2"/>
    <mergeCell ref="HSZ2:HTB2"/>
    <mergeCell ref="HTC2:HTE2"/>
    <mergeCell ref="HTF2:HTH2"/>
    <mergeCell ref="HTI2:HTK2"/>
    <mergeCell ref="HSH2:HSJ2"/>
    <mergeCell ref="HSK2:HSM2"/>
    <mergeCell ref="HSN2:HSP2"/>
    <mergeCell ref="HSQ2:HSS2"/>
    <mergeCell ref="HST2:HSV2"/>
    <mergeCell ref="HRS2:HRU2"/>
    <mergeCell ref="HRV2:HRX2"/>
    <mergeCell ref="HRY2:HSA2"/>
    <mergeCell ref="HSB2:HSD2"/>
    <mergeCell ref="HSE2:HSG2"/>
    <mergeCell ref="HRD2:HRF2"/>
    <mergeCell ref="HRG2:HRI2"/>
    <mergeCell ref="HRJ2:HRL2"/>
    <mergeCell ref="HRM2:HRO2"/>
    <mergeCell ref="HRP2:HRR2"/>
    <mergeCell ref="HVE2:HVG2"/>
    <mergeCell ref="HVH2:HVJ2"/>
    <mergeCell ref="HVK2:HVM2"/>
    <mergeCell ref="HVN2:HVP2"/>
    <mergeCell ref="HVQ2:HVS2"/>
    <mergeCell ref="HUP2:HUR2"/>
    <mergeCell ref="HUS2:HUU2"/>
    <mergeCell ref="HUV2:HUX2"/>
    <mergeCell ref="HUY2:HVA2"/>
    <mergeCell ref="HVB2:HVD2"/>
    <mergeCell ref="HUA2:HUC2"/>
    <mergeCell ref="HUD2:HUF2"/>
    <mergeCell ref="HUG2:HUI2"/>
    <mergeCell ref="HUJ2:HUL2"/>
    <mergeCell ref="HUM2:HUO2"/>
    <mergeCell ref="HTL2:HTN2"/>
    <mergeCell ref="HTO2:HTQ2"/>
    <mergeCell ref="HTR2:HTT2"/>
    <mergeCell ref="HTU2:HTW2"/>
    <mergeCell ref="HTX2:HTZ2"/>
    <mergeCell ref="HXM2:HXO2"/>
    <mergeCell ref="HXP2:HXR2"/>
    <mergeCell ref="HXS2:HXU2"/>
    <mergeCell ref="HXV2:HXX2"/>
    <mergeCell ref="HXY2:HYA2"/>
    <mergeCell ref="HWX2:HWZ2"/>
    <mergeCell ref="HXA2:HXC2"/>
    <mergeCell ref="HXD2:HXF2"/>
    <mergeCell ref="HXG2:HXI2"/>
    <mergeCell ref="HXJ2:HXL2"/>
    <mergeCell ref="HWI2:HWK2"/>
    <mergeCell ref="HWL2:HWN2"/>
    <mergeCell ref="HWO2:HWQ2"/>
    <mergeCell ref="HWR2:HWT2"/>
    <mergeCell ref="HWU2:HWW2"/>
    <mergeCell ref="HVT2:HVV2"/>
    <mergeCell ref="HVW2:HVY2"/>
    <mergeCell ref="HVZ2:HWB2"/>
    <mergeCell ref="HWC2:HWE2"/>
    <mergeCell ref="HWF2:HWH2"/>
    <mergeCell ref="HZU2:HZW2"/>
    <mergeCell ref="HZX2:HZZ2"/>
    <mergeCell ref="IAA2:IAC2"/>
    <mergeCell ref="IAD2:IAF2"/>
    <mergeCell ref="IAG2:IAI2"/>
    <mergeCell ref="HZF2:HZH2"/>
    <mergeCell ref="HZI2:HZK2"/>
    <mergeCell ref="HZL2:HZN2"/>
    <mergeCell ref="HZO2:HZQ2"/>
    <mergeCell ref="HZR2:HZT2"/>
    <mergeCell ref="HYQ2:HYS2"/>
    <mergeCell ref="HYT2:HYV2"/>
    <mergeCell ref="HYW2:HYY2"/>
    <mergeCell ref="HYZ2:HZB2"/>
    <mergeCell ref="HZC2:HZE2"/>
    <mergeCell ref="HYB2:HYD2"/>
    <mergeCell ref="HYE2:HYG2"/>
    <mergeCell ref="HYH2:HYJ2"/>
    <mergeCell ref="HYK2:HYM2"/>
    <mergeCell ref="HYN2:HYP2"/>
    <mergeCell ref="ICC2:ICE2"/>
    <mergeCell ref="ICF2:ICH2"/>
    <mergeCell ref="ICI2:ICK2"/>
    <mergeCell ref="ICL2:ICN2"/>
    <mergeCell ref="ICO2:ICQ2"/>
    <mergeCell ref="IBN2:IBP2"/>
    <mergeCell ref="IBQ2:IBS2"/>
    <mergeCell ref="IBT2:IBV2"/>
    <mergeCell ref="IBW2:IBY2"/>
    <mergeCell ref="IBZ2:ICB2"/>
    <mergeCell ref="IAY2:IBA2"/>
    <mergeCell ref="IBB2:IBD2"/>
    <mergeCell ref="IBE2:IBG2"/>
    <mergeCell ref="IBH2:IBJ2"/>
    <mergeCell ref="IBK2:IBM2"/>
    <mergeCell ref="IAJ2:IAL2"/>
    <mergeCell ref="IAM2:IAO2"/>
    <mergeCell ref="IAP2:IAR2"/>
    <mergeCell ref="IAS2:IAU2"/>
    <mergeCell ref="IAV2:IAX2"/>
    <mergeCell ref="IEK2:IEM2"/>
    <mergeCell ref="IEN2:IEP2"/>
    <mergeCell ref="IEQ2:IES2"/>
    <mergeCell ref="IET2:IEV2"/>
    <mergeCell ref="IEW2:IEY2"/>
    <mergeCell ref="IDV2:IDX2"/>
    <mergeCell ref="IDY2:IEA2"/>
    <mergeCell ref="IEB2:IED2"/>
    <mergeCell ref="IEE2:IEG2"/>
    <mergeCell ref="IEH2:IEJ2"/>
    <mergeCell ref="IDG2:IDI2"/>
    <mergeCell ref="IDJ2:IDL2"/>
    <mergeCell ref="IDM2:IDO2"/>
    <mergeCell ref="IDP2:IDR2"/>
    <mergeCell ref="IDS2:IDU2"/>
    <mergeCell ref="ICR2:ICT2"/>
    <mergeCell ref="ICU2:ICW2"/>
    <mergeCell ref="ICX2:ICZ2"/>
    <mergeCell ref="IDA2:IDC2"/>
    <mergeCell ref="IDD2:IDF2"/>
    <mergeCell ref="IGS2:IGU2"/>
    <mergeCell ref="IGV2:IGX2"/>
    <mergeCell ref="IGY2:IHA2"/>
    <mergeCell ref="IHB2:IHD2"/>
    <mergeCell ref="IHE2:IHG2"/>
    <mergeCell ref="IGD2:IGF2"/>
    <mergeCell ref="IGG2:IGI2"/>
    <mergeCell ref="IGJ2:IGL2"/>
    <mergeCell ref="IGM2:IGO2"/>
    <mergeCell ref="IGP2:IGR2"/>
    <mergeCell ref="IFO2:IFQ2"/>
    <mergeCell ref="IFR2:IFT2"/>
    <mergeCell ref="IFU2:IFW2"/>
    <mergeCell ref="IFX2:IFZ2"/>
    <mergeCell ref="IGA2:IGC2"/>
    <mergeCell ref="IEZ2:IFB2"/>
    <mergeCell ref="IFC2:IFE2"/>
    <mergeCell ref="IFF2:IFH2"/>
    <mergeCell ref="IFI2:IFK2"/>
    <mergeCell ref="IFL2:IFN2"/>
    <mergeCell ref="IJA2:IJC2"/>
    <mergeCell ref="IJD2:IJF2"/>
    <mergeCell ref="IJG2:IJI2"/>
    <mergeCell ref="IJJ2:IJL2"/>
    <mergeCell ref="IJM2:IJO2"/>
    <mergeCell ref="IIL2:IIN2"/>
    <mergeCell ref="IIO2:IIQ2"/>
    <mergeCell ref="IIR2:IIT2"/>
    <mergeCell ref="IIU2:IIW2"/>
    <mergeCell ref="IIX2:IIZ2"/>
    <mergeCell ref="IHW2:IHY2"/>
    <mergeCell ref="IHZ2:IIB2"/>
    <mergeCell ref="IIC2:IIE2"/>
    <mergeCell ref="IIF2:IIH2"/>
    <mergeCell ref="III2:IIK2"/>
    <mergeCell ref="IHH2:IHJ2"/>
    <mergeCell ref="IHK2:IHM2"/>
    <mergeCell ref="IHN2:IHP2"/>
    <mergeCell ref="IHQ2:IHS2"/>
    <mergeCell ref="IHT2:IHV2"/>
    <mergeCell ref="ILI2:ILK2"/>
    <mergeCell ref="ILL2:ILN2"/>
    <mergeCell ref="ILO2:ILQ2"/>
    <mergeCell ref="ILR2:ILT2"/>
    <mergeCell ref="ILU2:ILW2"/>
    <mergeCell ref="IKT2:IKV2"/>
    <mergeCell ref="IKW2:IKY2"/>
    <mergeCell ref="IKZ2:ILB2"/>
    <mergeCell ref="ILC2:ILE2"/>
    <mergeCell ref="ILF2:ILH2"/>
    <mergeCell ref="IKE2:IKG2"/>
    <mergeCell ref="IKH2:IKJ2"/>
    <mergeCell ref="IKK2:IKM2"/>
    <mergeCell ref="IKN2:IKP2"/>
    <mergeCell ref="IKQ2:IKS2"/>
    <mergeCell ref="IJP2:IJR2"/>
    <mergeCell ref="IJS2:IJU2"/>
    <mergeCell ref="IJV2:IJX2"/>
    <mergeCell ref="IJY2:IKA2"/>
    <mergeCell ref="IKB2:IKD2"/>
    <mergeCell ref="INQ2:INS2"/>
    <mergeCell ref="INT2:INV2"/>
    <mergeCell ref="INW2:INY2"/>
    <mergeCell ref="INZ2:IOB2"/>
    <mergeCell ref="IOC2:IOE2"/>
    <mergeCell ref="INB2:IND2"/>
    <mergeCell ref="INE2:ING2"/>
    <mergeCell ref="INH2:INJ2"/>
    <mergeCell ref="INK2:INM2"/>
    <mergeCell ref="INN2:INP2"/>
    <mergeCell ref="IMM2:IMO2"/>
    <mergeCell ref="IMP2:IMR2"/>
    <mergeCell ref="IMS2:IMU2"/>
    <mergeCell ref="IMV2:IMX2"/>
    <mergeCell ref="IMY2:INA2"/>
    <mergeCell ref="ILX2:ILZ2"/>
    <mergeCell ref="IMA2:IMC2"/>
    <mergeCell ref="IMD2:IMF2"/>
    <mergeCell ref="IMG2:IMI2"/>
    <mergeCell ref="IMJ2:IML2"/>
    <mergeCell ref="IPY2:IQA2"/>
    <mergeCell ref="IQB2:IQD2"/>
    <mergeCell ref="IQE2:IQG2"/>
    <mergeCell ref="IQH2:IQJ2"/>
    <mergeCell ref="IQK2:IQM2"/>
    <mergeCell ref="IPJ2:IPL2"/>
    <mergeCell ref="IPM2:IPO2"/>
    <mergeCell ref="IPP2:IPR2"/>
    <mergeCell ref="IPS2:IPU2"/>
    <mergeCell ref="IPV2:IPX2"/>
    <mergeCell ref="IOU2:IOW2"/>
    <mergeCell ref="IOX2:IOZ2"/>
    <mergeCell ref="IPA2:IPC2"/>
    <mergeCell ref="IPD2:IPF2"/>
    <mergeCell ref="IPG2:IPI2"/>
    <mergeCell ref="IOF2:IOH2"/>
    <mergeCell ref="IOI2:IOK2"/>
    <mergeCell ref="IOL2:ION2"/>
    <mergeCell ref="IOO2:IOQ2"/>
    <mergeCell ref="IOR2:IOT2"/>
    <mergeCell ref="ISG2:ISI2"/>
    <mergeCell ref="ISJ2:ISL2"/>
    <mergeCell ref="ISM2:ISO2"/>
    <mergeCell ref="ISP2:ISR2"/>
    <mergeCell ref="ISS2:ISU2"/>
    <mergeCell ref="IRR2:IRT2"/>
    <mergeCell ref="IRU2:IRW2"/>
    <mergeCell ref="IRX2:IRZ2"/>
    <mergeCell ref="ISA2:ISC2"/>
    <mergeCell ref="ISD2:ISF2"/>
    <mergeCell ref="IRC2:IRE2"/>
    <mergeCell ref="IRF2:IRH2"/>
    <mergeCell ref="IRI2:IRK2"/>
    <mergeCell ref="IRL2:IRN2"/>
    <mergeCell ref="IRO2:IRQ2"/>
    <mergeCell ref="IQN2:IQP2"/>
    <mergeCell ref="IQQ2:IQS2"/>
    <mergeCell ref="IQT2:IQV2"/>
    <mergeCell ref="IQW2:IQY2"/>
    <mergeCell ref="IQZ2:IRB2"/>
    <mergeCell ref="IUO2:IUQ2"/>
    <mergeCell ref="IUR2:IUT2"/>
    <mergeCell ref="IUU2:IUW2"/>
    <mergeCell ref="IUX2:IUZ2"/>
    <mergeCell ref="IVA2:IVC2"/>
    <mergeCell ref="ITZ2:IUB2"/>
    <mergeCell ref="IUC2:IUE2"/>
    <mergeCell ref="IUF2:IUH2"/>
    <mergeCell ref="IUI2:IUK2"/>
    <mergeCell ref="IUL2:IUN2"/>
    <mergeCell ref="ITK2:ITM2"/>
    <mergeCell ref="ITN2:ITP2"/>
    <mergeCell ref="ITQ2:ITS2"/>
    <mergeCell ref="ITT2:ITV2"/>
    <mergeCell ref="ITW2:ITY2"/>
    <mergeCell ref="ISV2:ISX2"/>
    <mergeCell ref="ISY2:ITA2"/>
    <mergeCell ref="ITB2:ITD2"/>
    <mergeCell ref="ITE2:ITG2"/>
    <mergeCell ref="ITH2:ITJ2"/>
    <mergeCell ref="IWW2:IWY2"/>
    <mergeCell ref="IWZ2:IXB2"/>
    <mergeCell ref="IXC2:IXE2"/>
    <mergeCell ref="IXF2:IXH2"/>
    <mergeCell ref="IXI2:IXK2"/>
    <mergeCell ref="IWH2:IWJ2"/>
    <mergeCell ref="IWK2:IWM2"/>
    <mergeCell ref="IWN2:IWP2"/>
    <mergeCell ref="IWQ2:IWS2"/>
    <mergeCell ref="IWT2:IWV2"/>
    <mergeCell ref="IVS2:IVU2"/>
    <mergeCell ref="IVV2:IVX2"/>
    <mergeCell ref="IVY2:IWA2"/>
    <mergeCell ref="IWB2:IWD2"/>
    <mergeCell ref="IWE2:IWG2"/>
    <mergeCell ref="IVD2:IVF2"/>
    <mergeCell ref="IVG2:IVI2"/>
    <mergeCell ref="IVJ2:IVL2"/>
    <mergeCell ref="IVM2:IVO2"/>
    <mergeCell ref="IVP2:IVR2"/>
    <mergeCell ref="IZE2:IZG2"/>
    <mergeCell ref="IZH2:IZJ2"/>
    <mergeCell ref="IZK2:IZM2"/>
    <mergeCell ref="IZN2:IZP2"/>
    <mergeCell ref="IZQ2:IZS2"/>
    <mergeCell ref="IYP2:IYR2"/>
    <mergeCell ref="IYS2:IYU2"/>
    <mergeCell ref="IYV2:IYX2"/>
    <mergeCell ref="IYY2:IZA2"/>
    <mergeCell ref="IZB2:IZD2"/>
    <mergeCell ref="IYA2:IYC2"/>
    <mergeCell ref="IYD2:IYF2"/>
    <mergeCell ref="IYG2:IYI2"/>
    <mergeCell ref="IYJ2:IYL2"/>
    <mergeCell ref="IYM2:IYO2"/>
    <mergeCell ref="IXL2:IXN2"/>
    <mergeCell ref="IXO2:IXQ2"/>
    <mergeCell ref="IXR2:IXT2"/>
    <mergeCell ref="IXU2:IXW2"/>
    <mergeCell ref="IXX2:IXZ2"/>
    <mergeCell ref="JBM2:JBO2"/>
    <mergeCell ref="JBP2:JBR2"/>
    <mergeCell ref="JBS2:JBU2"/>
    <mergeCell ref="JBV2:JBX2"/>
    <mergeCell ref="JBY2:JCA2"/>
    <mergeCell ref="JAX2:JAZ2"/>
    <mergeCell ref="JBA2:JBC2"/>
    <mergeCell ref="JBD2:JBF2"/>
    <mergeCell ref="JBG2:JBI2"/>
    <mergeCell ref="JBJ2:JBL2"/>
    <mergeCell ref="JAI2:JAK2"/>
    <mergeCell ref="JAL2:JAN2"/>
    <mergeCell ref="JAO2:JAQ2"/>
    <mergeCell ref="JAR2:JAT2"/>
    <mergeCell ref="JAU2:JAW2"/>
    <mergeCell ref="IZT2:IZV2"/>
    <mergeCell ref="IZW2:IZY2"/>
    <mergeCell ref="IZZ2:JAB2"/>
    <mergeCell ref="JAC2:JAE2"/>
    <mergeCell ref="JAF2:JAH2"/>
    <mergeCell ref="JDU2:JDW2"/>
    <mergeCell ref="JDX2:JDZ2"/>
    <mergeCell ref="JEA2:JEC2"/>
    <mergeCell ref="JED2:JEF2"/>
    <mergeCell ref="JEG2:JEI2"/>
    <mergeCell ref="JDF2:JDH2"/>
    <mergeCell ref="JDI2:JDK2"/>
    <mergeCell ref="JDL2:JDN2"/>
    <mergeCell ref="JDO2:JDQ2"/>
    <mergeCell ref="JDR2:JDT2"/>
    <mergeCell ref="JCQ2:JCS2"/>
    <mergeCell ref="JCT2:JCV2"/>
    <mergeCell ref="JCW2:JCY2"/>
    <mergeCell ref="JCZ2:JDB2"/>
    <mergeCell ref="JDC2:JDE2"/>
    <mergeCell ref="JCB2:JCD2"/>
    <mergeCell ref="JCE2:JCG2"/>
    <mergeCell ref="JCH2:JCJ2"/>
    <mergeCell ref="JCK2:JCM2"/>
    <mergeCell ref="JCN2:JCP2"/>
    <mergeCell ref="JGC2:JGE2"/>
    <mergeCell ref="JGF2:JGH2"/>
    <mergeCell ref="JGI2:JGK2"/>
    <mergeCell ref="JGL2:JGN2"/>
    <mergeCell ref="JGO2:JGQ2"/>
    <mergeCell ref="JFN2:JFP2"/>
    <mergeCell ref="JFQ2:JFS2"/>
    <mergeCell ref="JFT2:JFV2"/>
    <mergeCell ref="JFW2:JFY2"/>
    <mergeCell ref="JFZ2:JGB2"/>
    <mergeCell ref="JEY2:JFA2"/>
    <mergeCell ref="JFB2:JFD2"/>
    <mergeCell ref="JFE2:JFG2"/>
    <mergeCell ref="JFH2:JFJ2"/>
    <mergeCell ref="JFK2:JFM2"/>
    <mergeCell ref="JEJ2:JEL2"/>
    <mergeCell ref="JEM2:JEO2"/>
    <mergeCell ref="JEP2:JER2"/>
    <mergeCell ref="JES2:JEU2"/>
    <mergeCell ref="JEV2:JEX2"/>
    <mergeCell ref="JIK2:JIM2"/>
    <mergeCell ref="JIN2:JIP2"/>
    <mergeCell ref="JIQ2:JIS2"/>
    <mergeCell ref="JIT2:JIV2"/>
    <mergeCell ref="JIW2:JIY2"/>
    <mergeCell ref="JHV2:JHX2"/>
    <mergeCell ref="JHY2:JIA2"/>
    <mergeCell ref="JIB2:JID2"/>
    <mergeCell ref="JIE2:JIG2"/>
    <mergeCell ref="JIH2:JIJ2"/>
    <mergeCell ref="JHG2:JHI2"/>
    <mergeCell ref="JHJ2:JHL2"/>
    <mergeCell ref="JHM2:JHO2"/>
    <mergeCell ref="JHP2:JHR2"/>
    <mergeCell ref="JHS2:JHU2"/>
    <mergeCell ref="JGR2:JGT2"/>
    <mergeCell ref="JGU2:JGW2"/>
    <mergeCell ref="JGX2:JGZ2"/>
    <mergeCell ref="JHA2:JHC2"/>
    <mergeCell ref="JHD2:JHF2"/>
    <mergeCell ref="JKS2:JKU2"/>
    <mergeCell ref="JKV2:JKX2"/>
    <mergeCell ref="JKY2:JLA2"/>
    <mergeCell ref="JLB2:JLD2"/>
    <mergeCell ref="JLE2:JLG2"/>
    <mergeCell ref="JKD2:JKF2"/>
    <mergeCell ref="JKG2:JKI2"/>
    <mergeCell ref="JKJ2:JKL2"/>
    <mergeCell ref="JKM2:JKO2"/>
    <mergeCell ref="JKP2:JKR2"/>
    <mergeCell ref="JJO2:JJQ2"/>
    <mergeCell ref="JJR2:JJT2"/>
    <mergeCell ref="JJU2:JJW2"/>
    <mergeCell ref="JJX2:JJZ2"/>
    <mergeCell ref="JKA2:JKC2"/>
    <mergeCell ref="JIZ2:JJB2"/>
    <mergeCell ref="JJC2:JJE2"/>
    <mergeCell ref="JJF2:JJH2"/>
    <mergeCell ref="JJI2:JJK2"/>
    <mergeCell ref="JJL2:JJN2"/>
    <mergeCell ref="JNA2:JNC2"/>
    <mergeCell ref="JND2:JNF2"/>
    <mergeCell ref="JNG2:JNI2"/>
    <mergeCell ref="JNJ2:JNL2"/>
    <mergeCell ref="JNM2:JNO2"/>
    <mergeCell ref="JML2:JMN2"/>
    <mergeCell ref="JMO2:JMQ2"/>
    <mergeCell ref="JMR2:JMT2"/>
    <mergeCell ref="JMU2:JMW2"/>
    <mergeCell ref="JMX2:JMZ2"/>
    <mergeCell ref="JLW2:JLY2"/>
    <mergeCell ref="JLZ2:JMB2"/>
    <mergeCell ref="JMC2:JME2"/>
    <mergeCell ref="JMF2:JMH2"/>
    <mergeCell ref="JMI2:JMK2"/>
    <mergeCell ref="JLH2:JLJ2"/>
    <mergeCell ref="JLK2:JLM2"/>
    <mergeCell ref="JLN2:JLP2"/>
    <mergeCell ref="JLQ2:JLS2"/>
    <mergeCell ref="JLT2:JLV2"/>
    <mergeCell ref="JPI2:JPK2"/>
    <mergeCell ref="JPL2:JPN2"/>
    <mergeCell ref="JPO2:JPQ2"/>
    <mergeCell ref="JPR2:JPT2"/>
    <mergeCell ref="JPU2:JPW2"/>
    <mergeCell ref="JOT2:JOV2"/>
    <mergeCell ref="JOW2:JOY2"/>
    <mergeCell ref="JOZ2:JPB2"/>
    <mergeCell ref="JPC2:JPE2"/>
    <mergeCell ref="JPF2:JPH2"/>
    <mergeCell ref="JOE2:JOG2"/>
    <mergeCell ref="JOH2:JOJ2"/>
    <mergeCell ref="JOK2:JOM2"/>
    <mergeCell ref="JON2:JOP2"/>
    <mergeCell ref="JOQ2:JOS2"/>
    <mergeCell ref="JNP2:JNR2"/>
    <mergeCell ref="JNS2:JNU2"/>
    <mergeCell ref="JNV2:JNX2"/>
    <mergeCell ref="JNY2:JOA2"/>
    <mergeCell ref="JOB2:JOD2"/>
    <mergeCell ref="JRQ2:JRS2"/>
    <mergeCell ref="JRT2:JRV2"/>
    <mergeCell ref="JRW2:JRY2"/>
    <mergeCell ref="JRZ2:JSB2"/>
    <mergeCell ref="JSC2:JSE2"/>
    <mergeCell ref="JRB2:JRD2"/>
    <mergeCell ref="JRE2:JRG2"/>
    <mergeCell ref="JRH2:JRJ2"/>
    <mergeCell ref="JRK2:JRM2"/>
    <mergeCell ref="JRN2:JRP2"/>
    <mergeCell ref="JQM2:JQO2"/>
    <mergeCell ref="JQP2:JQR2"/>
    <mergeCell ref="JQS2:JQU2"/>
    <mergeCell ref="JQV2:JQX2"/>
    <mergeCell ref="JQY2:JRA2"/>
    <mergeCell ref="JPX2:JPZ2"/>
    <mergeCell ref="JQA2:JQC2"/>
    <mergeCell ref="JQD2:JQF2"/>
    <mergeCell ref="JQG2:JQI2"/>
    <mergeCell ref="JQJ2:JQL2"/>
    <mergeCell ref="JTY2:JUA2"/>
    <mergeCell ref="JUB2:JUD2"/>
    <mergeCell ref="JUE2:JUG2"/>
    <mergeCell ref="JUH2:JUJ2"/>
    <mergeCell ref="JUK2:JUM2"/>
    <mergeCell ref="JTJ2:JTL2"/>
    <mergeCell ref="JTM2:JTO2"/>
    <mergeCell ref="JTP2:JTR2"/>
    <mergeCell ref="JTS2:JTU2"/>
    <mergeCell ref="JTV2:JTX2"/>
    <mergeCell ref="JSU2:JSW2"/>
    <mergeCell ref="JSX2:JSZ2"/>
    <mergeCell ref="JTA2:JTC2"/>
    <mergeCell ref="JTD2:JTF2"/>
    <mergeCell ref="JTG2:JTI2"/>
    <mergeCell ref="JSF2:JSH2"/>
    <mergeCell ref="JSI2:JSK2"/>
    <mergeCell ref="JSL2:JSN2"/>
    <mergeCell ref="JSO2:JSQ2"/>
    <mergeCell ref="JSR2:JST2"/>
    <mergeCell ref="JWG2:JWI2"/>
    <mergeCell ref="JWJ2:JWL2"/>
    <mergeCell ref="JWM2:JWO2"/>
    <mergeCell ref="JWP2:JWR2"/>
    <mergeCell ref="JWS2:JWU2"/>
    <mergeCell ref="JVR2:JVT2"/>
    <mergeCell ref="JVU2:JVW2"/>
    <mergeCell ref="JVX2:JVZ2"/>
    <mergeCell ref="JWA2:JWC2"/>
    <mergeCell ref="JWD2:JWF2"/>
    <mergeCell ref="JVC2:JVE2"/>
    <mergeCell ref="JVF2:JVH2"/>
    <mergeCell ref="JVI2:JVK2"/>
    <mergeCell ref="JVL2:JVN2"/>
    <mergeCell ref="JVO2:JVQ2"/>
    <mergeCell ref="JUN2:JUP2"/>
    <mergeCell ref="JUQ2:JUS2"/>
    <mergeCell ref="JUT2:JUV2"/>
    <mergeCell ref="JUW2:JUY2"/>
    <mergeCell ref="JUZ2:JVB2"/>
    <mergeCell ref="JYO2:JYQ2"/>
    <mergeCell ref="JYR2:JYT2"/>
    <mergeCell ref="JYU2:JYW2"/>
    <mergeCell ref="JYX2:JYZ2"/>
    <mergeCell ref="JZA2:JZC2"/>
    <mergeCell ref="JXZ2:JYB2"/>
    <mergeCell ref="JYC2:JYE2"/>
    <mergeCell ref="JYF2:JYH2"/>
    <mergeCell ref="JYI2:JYK2"/>
    <mergeCell ref="JYL2:JYN2"/>
    <mergeCell ref="JXK2:JXM2"/>
    <mergeCell ref="JXN2:JXP2"/>
    <mergeCell ref="JXQ2:JXS2"/>
    <mergeCell ref="JXT2:JXV2"/>
    <mergeCell ref="JXW2:JXY2"/>
    <mergeCell ref="JWV2:JWX2"/>
    <mergeCell ref="JWY2:JXA2"/>
    <mergeCell ref="JXB2:JXD2"/>
    <mergeCell ref="JXE2:JXG2"/>
    <mergeCell ref="JXH2:JXJ2"/>
    <mergeCell ref="KAW2:KAY2"/>
    <mergeCell ref="KAZ2:KBB2"/>
    <mergeCell ref="KBC2:KBE2"/>
    <mergeCell ref="KBF2:KBH2"/>
    <mergeCell ref="KBI2:KBK2"/>
    <mergeCell ref="KAH2:KAJ2"/>
    <mergeCell ref="KAK2:KAM2"/>
    <mergeCell ref="KAN2:KAP2"/>
    <mergeCell ref="KAQ2:KAS2"/>
    <mergeCell ref="KAT2:KAV2"/>
    <mergeCell ref="JZS2:JZU2"/>
    <mergeCell ref="JZV2:JZX2"/>
    <mergeCell ref="JZY2:KAA2"/>
    <mergeCell ref="KAB2:KAD2"/>
    <mergeCell ref="KAE2:KAG2"/>
    <mergeCell ref="JZD2:JZF2"/>
    <mergeCell ref="JZG2:JZI2"/>
    <mergeCell ref="JZJ2:JZL2"/>
    <mergeCell ref="JZM2:JZO2"/>
    <mergeCell ref="JZP2:JZR2"/>
    <mergeCell ref="KDE2:KDG2"/>
    <mergeCell ref="KDH2:KDJ2"/>
    <mergeCell ref="KDK2:KDM2"/>
    <mergeCell ref="KDN2:KDP2"/>
    <mergeCell ref="KDQ2:KDS2"/>
    <mergeCell ref="KCP2:KCR2"/>
    <mergeCell ref="KCS2:KCU2"/>
    <mergeCell ref="KCV2:KCX2"/>
    <mergeCell ref="KCY2:KDA2"/>
    <mergeCell ref="KDB2:KDD2"/>
    <mergeCell ref="KCA2:KCC2"/>
    <mergeCell ref="KCD2:KCF2"/>
    <mergeCell ref="KCG2:KCI2"/>
    <mergeCell ref="KCJ2:KCL2"/>
    <mergeCell ref="KCM2:KCO2"/>
    <mergeCell ref="KBL2:KBN2"/>
    <mergeCell ref="KBO2:KBQ2"/>
    <mergeCell ref="KBR2:KBT2"/>
    <mergeCell ref="KBU2:KBW2"/>
    <mergeCell ref="KBX2:KBZ2"/>
    <mergeCell ref="KFM2:KFO2"/>
    <mergeCell ref="KFP2:KFR2"/>
    <mergeCell ref="KFS2:KFU2"/>
    <mergeCell ref="KFV2:KFX2"/>
    <mergeCell ref="KFY2:KGA2"/>
    <mergeCell ref="KEX2:KEZ2"/>
    <mergeCell ref="KFA2:KFC2"/>
    <mergeCell ref="KFD2:KFF2"/>
    <mergeCell ref="KFG2:KFI2"/>
    <mergeCell ref="KFJ2:KFL2"/>
    <mergeCell ref="KEI2:KEK2"/>
    <mergeCell ref="KEL2:KEN2"/>
    <mergeCell ref="KEO2:KEQ2"/>
    <mergeCell ref="KER2:KET2"/>
    <mergeCell ref="KEU2:KEW2"/>
    <mergeCell ref="KDT2:KDV2"/>
    <mergeCell ref="KDW2:KDY2"/>
    <mergeCell ref="KDZ2:KEB2"/>
    <mergeCell ref="KEC2:KEE2"/>
    <mergeCell ref="KEF2:KEH2"/>
    <mergeCell ref="KHU2:KHW2"/>
    <mergeCell ref="KHX2:KHZ2"/>
    <mergeCell ref="KIA2:KIC2"/>
    <mergeCell ref="KID2:KIF2"/>
    <mergeCell ref="KIG2:KII2"/>
    <mergeCell ref="KHF2:KHH2"/>
    <mergeCell ref="KHI2:KHK2"/>
    <mergeCell ref="KHL2:KHN2"/>
    <mergeCell ref="KHO2:KHQ2"/>
    <mergeCell ref="KHR2:KHT2"/>
    <mergeCell ref="KGQ2:KGS2"/>
    <mergeCell ref="KGT2:KGV2"/>
    <mergeCell ref="KGW2:KGY2"/>
    <mergeCell ref="KGZ2:KHB2"/>
    <mergeCell ref="KHC2:KHE2"/>
    <mergeCell ref="KGB2:KGD2"/>
    <mergeCell ref="KGE2:KGG2"/>
    <mergeCell ref="KGH2:KGJ2"/>
    <mergeCell ref="KGK2:KGM2"/>
    <mergeCell ref="KGN2:KGP2"/>
    <mergeCell ref="KKC2:KKE2"/>
    <mergeCell ref="KKF2:KKH2"/>
    <mergeCell ref="KKI2:KKK2"/>
    <mergeCell ref="KKL2:KKN2"/>
    <mergeCell ref="KKO2:KKQ2"/>
    <mergeCell ref="KJN2:KJP2"/>
    <mergeCell ref="KJQ2:KJS2"/>
    <mergeCell ref="KJT2:KJV2"/>
    <mergeCell ref="KJW2:KJY2"/>
    <mergeCell ref="KJZ2:KKB2"/>
    <mergeCell ref="KIY2:KJA2"/>
    <mergeCell ref="KJB2:KJD2"/>
    <mergeCell ref="KJE2:KJG2"/>
    <mergeCell ref="KJH2:KJJ2"/>
    <mergeCell ref="KJK2:KJM2"/>
    <mergeCell ref="KIJ2:KIL2"/>
    <mergeCell ref="KIM2:KIO2"/>
    <mergeCell ref="KIP2:KIR2"/>
    <mergeCell ref="KIS2:KIU2"/>
    <mergeCell ref="KIV2:KIX2"/>
    <mergeCell ref="KMK2:KMM2"/>
    <mergeCell ref="KMN2:KMP2"/>
    <mergeCell ref="KMQ2:KMS2"/>
    <mergeCell ref="KMT2:KMV2"/>
    <mergeCell ref="KMW2:KMY2"/>
    <mergeCell ref="KLV2:KLX2"/>
    <mergeCell ref="KLY2:KMA2"/>
    <mergeCell ref="KMB2:KMD2"/>
    <mergeCell ref="KME2:KMG2"/>
    <mergeCell ref="KMH2:KMJ2"/>
    <mergeCell ref="KLG2:KLI2"/>
    <mergeCell ref="KLJ2:KLL2"/>
    <mergeCell ref="KLM2:KLO2"/>
    <mergeCell ref="KLP2:KLR2"/>
    <mergeCell ref="KLS2:KLU2"/>
    <mergeCell ref="KKR2:KKT2"/>
    <mergeCell ref="KKU2:KKW2"/>
    <mergeCell ref="KKX2:KKZ2"/>
    <mergeCell ref="KLA2:KLC2"/>
    <mergeCell ref="KLD2:KLF2"/>
    <mergeCell ref="KOS2:KOU2"/>
    <mergeCell ref="KOV2:KOX2"/>
    <mergeCell ref="KOY2:KPA2"/>
    <mergeCell ref="KPB2:KPD2"/>
    <mergeCell ref="KPE2:KPG2"/>
    <mergeCell ref="KOD2:KOF2"/>
    <mergeCell ref="KOG2:KOI2"/>
    <mergeCell ref="KOJ2:KOL2"/>
    <mergeCell ref="KOM2:KOO2"/>
    <mergeCell ref="KOP2:KOR2"/>
    <mergeCell ref="KNO2:KNQ2"/>
    <mergeCell ref="KNR2:KNT2"/>
    <mergeCell ref="KNU2:KNW2"/>
    <mergeCell ref="KNX2:KNZ2"/>
    <mergeCell ref="KOA2:KOC2"/>
    <mergeCell ref="KMZ2:KNB2"/>
    <mergeCell ref="KNC2:KNE2"/>
    <mergeCell ref="KNF2:KNH2"/>
    <mergeCell ref="KNI2:KNK2"/>
    <mergeCell ref="KNL2:KNN2"/>
    <mergeCell ref="KRA2:KRC2"/>
    <mergeCell ref="KRD2:KRF2"/>
    <mergeCell ref="KRG2:KRI2"/>
    <mergeCell ref="KRJ2:KRL2"/>
    <mergeCell ref="KRM2:KRO2"/>
    <mergeCell ref="KQL2:KQN2"/>
    <mergeCell ref="KQO2:KQQ2"/>
    <mergeCell ref="KQR2:KQT2"/>
    <mergeCell ref="KQU2:KQW2"/>
    <mergeCell ref="KQX2:KQZ2"/>
    <mergeCell ref="KPW2:KPY2"/>
    <mergeCell ref="KPZ2:KQB2"/>
    <mergeCell ref="KQC2:KQE2"/>
    <mergeCell ref="KQF2:KQH2"/>
    <mergeCell ref="KQI2:KQK2"/>
    <mergeCell ref="KPH2:KPJ2"/>
    <mergeCell ref="KPK2:KPM2"/>
    <mergeCell ref="KPN2:KPP2"/>
    <mergeCell ref="KPQ2:KPS2"/>
    <mergeCell ref="KPT2:KPV2"/>
    <mergeCell ref="KTI2:KTK2"/>
    <mergeCell ref="KTL2:KTN2"/>
    <mergeCell ref="KTO2:KTQ2"/>
    <mergeCell ref="KTR2:KTT2"/>
    <mergeCell ref="KTU2:KTW2"/>
    <mergeCell ref="KST2:KSV2"/>
    <mergeCell ref="KSW2:KSY2"/>
    <mergeCell ref="KSZ2:KTB2"/>
    <mergeCell ref="KTC2:KTE2"/>
    <mergeCell ref="KTF2:KTH2"/>
    <mergeCell ref="KSE2:KSG2"/>
    <mergeCell ref="KSH2:KSJ2"/>
    <mergeCell ref="KSK2:KSM2"/>
    <mergeCell ref="KSN2:KSP2"/>
    <mergeCell ref="KSQ2:KSS2"/>
    <mergeCell ref="KRP2:KRR2"/>
    <mergeCell ref="KRS2:KRU2"/>
    <mergeCell ref="KRV2:KRX2"/>
    <mergeCell ref="KRY2:KSA2"/>
    <mergeCell ref="KSB2:KSD2"/>
    <mergeCell ref="KVQ2:KVS2"/>
    <mergeCell ref="KVT2:KVV2"/>
    <mergeCell ref="KVW2:KVY2"/>
    <mergeCell ref="KVZ2:KWB2"/>
    <mergeCell ref="KWC2:KWE2"/>
    <mergeCell ref="KVB2:KVD2"/>
    <mergeCell ref="KVE2:KVG2"/>
    <mergeCell ref="KVH2:KVJ2"/>
    <mergeCell ref="KVK2:KVM2"/>
    <mergeCell ref="KVN2:KVP2"/>
    <mergeCell ref="KUM2:KUO2"/>
    <mergeCell ref="KUP2:KUR2"/>
    <mergeCell ref="KUS2:KUU2"/>
    <mergeCell ref="KUV2:KUX2"/>
    <mergeCell ref="KUY2:KVA2"/>
    <mergeCell ref="KTX2:KTZ2"/>
    <mergeCell ref="KUA2:KUC2"/>
    <mergeCell ref="KUD2:KUF2"/>
    <mergeCell ref="KUG2:KUI2"/>
    <mergeCell ref="KUJ2:KUL2"/>
    <mergeCell ref="KXY2:KYA2"/>
    <mergeCell ref="KYB2:KYD2"/>
    <mergeCell ref="KYE2:KYG2"/>
    <mergeCell ref="KYH2:KYJ2"/>
    <mergeCell ref="KYK2:KYM2"/>
    <mergeCell ref="KXJ2:KXL2"/>
    <mergeCell ref="KXM2:KXO2"/>
    <mergeCell ref="KXP2:KXR2"/>
    <mergeCell ref="KXS2:KXU2"/>
    <mergeCell ref="KXV2:KXX2"/>
    <mergeCell ref="KWU2:KWW2"/>
    <mergeCell ref="KWX2:KWZ2"/>
    <mergeCell ref="KXA2:KXC2"/>
    <mergeCell ref="KXD2:KXF2"/>
    <mergeCell ref="KXG2:KXI2"/>
    <mergeCell ref="KWF2:KWH2"/>
    <mergeCell ref="KWI2:KWK2"/>
    <mergeCell ref="KWL2:KWN2"/>
    <mergeCell ref="KWO2:KWQ2"/>
    <mergeCell ref="KWR2:KWT2"/>
    <mergeCell ref="LAG2:LAI2"/>
    <mergeCell ref="LAJ2:LAL2"/>
    <mergeCell ref="LAM2:LAO2"/>
    <mergeCell ref="LAP2:LAR2"/>
    <mergeCell ref="LAS2:LAU2"/>
    <mergeCell ref="KZR2:KZT2"/>
    <mergeCell ref="KZU2:KZW2"/>
    <mergeCell ref="KZX2:KZZ2"/>
    <mergeCell ref="LAA2:LAC2"/>
    <mergeCell ref="LAD2:LAF2"/>
    <mergeCell ref="KZC2:KZE2"/>
    <mergeCell ref="KZF2:KZH2"/>
    <mergeCell ref="KZI2:KZK2"/>
    <mergeCell ref="KZL2:KZN2"/>
    <mergeCell ref="KZO2:KZQ2"/>
    <mergeCell ref="KYN2:KYP2"/>
    <mergeCell ref="KYQ2:KYS2"/>
    <mergeCell ref="KYT2:KYV2"/>
    <mergeCell ref="KYW2:KYY2"/>
    <mergeCell ref="KYZ2:KZB2"/>
    <mergeCell ref="LCO2:LCQ2"/>
    <mergeCell ref="LCR2:LCT2"/>
    <mergeCell ref="LCU2:LCW2"/>
    <mergeCell ref="LCX2:LCZ2"/>
    <mergeCell ref="LDA2:LDC2"/>
    <mergeCell ref="LBZ2:LCB2"/>
    <mergeCell ref="LCC2:LCE2"/>
    <mergeCell ref="LCF2:LCH2"/>
    <mergeCell ref="LCI2:LCK2"/>
    <mergeCell ref="LCL2:LCN2"/>
    <mergeCell ref="LBK2:LBM2"/>
    <mergeCell ref="LBN2:LBP2"/>
    <mergeCell ref="LBQ2:LBS2"/>
    <mergeCell ref="LBT2:LBV2"/>
    <mergeCell ref="LBW2:LBY2"/>
    <mergeCell ref="LAV2:LAX2"/>
    <mergeCell ref="LAY2:LBA2"/>
    <mergeCell ref="LBB2:LBD2"/>
    <mergeCell ref="LBE2:LBG2"/>
    <mergeCell ref="LBH2:LBJ2"/>
    <mergeCell ref="LEW2:LEY2"/>
    <mergeCell ref="LEZ2:LFB2"/>
    <mergeCell ref="LFC2:LFE2"/>
    <mergeCell ref="LFF2:LFH2"/>
    <mergeCell ref="LFI2:LFK2"/>
    <mergeCell ref="LEH2:LEJ2"/>
    <mergeCell ref="LEK2:LEM2"/>
    <mergeCell ref="LEN2:LEP2"/>
    <mergeCell ref="LEQ2:LES2"/>
    <mergeCell ref="LET2:LEV2"/>
    <mergeCell ref="LDS2:LDU2"/>
    <mergeCell ref="LDV2:LDX2"/>
    <mergeCell ref="LDY2:LEA2"/>
    <mergeCell ref="LEB2:LED2"/>
    <mergeCell ref="LEE2:LEG2"/>
    <mergeCell ref="LDD2:LDF2"/>
    <mergeCell ref="LDG2:LDI2"/>
    <mergeCell ref="LDJ2:LDL2"/>
    <mergeCell ref="LDM2:LDO2"/>
    <mergeCell ref="LDP2:LDR2"/>
    <mergeCell ref="LHE2:LHG2"/>
    <mergeCell ref="LHH2:LHJ2"/>
    <mergeCell ref="LHK2:LHM2"/>
    <mergeCell ref="LHN2:LHP2"/>
    <mergeCell ref="LHQ2:LHS2"/>
    <mergeCell ref="LGP2:LGR2"/>
    <mergeCell ref="LGS2:LGU2"/>
    <mergeCell ref="LGV2:LGX2"/>
    <mergeCell ref="LGY2:LHA2"/>
    <mergeCell ref="LHB2:LHD2"/>
    <mergeCell ref="LGA2:LGC2"/>
    <mergeCell ref="LGD2:LGF2"/>
    <mergeCell ref="LGG2:LGI2"/>
    <mergeCell ref="LGJ2:LGL2"/>
    <mergeCell ref="LGM2:LGO2"/>
    <mergeCell ref="LFL2:LFN2"/>
    <mergeCell ref="LFO2:LFQ2"/>
    <mergeCell ref="LFR2:LFT2"/>
    <mergeCell ref="LFU2:LFW2"/>
    <mergeCell ref="LFX2:LFZ2"/>
    <mergeCell ref="LJM2:LJO2"/>
    <mergeCell ref="LJP2:LJR2"/>
    <mergeCell ref="LJS2:LJU2"/>
    <mergeCell ref="LJV2:LJX2"/>
    <mergeCell ref="LJY2:LKA2"/>
    <mergeCell ref="LIX2:LIZ2"/>
    <mergeCell ref="LJA2:LJC2"/>
    <mergeCell ref="LJD2:LJF2"/>
    <mergeCell ref="LJG2:LJI2"/>
    <mergeCell ref="LJJ2:LJL2"/>
    <mergeCell ref="LII2:LIK2"/>
    <mergeCell ref="LIL2:LIN2"/>
    <mergeCell ref="LIO2:LIQ2"/>
    <mergeCell ref="LIR2:LIT2"/>
    <mergeCell ref="LIU2:LIW2"/>
    <mergeCell ref="LHT2:LHV2"/>
    <mergeCell ref="LHW2:LHY2"/>
    <mergeCell ref="LHZ2:LIB2"/>
    <mergeCell ref="LIC2:LIE2"/>
    <mergeCell ref="LIF2:LIH2"/>
    <mergeCell ref="LLU2:LLW2"/>
    <mergeCell ref="LLX2:LLZ2"/>
    <mergeCell ref="LMA2:LMC2"/>
    <mergeCell ref="LMD2:LMF2"/>
    <mergeCell ref="LMG2:LMI2"/>
    <mergeCell ref="LLF2:LLH2"/>
    <mergeCell ref="LLI2:LLK2"/>
    <mergeCell ref="LLL2:LLN2"/>
    <mergeCell ref="LLO2:LLQ2"/>
    <mergeCell ref="LLR2:LLT2"/>
    <mergeCell ref="LKQ2:LKS2"/>
    <mergeCell ref="LKT2:LKV2"/>
    <mergeCell ref="LKW2:LKY2"/>
    <mergeCell ref="LKZ2:LLB2"/>
    <mergeCell ref="LLC2:LLE2"/>
    <mergeCell ref="LKB2:LKD2"/>
    <mergeCell ref="LKE2:LKG2"/>
    <mergeCell ref="LKH2:LKJ2"/>
    <mergeCell ref="LKK2:LKM2"/>
    <mergeCell ref="LKN2:LKP2"/>
    <mergeCell ref="LOC2:LOE2"/>
    <mergeCell ref="LOF2:LOH2"/>
    <mergeCell ref="LOI2:LOK2"/>
    <mergeCell ref="LOL2:LON2"/>
    <mergeCell ref="LOO2:LOQ2"/>
    <mergeCell ref="LNN2:LNP2"/>
    <mergeCell ref="LNQ2:LNS2"/>
    <mergeCell ref="LNT2:LNV2"/>
    <mergeCell ref="LNW2:LNY2"/>
    <mergeCell ref="LNZ2:LOB2"/>
    <mergeCell ref="LMY2:LNA2"/>
    <mergeCell ref="LNB2:LND2"/>
    <mergeCell ref="LNE2:LNG2"/>
    <mergeCell ref="LNH2:LNJ2"/>
    <mergeCell ref="LNK2:LNM2"/>
    <mergeCell ref="LMJ2:LML2"/>
    <mergeCell ref="LMM2:LMO2"/>
    <mergeCell ref="LMP2:LMR2"/>
    <mergeCell ref="LMS2:LMU2"/>
    <mergeCell ref="LMV2:LMX2"/>
    <mergeCell ref="LQK2:LQM2"/>
    <mergeCell ref="LQN2:LQP2"/>
    <mergeCell ref="LQQ2:LQS2"/>
    <mergeCell ref="LQT2:LQV2"/>
    <mergeCell ref="LQW2:LQY2"/>
    <mergeCell ref="LPV2:LPX2"/>
    <mergeCell ref="LPY2:LQA2"/>
    <mergeCell ref="LQB2:LQD2"/>
    <mergeCell ref="LQE2:LQG2"/>
    <mergeCell ref="LQH2:LQJ2"/>
    <mergeCell ref="LPG2:LPI2"/>
    <mergeCell ref="LPJ2:LPL2"/>
    <mergeCell ref="LPM2:LPO2"/>
    <mergeCell ref="LPP2:LPR2"/>
    <mergeCell ref="LPS2:LPU2"/>
    <mergeCell ref="LOR2:LOT2"/>
    <mergeCell ref="LOU2:LOW2"/>
    <mergeCell ref="LOX2:LOZ2"/>
    <mergeCell ref="LPA2:LPC2"/>
    <mergeCell ref="LPD2:LPF2"/>
    <mergeCell ref="LSS2:LSU2"/>
    <mergeCell ref="LSV2:LSX2"/>
    <mergeCell ref="LSY2:LTA2"/>
    <mergeCell ref="LTB2:LTD2"/>
    <mergeCell ref="LTE2:LTG2"/>
    <mergeCell ref="LSD2:LSF2"/>
    <mergeCell ref="LSG2:LSI2"/>
    <mergeCell ref="LSJ2:LSL2"/>
    <mergeCell ref="LSM2:LSO2"/>
    <mergeCell ref="LSP2:LSR2"/>
    <mergeCell ref="LRO2:LRQ2"/>
    <mergeCell ref="LRR2:LRT2"/>
    <mergeCell ref="LRU2:LRW2"/>
    <mergeCell ref="LRX2:LRZ2"/>
    <mergeCell ref="LSA2:LSC2"/>
    <mergeCell ref="LQZ2:LRB2"/>
    <mergeCell ref="LRC2:LRE2"/>
    <mergeCell ref="LRF2:LRH2"/>
    <mergeCell ref="LRI2:LRK2"/>
    <mergeCell ref="LRL2:LRN2"/>
    <mergeCell ref="LVA2:LVC2"/>
    <mergeCell ref="LVD2:LVF2"/>
    <mergeCell ref="LVG2:LVI2"/>
    <mergeCell ref="LVJ2:LVL2"/>
    <mergeCell ref="LVM2:LVO2"/>
    <mergeCell ref="LUL2:LUN2"/>
    <mergeCell ref="LUO2:LUQ2"/>
    <mergeCell ref="LUR2:LUT2"/>
    <mergeCell ref="LUU2:LUW2"/>
    <mergeCell ref="LUX2:LUZ2"/>
    <mergeCell ref="LTW2:LTY2"/>
    <mergeCell ref="LTZ2:LUB2"/>
    <mergeCell ref="LUC2:LUE2"/>
    <mergeCell ref="LUF2:LUH2"/>
    <mergeCell ref="LUI2:LUK2"/>
    <mergeCell ref="LTH2:LTJ2"/>
    <mergeCell ref="LTK2:LTM2"/>
    <mergeCell ref="LTN2:LTP2"/>
    <mergeCell ref="LTQ2:LTS2"/>
    <mergeCell ref="LTT2:LTV2"/>
    <mergeCell ref="LXI2:LXK2"/>
    <mergeCell ref="LXL2:LXN2"/>
    <mergeCell ref="LXO2:LXQ2"/>
    <mergeCell ref="LXR2:LXT2"/>
    <mergeCell ref="LXU2:LXW2"/>
    <mergeCell ref="LWT2:LWV2"/>
    <mergeCell ref="LWW2:LWY2"/>
    <mergeCell ref="LWZ2:LXB2"/>
    <mergeCell ref="LXC2:LXE2"/>
    <mergeCell ref="LXF2:LXH2"/>
    <mergeCell ref="LWE2:LWG2"/>
    <mergeCell ref="LWH2:LWJ2"/>
    <mergeCell ref="LWK2:LWM2"/>
    <mergeCell ref="LWN2:LWP2"/>
    <mergeCell ref="LWQ2:LWS2"/>
    <mergeCell ref="LVP2:LVR2"/>
    <mergeCell ref="LVS2:LVU2"/>
    <mergeCell ref="LVV2:LVX2"/>
    <mergeCell ref="LVY2:LWA2"/>
    <mergeCell ref="LWB2:LWD2"/>
    <mergeCell ref="LZQ2:LZS2"/>
    <mergeCell ref="LZT2:LZV2"/>
    <mergeCell ref="LZW2:LZY2"/>
    <mergeCell ref="LZZ2:MAB2"/>
    <mergeCell ref="MAC2:MAE2"/>
    <mergeCell ref="LZB2:LZD2"/>
    <mergeCell ref="LZE2:LZG2"/>
    <mergeCell ref="LZH2:LZJ2"/>
    <mergeCell ref="LZK2:LZM2"/>
    <mergeCell ref="LZN2:LZP2"/>
    <mergeCell ref="LYM2:LYO2"/>
    <mergeCell ref="LYP2:LYR2"/>
    <mergeCell ref="LYS2:LYU2"/>
    <mergeCell ref="LYV2:LYX2"/>
    <mergeCell ref="LYY2:LZA2"/>
    <mergeCell ref="LXX2:LXZ2"/>
    <mergeCell ref="LYA2:LYC2"/>
    <mergeCell ref="LYD2:LYF2"/>
    <mergeCell ref="LYG2:LYI2"/>
    <mergeCell ref="LYJ2:LYL2"/>
    <mergeCell ref="MBY2:MCA2"/>
    <mergeCell ref="MCB2:MCD2"/>
    <mergeCell ref="MCE2:MCG2"/>
    <mergeCell ref="MCH2:MCJ2"/>
    <mergeCell ref="MCK2:MCM2"/>
    <mergeCell ref="MBJ2:MBL2"/>
    <mergeCell ref="MBM2:MBO2"/>
    <mergeCell ref="MBP2:MBR2"/>
    <mergeCell ref="MBS2:MBU2"/>
    <mergeCell ref="MBV2:MBX2"/>
    <mergeCell ref="MAU2:MAW2"/>
    <mergeCell ref="MAX2:MAZ2"/>
    <mergeCell ref="MBA2:MBC2"/>
    <mergeCell ref="MBD2:MBF2"/>
    <mergeCell ref="MBG2:MBI2"/>
    <mergeCell ref="MAF2:MAH2"/>
    <mergeCell ref="MAI2:MAK2"/>
    <mergeCell ref="MAL2:MAN2"/>
    <mergeCell ref="MAO2:MAQ2"/>
    <mergeCell ref="MAR2:MAT2"/>
    <mergeCell ref="MEG2:MEI2"/>
    <mergeCell ref="MEJ2:MEL2"/>
    <mergeCell ref="MEM2:MEO2"/>
    <mergeCell ref="MEP2:MER2"/>
    <mergeCell ref="MES2:MEU2"/>
    <mergeCell ref="MDR2:MDT2"/>
    <mergeCell ref="MDU2:MDW2"/>
    <mergeCell ref="MDX2:MDZ2"/>
    <mergeCell ref="MEA2:MEC2"/>
    <mergeCell ref="MED2:MEF2"/>
    <mergeCell ref="MDC2:MDE2"/>
    <mergeCell ref="MDF2:MDH2"/>
    <mergeCell ref="MDI2:MDK2"/>
    <mergeCell ref="MDL2:MDN2"/>
    <mergeCell ref="MDO2:MDQ2"/>
    <mergeCell ref="MCN2:MCP2"/>
    <mergeCell ref="MCQ2:MCS2"/>
    <mergeCell ref="MCT2:MCV2"/>
    <mergeCell ref="MCW2:MCY2"/>
    <mergeCell ref="MCZ2:MDB2"/>
    <mergeCell ref="MGO2:MGQ2"/>
    <mergeCell ref="MGR2:MGT2"/>
    <mergeCell ref="MGU2:MGW2"/>
    <mergeCell ref="MGX2:MGZ2"/>
    <mergeCell ref="MHA2:MHC2"/>
    <mergeCell ref="MFZ2:MGB2"/>
    <mergeCell ref="MGC2:MGE2"/>
    <mergeCell ref="MGF2:MGH2"/>
    <mergeCell ref="MGI2:MGK2"/>
    <mergeCell ref="MGL2:MGN2"/>
    <mergeCell ref="MFK2:MFM2"/>
    <mergeCell ref="MFN2:MFP2"/>
    <mergeCell ref="MFQ2:MFS2"/>
    <mergeCell ref="MFT2:MFV2"/>
    <mergeCell ref="MFW2:MFY2"/>
    <mergeCell ref="MEV2:MEX2"/>
    <mergeCell ref="MEY2:MFA2"/>
    <mergeCell ref="MFB2:MFD2"/>
    <mergeCell ref="MFE2:MFG2"/>
    <mergeCell ref="MFH2:MFJ2"/>
    <mergeCell ref="MIW2:MIY2"/>
    <mergeCell ref="MIZ2:MJB2"/>
    <mergeCell ref="MJC2:MJE2"/>
    <mergeCell ref="MJF2:MJH2"/>
    <mergeCell ref="MJI2:MJK2"/>
    <mergeCell ref="MIH2:MIJ2"/>
    <mergeCell ref="MIK2:MIM2"/>
    <mergeCell ref="MIN2:MIP2"/>
    <mergeCell ref="MIQ2:MIS2"/>
    <mergeCell ref="MIT2:MIV2"/>
    <mergeCell ref="MHS2:MHU2"/>
    <mergeCell ref="MHV2:MHX2"/>
    <mergeCell ref="MHY2:MIA2"/>
    <mergeCell ref="MIB2:MID2"/>
    <mergeCell ref="MIE2:MIG2"/>
    <mergeCell ref="MHD2:MHF2"/>
    <mergeCell ref="MHG2:MHI2"/>
    <mergeCell ref="MHJ2:MHL2"/>
    <mergeCell ref="MHM2:MHO2"/>
    <mergeCell ref="MHP2:MHR2"/>
    <mergeCell ref="MLE2:MLG2"/>
    <mergeCell ref="MLH2:MLJ2"/>
    <mergeCell ref="MLK2:MLM2"/>
    <mergeCell ref="MLN2:MLP2"/>
    <mergeCell ref="MLQ2:MLS2"/>
    <mergeCell ref="MKP2:MKR2"/>
    <mergeCell ref="MKS2:MKU2"/>
    <mergeCell ref="MKV2:MKX2"/>
    <mergeCell ref="MKY2:MLA2"/>
    <mergeCell ref="MLB2:MLD2"/>
    <mergeCell ref="MKA2:MKC2"/>
    <mergeCell ref="MKD2:MKF2"/>
    <mergeCell ref="MKG2:MKI2"/>
    <mergeCell ref="MKJ2:MKL2"/>
    <mergeCell ref="MKM2:MKO2"/>
    <mergeCell ref="MJL2:MJN2"/>
    <mergeCell ref="MJO2:MJQ2"/>
    <mergeCell ref="MJR2:MJT2"/>
    <mergeCell ref="MJU2:MJW2"/>
    <mergeCell ref="MJX2:MJZ2"/>
    <mergeCell ref="MNM2:MNO2"/>
    <mergeCell ref="MNP2:MNR2"/>
    <mergeCell ref="MNS2:MNU2"/>
    <mergeCell ref="MNV2:MNX2"/>
    <mergeCell ref="MNY2:MOA2"/>
    <mergeCell ref="MMX2:MMZ2"/>
    <mergeCell ref="MNA2:MNC2"/>
    <mergeCell ref="MND2:MNF2"/>
    <mergeCell ref="MNG2:MNI2"/>
    <mergeCell ref="MNJ2:MNL2"/>
    <mergeCell ref="MMI2:MMK2"/>
    <mergeCell ref="MML2:MMN2"/>
    <mergeCell ref="MMO2:MMQ2"/>
    <mergeCell ref="MMR2:MMT2"/>
    <mergeCell ref="MMU2:MMW2"/>
    <mergeCell ref="MLT2:MLV2"/>
    <mergeCell ref="MLW2:MLY2"/>
    <mergeCell ref="MLZ2:MMB2"/>
    <mergeCell ref="MMC2:MME2"/>
    <mergeCell ref="MMF2:MMH2"/>
    <mergeCell ref="MPU2:MPW2"/>
    <mergeCell ref="MPX2:MPZ2"/>
    <mergeCell ref="MQA2:MQC2"/>
    <mergeCell ref="MQD2:MQF2"/>
    <mergeCell ref="MQG2:MQI2"/>
    <mergeCell ref="MPF2:MPH2"/>
    <mergeCell ref="MPI2:MPK2"/>
    <mergeCell ref="MPL2:MPN2"/>
    <mergeCell ref="MPO2:MPQ2"/>
    <mergeCell ref="MPR2:MPT2"/>
    <mergeCell ref="MOQ2:MOS2"/>
    <mergeCell ref="MOT2:MOV2"/>
    <mergeCell ref="MOW2:MOY2"/>
    <mergeCell ref="MOZ2:MPB2"/>
    <mergeCell ref="MPC2:MPE2"/>
    <mergeCell ref="MOB2:MOD2"/>
    <mergeCell ref="MOE2:MOG2"/>
    <mergeCell ref="MOH2:MOJ2"/>
    <mergeCell ref="MOK2:MOM2"/>
    <mergeCell ref="MON2:MOP2"/>
    <mergeCell ref="MSC2:MSE2"/>
    <mergeCell ref="MSF2:MSH2"/>
    <mergeCell ref="MSI2:MSK2"/>
    <mergeCell ref="MSL2:MSN2"/>
    <mergeCell ref="MSO2:MSQ2"/>
    <mergeCell ref="MRN2:MRP2"/>
    <mergeCell ref="MRQ2:MRS2"/>
    <mergeCell ref="MRT2:MRV2"/>
    <mergeCell ref="MRW2:MRY2"/>
    <mergeCell ref="MRZ2:MSB2"/>
    <mergeCell ref="MQY2:MRA2"/>
    <mergeCell ref="MRB2:MRD2"/>
    <mergeCell ref="MRE2:MRG2"/>
    <mergeCell ref="MRH2:MRJ2"/>
    <mergeCell ref="MRK2:MRM2"/>
    <mergeCell ref="MQJ2:MQL2"/>
    <mergeCell ref="MQM2:MQO2"/>
    <mergeCell ref="MQP2:MQR2"/>
    <mergeCell ref="MQS2:MQU2"/>
    <mergeCell ref="MQV2:MQX2"/>
    <mergeCell ref="MUK2:MUM2"/>
    <mergeCell ref="MUN2:MUP2"/>
    <mergeCell ref="MUQ2:MUS2"/>
    <mergeCell ref="MUT2:MUV2"/>
    <mergeCell ref="MUW2:MUY2"/>
    <mergeCell ref="MTV2:MTX2"/>
    <mergeCell ref="MTY2:MUA2"/>
    <mergeCell ref="MUB2:MUD2"/>
    <mergeCell ref="MUE2:MUG2"/>
    <mergeCell ref="MUH2:MUJ2"/>
    <mergeCell ref="MTG2:MTI2"/>
    <mergeCell ref="MTJ2:MTL2"/>
    <mergeCell ref="MTM2:MTO2"/>
    <mergeCell ref="MTP2:MTR2"/>
    <mergeCell ref="MTS2:MTU2"/>
    <mergeCell ref="MSR2:MST2"/>
    <mergeCell ref="MSU2:MSW2"/>
    <mergeCell ref="MSX2:MSZ2"/>
    <mergeCell ref="MTA2:MTC2"/>
    <mergeCell ref="MTD2:MTF2"/>
    <mergeCell ref="MWS2:MWU2"/>
    <mergeCell ref="MWV2:MWX2"/>
    <mergeCell ref="MWY2:MXA2"/>
    <mergeCell ref="MXB2:MXD2"/>
    <mergeCell ref="MXE2:MXG2"/>
    <mergeCell ref="MWD2:MWF2"/>
    <mergeCell ref="MWG2:MWI2"/>
    <mergeCell ref="MWJ2:MWL2"/>
    <mergeCell ref="MWM2:MWO2"/>
    <mergeCell ref="MWP2:MWR2"/>
    <mergeCell ref="MVO2:MVQ2"/>
    <mergeCell ref="MVR2:MVT2"/>
    <mergeCell ref="MVU2:MVW2"/>
    <mergeCell ref="MVX2:MVZ2"/>
    <mergeCell ref="MWA2:MWC2"/>
    <mergeCell ref="MUZ2:MVB2"/>
    <mergeCell ref="MVC2:MVE2"/>
    <mergeCell ref="MVF2:MVH2"/>
    <mergeCell ref="MVI2:MVK2"/>
    <mergeCell ref="MVL2:MVN2"/>
    <mergeCell ref="MZA2:MZC2"/>
    <mergeCell ref="MZD2:MZF2"/>
    <mergeCell ref="MZG2:MZI2"/>
    <mergeCell ref="MZJ2:MZL2"/>
    <mergeCell ref="MZM2:MZO2"/>
    <mergeCell ref="MYL2:MYN2"/>
    <mergeCell ref="MYO2:MYQ2"/>
    <mergeCell ref="MYR2:MYT2"/>
    <mergeCell ref="MYU2:MYW2"/>
    <mergeCell ref="MYX2:MYZ2"/>
    <mergeCell ref="MXW2:MXY2"/>
    <mergeCell ref="MXZ2:MYB2"/>
    <mergeCell ref="MYC2:MYE2"/>
    <mergeCell ref="MYF2:MYH2"/>
    <mergeCell ref="MYI2:MYK2"/>
    <mergeCell ref="MXH2:MXJ2"/>
    <mergeCell ref="MXK2:MXM2"/>
    <mergeCell ref="MXN2:MXP2"/>
    <mergeCell ref="MXQ2:MXS2"/>
    <mergeCell ref="MXT2:MXV2"/>
    <mergeCell ref="NBI2:NBK2"/>
    <mergeCell ref="NBL2:NBN2"/>
    <mergeCell ref="NBO2:NBQ2"/>
    <mergeCell ref="NBR2:NBT2"/>
    <mergeCell ref="NBU2:NBW2"/>
    <mergeCell ref="NAT2:NAV2"/>
    <mergeCell ref="NAW2:NAY2"/>
    <mergeCell ref="NAZ2:NBB2"/>
    <mergeCell ref="NBC2:NBE2"/>
    <mergeCell ref="NBF2:NBH2"/>
    <mergeCell ref="NAE2:NAG2"/>
    <mergeCell ref="NAH2:NAJ2"/>
    <mergeCell ref="NAK2:NAM2"/>
    <mergeCell ref="NAN2:NAP2"/>
    <mergeCell ref="NAQ2:NAS2"/>
    <mergeCell ref="MZP2:MZR2"/>
    <mergeCell ref="MZS2:MZU2"/>
    <mergeCell ref="MZV2:MZX2"/>
    <mergeCell ref="MZY2:NAA2"/>
    <mergeCell ref="NAB2:NAD2"/>
    <mergeCell ref="NDQ2:NDS2"/>
    <mergeCell ref="NDT2:NDV2"/>
    <mergeCell ref="NDW2:NDY2"/>
    <mergeCell ref="NDZ2:NEB2"/>
    <mergeCell ref="NEC2:NEE2"/>
    <mergeCell ref="NDB2:NDD2"/>
    <mergeCell ref="NDE2:NDG2"/>
    <mergeCell ref="NDH2:NDJ2"/>
    <mergeCell ref="NDK2:NDM2"/>
    <mergeCell ref="NDN2:NDP2"/>
    <mergeCell ref="NCM2:NCO2"/>
    <mergeCell ref="NCP2:NCR2"/>
    <mergeCell ref="NCS2:NCU2"/>
    <mergeCell ref="NCV2:NCX2"/>
    <mergeCell ref="NCY2:NDA2"/>
    <mergeCell ref="NBX2:NBZ2"/>
    <mergeCell ref="NCA2:NCC2"/>
    <mergeCell ref="NCD2:NCF2"/>
    <mergeCell ref="NCG2:NCI2"/>
    <mergeCell ref="NCJ2:NCL2"/>
    <mergeCell ref="NFY2:NGA2"/>
    <mergeCell ref="NGB2:NGD2"/>
    <mergeCell ref="NGE2:NGG2"/>
    <mergeCell ref="NGH2:NGJ2"/>
    <mergeCell ref="NGK2:NGM2"/>
    <mergeCell ref="NFJ2:NFL2"/>
    <mergeCell ref="NFM2:NFO2"/>
    <mergeCell ref="NFP2:NFR2"/>
    <mergeCell ref="NFS2:NFU2"/>
    <mergeCell ref="NFV2:NFX2"/>
    <mergeCell ref="NEU2:NEW2"/>
    <mergeCell ref="NEX2:NEZ2"/>
    <mergeCell ref="NFA2:NFC2"/>
    <mergeCell ref="NFD2:NFF2"/>
    <mergeCell ref="NFG2:NFI2"/>
    <mergeCell ref="NEF2:NEH2"/>
    <mergeCell ref="NEI2:NEK2"/>
    <mergeCell ref="NEL2:NEN2"/>
    <mergeCell ref="NEO2:NEQ2"/>
    <mergeCell ref="NER2:NET2"/>
    <mergeCell ref="NIG2:NII2"/>
    <mergeCell ref="NIJ2:NIL2"/>
    <mergeCell ref="NIM2:NIO2"/>
    <mergeCell ref="NIP2:NIR2"/>
    <mergeCell ref="NIS2:NIU2"/>
    <mergeCell ref="NHR2:NHT2"/>
    <mergeCell ref="NHU2:NHW2"/>
    <mergeCell ref="NHX2:NHZ2"/>
    <mergeCell ref="NIA2:NIC2"/>
    <mergeCell ref="NID2:NIF2"/>
    <mergeCell ref="NHC2:NHE2"/>
    <mergeCell ref="NHF2:NHH2"/>
    <mergeCell ref="NHI2:NHK2"/>
    <mergeCell ref="NHL2:NHN2"/>
    <mergeCell ref="NHO2:NHQ2"/>
    <mergeCell ref="NGN2:NGP2"/>
    <mergeCell ref="NGQ2:NGS2"/>
    <mergeCell ref="NGT2:NGV2"/>
    <mergeCell ref="NGW2:NGY2"/>
    <mergeCell ref="NGZ2:NHB2"/>
    <mergeCell ref="NKO2:NKQ2"/>
    <mergeCell ref="NKR2:NKT2"/>
    <mergeCell ref="NKU2:NKW2"/>
    <mergeCell ref="NKX2:NKZ2"/>
    <mergeCell ref="NLA2:NLC2"/>
    <mergeCell ref="NJZ2:NKB2"/>
    <mergeCell ref="NKC2:NKE2"/>
    <mergeCell ref="NKF2:NKH2"/>
    <mergeCell ref="NKI2:NKK2"/>
    <mergeCell ref="NKL2:NKN2"/>
    <mergeCell ref="NJK2:NJM2"/>
    <mergeCell ref="NJN2:NJP2"/>
    <mergeCell ref="NJQ2:NJS2"/>
    <mergeCell ref="NJT2:NJV2"/>
    <mergeCell ref="NJW2:NJY2"/>
    <mergeCell ref="NIV2:NIX2"/>
    <mergeCell ref="NIY2:NJA2"/>
    <mergeCell ref="NJB2:NJD2"/>
    <mergeCell ref="NJE2:NJG2"/>
    <mergeCell ref="NJH2:NJJ2"/>
    <mergeCell ref="NMW2:NMY2"/>
    <mergeCell ref="NMZ2:NNB2"/>
    <mergeCell ref="NNC2:NNE2"/>
    <mergeCell ref="NNF2:NNH2"/>
    <mergeCell ref="NNI2:NNK2"/>
    <mergeCell ref="NMH2:NMJ2"/>
    <mergeCell ref="NMK2:NMM2"/>
    <mergeCell ref="NMN2:NMP2"/>
    <mergeCell ref="NMQ2:NMS2"/>
    <mergeCell ref="NMT2:NMV2"/>
    <mergeCell ref="NLS2:NLU2"/>
    <mergeCell ref="NLV2:NLX2"/>
    <mergeCell ref="NLY2:NMA2"/>
    <mergeCell ref="NMB2:NMD2"/>
    <mergeCell ref="NME2:NMG2"/>
    <mergeCell ref="NLD2:NLF2"/>
    <mergeCell ref="NLG2:NLI2"/>
    <mergeCell ref="NLJ2:NLL2"/>
    <mergeCell ref="NLM2:NLO2"/>
    <mergeCell ref="NLP2:NLR2"/>
    <mergeCell ref="NPE2:NPG2"/>
    <mergeCell ref="NPH2:NPJ2"/>
    <mergeCell ref="NPK2:NPM2"/>
    <mergeCell ref="NPN2:NPP2"/>
    <mergeCell ref="NPQ2:NPS2"/>
    <mergeCell ref="NOP2:NOR2"/>
    <mergeCell ref="NOS2:NOU2"/>
    <mergeCell ref="NOV2:NOX2"/>
    <mergeCell ref="NOY2:NPA2"/>
    <mergeCell ref="NPB2:NPD2"/>
    <mergeCell ref="NOA2:NOC2"/>
    <mergeCell ref="NOD2:NOF2"/>
    <mergeCell ref="NOG2:NOI2"/>
    <mergeCell ref="NOJ2:NOL2"/>
    <mergeCell ref="NOM2:NOO2"/>
    <mergeCell ref="NNL2:NNN2"/>
    <mergeCell ref="NNO2:NNQ2"/>
    <mergeCell ref="NNR2:NNT2"/>
    <mergeCell ref="NNU2:NNW2"/>
    <mergeCell ref="NNX2:NNZ2"/>
    <mergeCell ref="NRM2:NRO2"/>
    <mergeCell ref="NRP2:NRR2"/>
    <mergeCell ref="NRS2:NRU2"/>
    <mergeCell ref="NRV2:NRX2"/>
    <mergeCell ref="NRY2:NSA2"/>
    <mergeCell ref="NQX2:NQZ2"/>
    <mergeCell ref="NRA2:NRC2"/>
    <mergeCell ref="NRD2:NRF2"/>
    <mergeCell ref="NRG2:NRI2"/>
    <mergeCell ref="NRJ2:NRL2"/>
    <mergeCell ref="NQI2:NQK2"/>
    <mergeCell ref="NQL2:NQN2"/>
    <mergeCell ref="NQO2:NQQ2"/>
    <mergeCell ref="NQR2:NQT2"/>
    <mergeCell ref="NQU2:NQW2"/>
    <mergeCell ref="NPT2:NPV2"/>
    <mergeCell ref="NPW2:NPY2"/>
    <mergeCell ref="NPZ2:NQB2"/>
    <mergeCell ref="NQC2:NQE2"/>
    <mergeCell ref="NQF2:NQH2"/>
    <mergeCell ref="NTU2:NTW2"/>
    <mergeCell ref="NTX2:NTZ2"/>
    <mergeCell ref="NUA2:NUC2"/>
    <mergeCell ref="NUD2:NUF2"/>
    <mergeCell ref="NUG2:NUI2"/>
    <mergeCell ref="NTF2:NTH2"/>
    <mergeCell ref="NTI2:NTK2"/>
    <mergeCell ref="NTL2:NTN2"/>
    <mergeCell ref="NTO2:NTQ2"/>
    <mergeCell ref="NTR2:NTT2"/>
    <mergeCell ref="NSQ2:NSS2"/>
    <mergeCell ref="NST2:NSV2"/>
    <mergeCell ref="NSW2:NSY2"/>
    <mergeCell ref="NSZ2:NTB2"/>
    <mergeCell ref="NTC2:NTE2"/>
    <mergeCell ref="NSB2:NSD2"/>
    <mergeCell ref="NSE2:NSG2"/>
    <mergeCell ref="NSH2:NSJ2"/>
    <mergeCell ref="NSK2:NSM2"/>
    <mergeCell ref="NSN2:NSP2"/>
    <mergeCell ref="NWC2:NWE2"/>
    <mergeCell ref="NWF2:NWH2"/>
    <mergeCell ref="NWI2:NWK2"/>
    <mergeCell ref="NWL2:NWN2"/>
    <mergeCell ref="NWO2:NWQ2"/>
    <mergeCell ref="NVN2:NVP2"/>
    <mergeCell ref="NVQ2:NVS2"/>
    <mergeCell ref="NVT2:NVV2"/>
    <mergeCell ref="NVW2:NVY2"/>
    <mergeCell ref="NVZ2:NWB2"/>
    <mergeCell ref="NUY2:NVA2"/>
    <mergeCell ref="NVB2:NVD2"/>
    <mergeCell ref="NVE2:NVG2"/>
    <mergeCell ref="NVH2:NVJ2"/>
    <mergeCell ref="NVK2:NVM2"/>
    <mergeCell ref="NUJ2:NUL2"/>
    <mergeCell ref="NUM2:NUO2"/>
    <mergeCell ref="NUP2:NUR2"/>
    <mergeCell ref="NUS2:NUU2"/>
    <mergeCell ref="NUV2:NUX2"/>
    <mergeCell ref="NYK2:NYM2"/>
    <mergeCell ref="NYN2:NYP2"/>
    <mergeCell ref="NYQ2:NYS2"/>
    <mergeCell ref="NYT2:NYV2"/>
    <mergeCell ref="NYW2:NYY2"/>
    <mergeCell ref="NXV2:NXX2"/>
    <mergeCell ref="NXY2:NYA2"/>
    <mergeCell ref="NYB2:NYD2"/>
    <mergeCell ref="NYE2:NYG2"/>
    <mergeCell ref="NYH2:NYJ2"/>
    <mergeCell ref="NXG2:NXI2"/>
    <mergeCell ref="NXJ2:NXL2"/>
    <mergeCell ref="NXM2:NXO2"/>
    <mergeCell ref="NXP2:NXR2"/>
    <mergeCell ref="NXS2:NXU2"/>
    <mergeCell ref="NWR2:NWT2"/>
    <mergeCell ref="NWU2:NWW2"/>
    <mergeCell ref="NWX2:NWZ2"/>
    <mergeCell ref="NXA2:NXC2"/>
    <mergeCell ref="NXD2:NXF2"/>
    <mergeCell ref="OAS2:OAU2"/>
    <mergeCell ref="OAV2:OAX2"/>
    <mergeCell ref="OAY2:OBA2"/>
    <mergeCell ref="OBB2:OBD2"/>
    <mergeCell ref="OBE2:OBG2"/>
    <mergeCell ref="OAD2:OAF2"/>
    <mergeCell ref="OAG2:OAI2"/>
    <mergeCell ref="OAJ2:OAL2"/>
    <mergeCell ref="OAM2:OAO2"/>
    <mergeCell ref="OAP2:OAR2"/>
    <mergeCell ref="NZO2:NZQ2"/>
    <mergeCell ref="NZR2:NZT2"/>
    <mergeCell ref="NZU2:NZW2"/>
    <mergeCell ref="NZX2:NZZ2"/>
    <mergeCell ref="OAA2:OAC2"/>
    <mergeCell ref="NYZ2:NZB2"/>
    <mergeCell ref="NZC2:NZE2"/>
    <mergeCell ref="NZF2:NZH2"/>
    <mergeCell ref="NZI2:NZK2"/>
    <mergeCell ref="NZL2:NZN2"/>
    <mergeCell ref="ODA2:ODC2"/>
    <mergeCell ref="ODD2:ODF2"/>
    <mergeCell ref="ODG2:ODI2"/>
    <mergeCell ref="ODJ2:ODL2"/>
    <mergeCell ref="ODM2:ODO2"/>
    <mergeCell ref="OCL2:OCN2"/>
    <mergeCell ref="OCO2:OCQ2"/>
    <mergeCell ref="OCR2:OCT2"/>
    <mergeCell ref="OCU2:OCW2"/>
    <mergeCell ref="OCX2:OCZ2"/>
    <mergeCell ref="OBW2:OBY2"/>
    <mergeCell ref="OBZ2:OCB2"/>
    <mergeCell ref="OCC2:OCE2"/>
    <mergeCell ref="OCF2:OCH2"/>
    <mergeCell ref="OCI2:OCK2"/>
    <mergeCell ref="OBH2:OBJ2"/>
    <mergeCell ref="OBK2:OBM2"/>
    <mergeCell ref="OBN2:OBP2"/>
    <mergeCell ref="OBQ2:OBS2"/>
    <mergeCell ref="OBT2:OBV2"/>
    <mergeCell ref="OFI2:OFK2"/>
    <mergeCell ref="OFL2:OFN2"/>
    <mergeCell ref="OFO2:OFQ2"/>
    <mergeCell ref="OFR2:OFT2"/>
    <mergeCell ref="OFU2:OFW2"/>
    <mergeCell ref="OET2:OEV2"/>
    <mergeCell ref="OEW2:OEY2"/>
    <mergeCell ref="OEZ2:OFB2"/>
    <mergeCell ref="OFC2:OFE2"/>
    <mergeCell ref="OFF2:OFH2"/>
    <mergeCell ref="OEE2:OEG2"/>
    <mergeCell ref="OEH2:OEJ2"/>
    <mergeCell ref="OEK2:OEM2"/>
    <mergeCell ref="OEN2:OEP2"/>
    <mergeCell ref="OEQ2:OES2"/>
    <mergeCell ref="ODP2:ODR2"/>
    <mergeCell ref="ODS2:ODU2"/>
    <mergeCell ref="ODV2:ODX2"/>
    <mergeCell ref="ODY2:OEA2"/>
    <mergeCell ref="OEB2:OED2"/>
    <mergeCell ref="OHQ2:OHS2"/>
    <mergeCell ref="OHT2:OHV2"/>
    <mergeCell ref="OHW2:OHY2"/>
    <mergeCell ref="OHZ2:OIB2"/>
    <mergeCell ref="OIC2:OIE2"/>
    <mergeCell ref="OHB2:OHD2"/>
    <mergeCell ref="OHE2:OHG2"/>
    <mergeCell ref="OHH2:OHJ2"/>
    <mergeCell ref="OHK2:OHM2"/>
    <mergeCell ref="OHN2:OHP2"/>
    <mergeCell ref="OGM2:OGO2"/>
    <mergeCell ref="OGP2:OGR2"/>
    <mergeCell ref="OGS2:OGU2"/>
    <mergeCell ref="OGV2:OGX2"/>
    <mergeCell ref="OGY2:OHA2"/>
    <mergeCell ref="OFX2:OFZ2"/>
    <mergeCell ref="OGA2:OGC2"/>
    <mergeCell ref="OGD2:OGF2"/>
    <mergeCell ref="OGG2:OGI2"/>
    <mergeCell ref="OGJ2:OGL2"/>
    <mergeCell ref="OJY2:OKA2"/>
    <mergeCell ref="OKB2:OKD2"/>
    <mergeCell ref="OKE2:OKG2"/>
    <mergeCell ref="OKH2:OKJ2"/>
    <mergeCell ref="OKK2:OKM2"/>
    <mergeCell ref="OJJ2:OJL2"/>
    <mergeCell ref="OJM2:OJO2"/>
    <mergeCell ref="OJP2:OJR2"/>
    <mergeCell ref="OJS2:OJU2"/>
    <mergeCell ref="OJV2:OJX2"/>
    <mergeCell ref="OIU2:OIW2"/>
    <mergeCell ref="OIX2:OIZ2"/>
    <mergeCell ref="OJA2:OJC2"/>
    <mergeCell ref="OJD2:OJF2"/>
    <mergeCell ref="OJG2:OJI2"/>
    <mergeCell ref="OIF2:OIH2"/>
    <mergeCell ref="OII2:OIK2"/>
    <mergeCell ref="OIL2:OIN2"/>
    <mergeCell ref="OIO2:OIQ2"/>
    <mergeCell ref="OIR2:OIT2"/>
    <mergeCell ref="OMG2:OMI2"/>
    <mergeCell ref="OMJ2:OML2"/>
    <mergeCell ref="OMM2:OMO2"/>
    <mergeCell ref="OMP2:OMR2"/>
    <mergeCell ref="OMS2:OMU2"/>
    <mergeCell ref="OLR2:OLT2"/>
    <mergeCell ref="OLU2:OLW2"/>
    <mergeCell ref="OLX2:OLZ2"/>
    <mergeCell ref="OMA2:OMC2"/>
    <mergeCell ref="OMD2:OMF2"/>
    <mergeCell ref="OLC2:OLE2"/>
    <mergeCell ref="OLF2:OLH2"/>
    <mergeCell ref="OLI2:OLK2"/>
    <mergeCell ref="OLL2:OLN2"/>
    <mergeCell ref="OLO2:OLQ2"/>
    <mergeCell ref="OKN2:OKP2"/>
    <mergeCell ref="OKQ2:OKS2"/>
    <mergeCell ref="OKT2:OKV2"/>
    <mergeCell ref="OKW2:OKY2"/>
    <mergeCell ref="OKZ2:OLB2"/>
    <mergeCell ref="OOO2:OOQ2"/>
    <mergeCell ref="OOR2:OOT2"/>
    <mergeCell ref="OOU2:OOW2"/>
    <mergeCell ref="OOX2:OOZ2"/>
    <mergeCell ref="OPA2:OPC2"/>
    <mergeCell ref="ONZ2:OOB2"/>
    <mergeCell ref="OOC2:OOE2"/>
    <mergeCell ref="OOF2:OOH2"/>
    <mergeCell ref="OOI2:OOK2"/>
    <mergeCell ref="OOL2:OON2"/>
    <mergeCell ref="ONK2:ONM2"/>
    <mergeCell ref="ONN2:ONP2"/>
    <mergeCell ref="ONQ2:ONS2"/>
    <mergeCell ref="ONT2:ONV2"/>
    <mergeCell ref="ONW2:ONY2"/>
    <mergeCell ref="OMV2:OMX2"/>
    <mergeCell ref="OMY2:ONA2"/>
    <mergeCell ref="ONB2:OND2"/>
    <mergeCell ref="ONE2:ONG2"/>
    <mergeCell ref="ONH2:ONJ2"/>
    <mergeCell ref="OQW2:OQY2"/>
    <mergeCell ref="OQZ2:ORB2"/>
    <mergeCell ref="ORC2:ORE2"/>
    <mergeCell ref="ORF2:ORH2"/>
    <mergeCell ref="ORI2:ORK2"/>
    <mergeCell ref="OQH2:OQJ2"/>
    <mergeCell ref="OQK2:OQM2"/>
    <mergeCell ref="OQN2:OQP2"/>
    <mergeCell ref="OQQ2:OQS2"/>
    <mergeCell ref="OQT2:OQV2"/>
    <mergeCell ref="OPS2:OPU2"/>
    <mergeCell ref="OPV2:OPX2"/>
    <mergeCell ref="OPY2:OQA2"/>
    <mergeCell ref="OQB2:OQD2"/>
    <mergeCell ref="OQE2:OQG2"/>
    <mergeCell ref="OPD2:OPF2"/>
    <mergeCell ref="OPG2:OPI2"/>
    <mergeCell ref="OPJ2:OPL2"/>
    <mergeCell ref="OPM2:OPO2"/>
    <mergeCell ref="OPP2:OPR2"/>
    <mergeCell ref="OTE2:OTG2"/>
    <mergeCell ref="OTH2:OTJ2"/>
    <mergeCell ref="OTK2:OTM2"/>
    <mergeCell ref="OTN2:OTP2"/>
    <mergeCell ref="OTQ2:OTS2"/>
    <mergeCell ref="OSP2:OSR2"/>
    <mergeCell ref="OSS2:OSU2"/>
    <mergeCell ref="OSV2:OSX2"/>
    <mergeCell ref="OSY2:OTA2"/>
    <mergeCell ref="OTB2:OTD2"/>
    <mergeCell ref="OSA2:OSC2"/>
    <mergeCell ref="OSD2:OSF2"/>
    <mergeCell ref="OSG2:OSI2"/>
    <mergeCell ref="OSJ2:OSL2"/>
    <mergeCell ref="OSM2:OSO2"/>
    <mergeCell ref="ORL2:ORN2"/>
    <mergeCell ref="ORO2:ORQ2"/>
    <mergeCell ref="ORR2:ORT2"/>
    <mergeCell ref="ORU2:ORW2"/>
    <mergeCell ref="ORX2:ORZ2"/>
    <mergeCell ref="OVM2:OVO2"/>
    <mergeCell ref="OVP2:OVR2"/>
    <mergeCell ref="OVS2:OVU2"/>
    <mergeCell ref="OVV2:OVX2"/>
    <mergeCell ref="OVY2:OWA2"/>
    <mergeCell ref="OUX2:OUZ2"/>
    <mergeCell ref="OVA2:OVC2"/>
    <mergeCell ref="OVD2:OVF2"/>
    <mergeCell ref="OVG2:OVI2"/>
    <mergeCell ref="OVJ2:OVL2"/>
    <mergeCell ref="OUI2:OUK2"/>
    <mergeCell ref="OUL2:OUN2"/>
    <mergeCell ref="OUO2:OUQ2"/>
    <mergeCell ref="OUR2:OUT2"/>
    <mergeCell ref="OUU2:OUW2"/>
    <mergeCell ref="OTT2:OTV2"/>
    <mergeCell ref="OTW2:OTY2"/>
    <mergeCell ref="OTZ2:OUB2"/>
    <mergeCell ref="OUC2:OUE2"/>
    <mergeCell ref="OUF2:OUH2"/>
    <mergeCell ref="OXU2:OXW2"/>
    <mergeCell ref="OXX2:OXZ2"/>
    <mergeCell ref="OYA2:OYC2"/>
    <mergeCell ref="OYD2:OYF2"/>
    <mergeCell ref="OYG2:OYI2"/>
    <mergeCell ref="OXF2:OXH2"/>
    <mergeCell ref="OXI2:OXK2"/>
    <mergeCell ref="OXL2:OXN2"/>
    <mergeCell ref="OXO2:OXQ2"/>
    <mergeCell ref="OXR2:OXT2"/>
    <mergeCell ref="OWQ2:OWS2"/>
    <mergeCell ref="OWT2:OWV2"/>
    <mergeCell ref="OWW2:OWY2"/>
    <mergeCell ref="OWZ2:OXB2"/>
    <mergeCell ref="OXC2:OXE2"/>
    <mergeCell ref="OWB2:OWD2"/>
    <mergeCell ref="OWE2:OWG2"/>
    <mergeCell ref="OWH2:OWJ2"/>
    <mergeCell ref="OWK2:OWM2"/>
    <mergeCell ref="OWN2:OWP2"/>
    <mergeCell ref="PAC2:PAE2"/>
    <mergeCell ref="PAF2:PAH2"/>
    <mergeCell ref="PAI2:PAK2"/>
    <mergeCell ref="PAL2:PAN2"/>
    <mergeCell ref="PAO2:PAQ2"/>
    <mergeCell ref="OZN2:OZP2"/>
    <mergeCell ref="OZQ2:OZS2"/>
    <mergeCell ref="OZT2:OZV2"/>
    <mergeCell ref="OZW2:OZY2"/>
    <mergeCell ref="OZZ2:PAB2"/>
    <mergeCell ref="OYY2:OZA2"/>
    <mergeCell ref="OZB2:OZD2"/>
    <mergeCell ref="OZE2:OZG2"/>
    <mergeCell ref="OZH2:OZJ2"/>
    <mergeCell ref="OZK2:OZM2"/>
    <mergeCell ref="OYJ2:OYL2"/>
    <mergeCell ref="OYM2:OYO2"/>
    <mergeCell ref="OYP2:OYR2"/>
    <mergeCell ref="OYS2:OYU2"/>
    <mergeCell ref="OYV2:OYX2"/>
    <mergeCell ref="PCK2:PCM2"/>
    <mergeCell ref="PCN2:PCP2"/>
    <mergeCell ref="PCQ2:PCS2"/>
    <mergeCell ref="PCT2:PCV2"/>
    <mergeCell ref="PCW2:PCY2"/>
    <mergeCell ref="PBV2:PBX2"/>
    <mergeCell ref="PBY2:PCA2"/>
    <mergeCell ref="PCB2:PCD2"/>
    <mergeCell ref="PCE2:PCG2"/>
    <mergeCell ref="PCH2:PCJ2"/>
    <mergeCell ref="PBG2:PBI2"/>
    <mergeCell ref="PBJ2:PBL2"/>
    <mergeCell ref="PBM2:PBO2"/>
    <mergeCell ref="PBP2:PBR2"/>
    <mergeCell ref="PBS2:PBU2"/>
    <mergeCell ref="PAR2:PAT2"/>
    <mergeCell ref="PAU2:PAW2"/>
    <mergeCell ref="PAX2:PAZ2"/>
    <mergeCell ref="PBA2:PBC2"/>
    <mergeCell ref="PBD2:PBF2"/>
    <mergeCell ref="PES2:PEU2"/>
    <mergeCell ref="PEV2:PEX2"/>
    <mergeCell ref="PEY2:PFA2"/>
    <mergeCell ref="PFB2:PFD2"/>
    <mergeCell ref="PFE2:PFG2"/>
    <mergeCell ref="PED2:PEF2"/>
    <mergeCell ref="PEG2:PEI2"/>
    <mergeCell ref="PEJ2:PEL2"/>
    <mergeCell ref="PEM2:PEO2"/>
    <mergeCell ref="PEP2:PER2"/>
    <mergeCell ref="PDO2:PDQ2"/>
    <mergeCell ref="PDR2:PDT2"/>
    <mergeCell ref="PDU2:PDW2"/>
    <mergeCell ref="PDX2:PDZ2"/>
    <mergeCell ref="PEA2:PEC2"/>
    <mergeCell ref="PCZ2:PDB2"/>
    <mergeCell ref="PDC2:PDE2"/>
    <mergeCell ref="PDF2:PDH2"/>
    <mergeCell ref="PDI2:PDK2"/>
    <mergeCell ref="PDL2:PDN2"/>
    <mergeCell ref="PHA2:PHC2"/>
    <mergeCell ref="PHD2:PHF2"/>
    <mergeCell ref="PHG2:PHI2"/>
    <mergeCell ref="PHJ2:PHL2"/>
    <mergeCell ref="PHM2:PHO2"/>
    <mergeCell ref="PGL2:PGN2"/>
    <mergeCell ref="PGO2:PGQ2"/>
    <mergeCell ref="PGR2:PGT2"/>
    <mergeCell ref="PGU2:PGW2"/>
    <mergeCell ref="PGX2:PGZ2"/>
    <mergeCell ref="PFW2:PFY2"/>
    <mergeCell ref="PFZ2:PGB2"/>
    <mergeCell ref="PGC2:PGE2"/>
    <mergeCell ref="PGF2:PGH2"/>
    <mergeCell ref="PGI2:PGK2"/>
    <mergeCell ref="PFH2:PFJ2"/>
    <mergeCell ref="PFK2:PFM2"/>
    <mergeCell ref="PFN2:PFP2"/>
    <mergeCell ref="PFQ2:PFS2"/>
    <mergeCell ref="PFT2:PFV2"/>
    <mergeCell ref="PJI2:PJK2"/>
    <mergeCell ref="PJL2:PJN2"/>
    <mergeCell ref="PJO2:PJQ2"/>
    <mergeCell ref="PJR2:PJT2"/>
    <mergeCell ref="PJU2:PJW2"/>
    <mergeCell ref="PIT2:PIV2"/>
    <mergeCell ref="PIW2:PIY2"/>
    <mergeCell ref="PIZ2:PJB2"/>
    <mergeCell ref="PJC2:PJE2"/>
    <mergeCell ref="PJF2:PJH2"/>
    <mergeCell ref="PIE2:PIG2"/>
    <mergeCell ref="PIH2:PIJ2"/>
    <mergeCell ref="PIK2:PIM2"/>
    <mergeCell ref="PIN2:PIP2"/>
    <mergeCell ref="PIQ2:PIS2"/>
    <mergeCell ref="PHP2:PHR2"/>
    <mergeCell ref="PHS2:PHU2"/>
    <mergeCell ref="PHV2:PHX2"/>
    <mergeCell ref="PHY2:PIA2"/>
    <mergeCell ref="PIB2:PID2"/>
    <mergeCell ref="PLQ2:PLS2"/>
    <mergeCell ref="PLT2:PLV2"/>
    <mergeCell ref="PLW2:PLY2"/>
    <mergeCell ref="PLZ2:PMB2"/>
    <mergeCell ref="PMC2:PME2"/>
    <mergeCell ref="PLB2:PLD2"/>
    <mergeCell ref="PLE2:PLG2"/>
    <mergeCell ref="PLH2:PLJ2"/>
    <mergeCell ref="PLK2:PLM2"/>
    <mergeCell ref="PLN2:PLP2"/>
    <mergeCell ref="PKM2:PKO2"/>
    <mergeCell ref="PKP2:PKR2"/>
    <mergeCell ref="PKS2:PKU2"/>
    <mergeCell ref="PKV2:PKX2"/>
    <mergeCell ref="PKY2:PLA2"/>
    <mergeCell ref="PJX2:PJZ2"/>
    <mergeCell ref="PKA2:PKC2"/>
    <mergeCell ref="PKD2:PKF2"/>
    <mergeCell ref="PKG2:PKI2"/>
    <mergeCell ref="PKJ2:PKL2"/>
    <mergeCell ref="PNY2:POA2"/>
    <mergeCell ref="POB2:POD2"/>
    <mergeCell ref="POE2:POG2"/>
    <mergeCell ref="POH2:POJ2"/>
    <mergeCell ref="POK2:POM2"/>
    <mergeCell ref="PNJ2:PNL2"/>
    <mergeCell ref="PNM2:PNO2"/>
    <mergeCell ref="PNP2:PNR2"/>
    <mergeCell ref="PNS2:PNU2"/>
    <mergeCell ref="PNV2:PNX2"/>
    <mergeCell ref="PMU2:PMW2"/>
    <mergeCell ref="PMX2:PMZ2"/>
    <mergeCell ref="PNA2:PNC2"/>
    <mergeCell ref="PND2:PNF2"/>
    <mergeCell ref="PNG2:PNI2"/>
    <mergeCell ref="PMF2:PMH2"/>
    <mergeCell ref="PMI2:PMK2"/>
    <mergeCell ref="PML2:PMN2"/>
    <mergeCell ref="PMO2:PMQ2"/>
    <mergeCell ref="PMR2:PMT2"/>
    <mergeCell ref="PQG2:PQI2"/>
    <mergeCell ref="PQJ2:PQL2"/>
    <mergeCell ref="PQM2:PQO2"/>
    <mergeCell ref="PQP2:PQR2"/>
    <mergeCell ref="PQS2:PQU2"/>
    <mergeCell ref="PPR2:PPT2"/>
    <mergeCell ref="PPU2:PPW2"/>
    <mergeCell ref="PPX2:PPZ2"/>
    <mergeCell ref="PQA2:PQC2"/>
    <mergeCell ref="PQD2:PQF2"/>
    <mergeCell ref="PPC2:PPE2"/>
    <mergeCell ref="PPF2:PPH2"/>
    <mergeCell ref="PPI2:PPK2"/>
    <mergeCell ref="PPL2:PPN2"/>
    <mergeCell ref="PPO2:PPQ2"/>
    <mergeCell ref="PON2:POP2"/>
    <mergeCell ref="POQ2:POS2"/>
    <mergeCell ref="POT2:POV2"/>
    <mergeCell ref="POW2:POY2"/>
    <mergeCell ref="POZ2:PPB2"/>
    <mergeCell ref="PSO2:PSQ2"/>
    <mergeCell ref="PSR2:PST2"/>
    <mergeCell ref="PSU2:PSW2"/>
    <mergeCell ref="PSX2:PSZ2"/>
    <mergeCell ref="PTA2:PTC2"/>
    <mergeCell ref="PRZ2:PSB2"/>
    <mergeCell ref="PSC2:PSE2"/>
    <mergeCell ref="PSF2:PSH2"/>
    <mergeCell ref="PSI2:PSK2"/>
    <mergeCell ref="PSL2:PSN2"/>
    <mergeCell ref="PRK2:PRM2"/>
    <mergeCell ref="PRN2:PRP2"/>
    <mergeCell ref="PRQ2:PRS2"/>
    <mergeCell ref="PRT2:PRV2"/>
    <mergeCell ref="PRW2:PRY2"/>
    <mergeCell ref="PQV2:PQX2"/>
    <mergeCell ref="PQY2:PRA2"/>
    <mergeCell ref="PRB2:PRD2"/>
    <mergeCell ref="PRE2:PRG2"/>
    <mergeCell ref="PRH2:PRJ2"/>
    <mergeCell ref="PUW2:PUY2"/>
    <mergeCell ref="PUZ2:PVB2"/>
    <mergeCell ref="PVC2:PVE2"/>
    <mergeCell ref="PVF2:PVH2"/>
    <mergeCell ref="PVI2:PVK2"/>
    <mergeCell ref="PUH2:PUJ2"/>
    <mergeCell ref="PUK2:PUM2"/>
    <mergeCell ref="PUN2:PUP2"/>
    <mergeCell ref="PUQ2:PUS2"/>
    <mergeCell ref="PUT2:PUV2"/>
    <mergeCell ref="PTS2:PTU2"/>
    <mergeCell ref="PTV2:PTX2"/>
    <mergeCell ref="PTY2:PUA2"/>
    <mergeCell ref="PUB2:PUD2"/>
    <mergeCell ref="PUE2:PUG2"/>
    <mergeCell ref="PTD2:PTF2"/>
    <mergeCell ref="PTG2:PTI2"/>
    <mergeCell ref="PTJ2:PTL2"/>
    <mergeCell ref="PTM2:PTO2"/>
    <mergeCell ref="PTP2:PTR2"/>
    <mergeCell ref="PXE2:PXG2"/>
    <mergeCell ref="PXH2:PXJ2"/>
    <mergeCell ref="PXK2:PXM2"/>
    <mergeCell ref="PXN2:PXP2"/>
    <mergeCell ref="PXQ2:PXS2"/>
    <mergeCell ref="PWP2:PWR2"/>
    <mergeCell ref="PWS2:PWU2"/>
    <mergeCell ref="PWV2:PWX2"/>
    <mergeCell ref="PWY2:PXA2"/>
    <mergeCell ref="PXB2:PXD2"/>
    <mergeCell ref="PWA2:PWC2"/>
    <mergeCell ref="PWD2:PWF2"/>
    <mergeCell ref="PWG2:PWI2"/>
    <mergeCell ref="PWJ2:PWL2"/>
    <mergeCell ref="PWM2:PWO2"/>
    <mergeCell ref="PVL2:PVN2"/>
    <mergeCell ref="PVO2:PVQ2"/>
    <mergeCell ref="PVR2:PVT2"/>
    <mergeCell ref="PVU2:PVW2"/>
    <mergeCell ref="PVX2:PVZ2"/>
    <mergeCell ref="PZM2:PZO2"/>
    <mergeCell ref="PZP2:PZR2"/>
    <mergeCell ref="PZS2:PZU2"/>
    <mergeCell ref="PZV2:PZX2"/>
    <mergeCell ref="PZY2:QAA2"/>
    <mergeCell ref="PYX2:PYZ2"/>
    <mergeCell ref="PZA2:PZC2"/>
    <mergeCell ref="PZD2:PZF2"/>
    <mergeCell ref="PZG2:PZI2"/>
    <mergeCell ref="PZJ2:PZL2"/>
    <mergeCell ref="PYI2:PYK2"/>
    <mergeCell ref="PYL2:PYN2"/>
    <mergeCell ref="PYO2:PYQ2"/>
    <mergeCell ref="PYR2:PYT2"/>
    <mergeCell ref="PYU2:PYW2"/>
    <mergeCell ref="PXT2:PXV2"/>
    <mergeCell ref="PXW2:PXY2"/>
    <mergeCell ref="PXZ2:PYB2"/>
    <mergeCell ref="PYC2:PYE2"/>
    <mergeCell ref="PYF2:PYH2"/>
    <mergeCell ref="QBU2:QBW2"/>
    <mergeCell ref="QBX2:QBZ2"/>
    <mergeCell ref="QCA2:QCC2"/>
    <mergeCell ref="QCD2:QCF2"/>
    <mergeCell ref="QCG2:QCI2"/>
    <mergeCell ref="QBF2:QBH2"/>
    <mergeCell ref="QBI2:QBK2"/>
    <mergeCell ref="QBL2:QBN2"/>
    <mergeCell ref="QBO2:QBQ2"/>
    <mergeCell ref="QBR2:QBT2"/>
    <mergeCell ref="QAQ2:QAS2"/>
    <mergeCell ref="QAT2:QAV2"/>
    <mergeCell ref="QAW2:QAY2"/>
    <mergeCell ref="QAZ2:QBB2"/>
    <mergeCell ref="QBC2:QBE2"/>
    <mergeCell ref="QAB2:QAD2"/>
    <mergeCell ref="QAE2:QAG2"/>
    <mergeCell ref="QAH2:QAJ2"/>
    <mergeCell ref="QAK2:QAM2"/>
    <mergeCell ref="QAN2:QAP2"/>
    <mergeCell ref="QEC2:QEE2"/>
    <mergeCell ref="QEF2:QEH2"/>
    <mergeCell ref="QEI2:QEK2"/>
    <mergeCell ref="QEL2:QEN2"/>
    <mergeCell ref="QEO2:QEQ2"/>
    <mergeCell ref="QDN2:QDP2"/>
    <mergeCell ref="QDQ2:QDS2"/>
    <mergeCell ref="QDT2:QDV2"/>
    <mergeCell ref="QDW2:QDY2"/>
    <mergeCell ref="QDZ2:QEB2"/>
    <mergeCell ref="QCY2:QDA2"/>
    <mergeCell ref="QDB2:QDD2"/>
    <mergeCell ref="QDE2:QDG2"/>
    <mergeCell ref="QDH2:QDJ2"/>
    <mergeCell ref="QDK2:QDM2"/>
    <mergeCell ref="QCJ2:QCL2"/>
    <mergeCell ref="QCM2:QCO2"/>
    <mergeCell ref="QCP2:QCR2"/>
    <mergeCell ref="QCS2:QCU2"/>
    <mergeCell ref="QCV2:QCX2"/>
    <mergeCell ref="QGK2:QGM2"/>
    <mergeCell ref="QGN2:QGP2"/>
    <mergeCell ref="QGQ2:QGS2"/>
    <mergeCell ref="QGT2:QGV2"/>
    <mergeCell ref="QGW2:QGY2"/>
    <mergeCell ref="QFV2:QFX2"/>
    <mergeCell ref="QFY2:QGA2"/>
    <mergeCell ref="QGB2:QGD2"/>
    <mergeCell ref="QGE2:QGG2"/>
    <mergeCell ref="QGH2:QGJ2"/>
    <mergeCell ref="QFG2:QFI2"/>
    <mergeCell ref="QFJ2:QFL2"/>
    <mergeCell ref="QFM2:QFO2"/>
    <mergeCell ref="QFP2:QFR2"/>
    <mergeCell ref="QFS2:QFU2"/>
    <mergeCell ref="QER2:QET2"/>
    <mergeCell ref="QEU2:QEW2"/>
    <mergeCell ref="QEX2:QEZ2"/>
    <mergeCell ref="QFA2:QFC2"/>
    <mergeCell ref="QFD2:QFF2"/>
    <mergeCell ref="QIS2:QIU2"/>
    <mergeCell ref="QIV2:QIX2"/>
    <mergeCell ref="QIY2:QJA2"/>
    <mergeCell ref="QJB2:QJD2"/>
    <mergeCell ref="QJE2:QJG2"/>
    <mergeCell ref="QID2:QIF2"/>
    <mergeCell ref="QIG2:QII2"/>
    <mergeCell ref="QIJ2:QIL2"/>
    <mergeCell ref="QIM2:QIO2"/>
    <mergeCell ref="QIP2:QIR2"/>
    <mergeCell ref="QHO2:QHQ2"/>
    <mergeCell ref="QHR2:QHT2"/>
    <mergeCell ref="QHU2:QHW2"/>
    <mergeCell ref="QHX2:QHZ2"/>
    <mergeCell ref="QIA2:QIC2"/>
    <mergeCell ref="QGZ2:QHB2"/>
    <mergeCell ref="QHC2:QHE2"/>
    <mergeCell ref="QHF2:QHH2"/>
    <mergeCell ref="QHI2:QHK2"/>
    <mergeCell ref="QHL2:QHN2"/>
    <mergeCell ref="QLA2:QLC2"/>
    <mergeCell ref="QLD2:QLF2"/>
    <mergeCell ref="QLG2:QLI2"/>
    <mergeCell ref="QLJ2:QLL2"/>
    <mergeCell ref="QLM2:QLO2"/>
    <mergeCell ref="QKL2:QKN2"/>
    <mergeCell ref="QKO2:QKQ2"/>
    <mergeCell ref="QKR2:QKT2"/>
    <mergeCell ref="QKU2:QKW2"/>
    <mergeCell ref="QKX2:QKZ2"/>
    <mergeCell ref="QJW2:QJY2"/>
    <mergeCell ref="QJZ2:QKB2"/>
    <mergeCell ref="QKC2:QKE2"/>
    <mergeCell ref="QKF2:QKH2"/>
    <mergeCell ref="QKI2:QKK2"/>
    <mergeCell ref="QJH2:QJJ2"/>
    <mergeCell ref="QJK2:QJM2"/>
    <mergeCell ref="QJN2:QJP2"/>
    <mergeCell ref="QJQ2:QJS2"/>
    <mergeCell ref="QJT2:QJV2"/>
    <mergeCell ref="QNI2:QNK2"/>
    <mergeCell ref="QNL2:QNN2"/>
    <mergeCell ref="QNO2:QNQ2"/>
    <mergeCell ref="QNR2:QNT2"/>
    <mergeCell ref="QNU2:QNW2"/>
    <mergeCell ref="QMT2:QMV2"/>
    <mergeCell ref="QMW2:QMY2"/>
    <mergeCell ref="QMZ2:QNB2"/>
    <mergeCell ref="QNC2:QNE2"/>
    <mergeCell ref="QNF2:QNH2"/>
    <mergeCell ref="QME2:QMG2"/>
    <mergeCell ref="QMH2:QMJ2"/>
    <mergeCell ref="QMK2:QMM2"/>
    <mergeCell ref="QMN2:QMP2"/>
    <mergeCell ref="QMQ2:QMS2"/>
    <mergeCell ref="QLP2:QLR2"/>
    <mergeCell ref="QLS2:QLU2"/>
    <mergeCell ref="QLV2:QLX2"/>
    <mergeCell ref="QLY2:QMA2"/>
    <mergeCell ref="QMB2:QMD2"/>
    <mergeCell ref="QPQ2:QPS2"/>
    <mergeCell ref="QPT2:QPV2"/>
    <mergeCell ref="QPW2:QPY2"/>
    <mergeCell ref="QPZ2:QQB2"/>
    <mergeCell ref="QQC2:QQE2"/>
    <mergeCell ref="QPB2:QPD2"/>
    <mergeCell ref="QPE2:QPG2"/>
    <mergeCell ref="QPH2:QPJ2"/>
    <mergeCell ref="QPK2:QPM2"/>
    <mergeCell ref="QPN2:QPP2"/>
    <mergeCell ref="QOM2:QOO2"/>
    <mergeCell ref="QOP2:QOR2"/>
    <mergeCell ref="QOS2:QOU2"/>
    <mergeCell ref="QOV2:QOX2"/>
    <mergeCell ref="QOY2:QPA2"/>
    <mergeCell ref="QNX2:QNZ2"/>
    <mergeCell ref="QOA2:QOC2"/>
    <mergeCell ref="QOD2:QOF2"/>
    <mergeCell ref="QOG2:QOI2"/>
    <mergeCell ref="QOJ2:QOL2"/>
    <mergeCell ref="QRY2:QSA2"/>
    <mergeCell ref="QSB2:QSD2"/>
    <mergeCell ref="QSE2:QSG2"/>
    <mergeCell ref="QSH2:QSJ2"/>
    <mergeCell ref="QSK2:QSM2"/>
    <mergeCell ref="QRJ2:QRL2"/>
    <mergeCell ref="QRM2:QRO2"/>
    <mergeCell ref="QRP2:QRR2"/>
    <mergeCell ref="QRS2:QRU2"/>
    <mergeCell ref="QRV2:QRX2"/>
    <mergeCell ref="QQU2:QQW2"/>
    <mergeCell ref="QQX2:QQZ2"/>
    <mergeCell ref="QRA2:QRC2"/>
    <mergeCell ref="QRD2:QRF2"/>
    <mergeCell ref="QRG2:QRI2"/>
    <mergeCell ref="QQF2:QQH2"/>
    <mergeCell ref="QQI2:QQK2"/>
    <mergeCell ref="QQL2:QQN2"/>
    <mergeCell ref="QQO2:QQQ2"/>
    <mergeCell ref="QQR2:QQT2"/>
    <mergeCell ref="QUG2:QUI2"/>
    <mergeCell ref="QUJ2:QUL2"/>
    <mergeCell ref="QUM2:QUO2"/>
    <mergeCell ref="QUP2:QUR2"/>
    <mergeCell ref="QUS2:QUU2"/>
    <mergeCell ref="QTR2:QTT2"/>
    <mergeCell ref="QTU2:QTW2"/>
    <mergeCell ref="QTX2:QTZ2"/>
    <mergeCell ref="QUA2:QUC2"/>
    <mergeCell ref="QUD2:QUF2"/>
    <mergeCell ref="QTC2:QTE2"/>
    <mergeCell ref="QTF2:QTH2"/>
    <mergeCell ref="QTI2:QTK2"/>
    <mergeCell ref="QTL2:QTN2"/>
    <mergeCell ref="QTO2:QTQ2"/>
    <mergeCell ref="QSN2:QSP2"/>
    <mergeCell ref="QSQ2:QSS2"/>
    <mergeCell ref="QST2:QSV2"/>
    <mergeCell ref="QSW2:QSY2"/>
    <mergeCell ref="QSZ2:QTB2"/>
    <mergeCell ref="QWO2:QWQ2"/>
    <mergeCell ref="QWR2:QWT2"/>
    <mergeCell ref="QWU2:QWW2"/>
    <mergeCell ref="QWX2:QWZ2"/>
    <mergeCell ref="QXA2:QXC2"/>
    <mergeCell ref="QVZ2:QWB2"/>
    <mergeCell ref="QWC2:QWE2"/>
    <mergeCell ref="QWF2:QWH2"/>
    <mergeCell ref="QWI2:QWK2"/>
    <mergeCell ref="QWL2:QWN2"/>
    <mergeCell ref="QVK2:QVM2"/>
    <mergeCell ref="QVN2:QVP2"/>
    <mergeCell ref="QVQ2:QVS2"/>
    <mergeCell ref="QVT2:QVV2"/>
    <mergeCell ref="QVW2:QVY2"/>
    <mergeCell ref="QUV2:QUX2"/>
    <mergeCell ref="QUY2:QVA2"/>
    <mergeCell ref="QVB2:QVD2"/>
    <mergeCell ref="QVE2:QVG2"/>
    <mergeCell ref="QVH2:QVJ2"/>
    <mergeCell ref="QYW2:QYY2"/>
    <mergeCell ref="QYZ2:QZB2"/>
    <mergeCell ref="QZC2:QZE2"/>
    <mergeCell ref="QZF2:QZH2"/>
    <mergeCell ref="QZI2:QZK2"/>
    <mergeCell ref="QYH2:QYJ2"/>
    <mergeCell ref="QYK2:QYM2"/>
    <mergeCell ref="QYN2:QYP2"/>
    <mergeCell ref="QYQ2:QYS2"/>
    <mergeCell ref="QYT2:QYV2"/>
    <mergeCell ref="QXS2:QXU2"/>
    <mergeCell ref="QXV2:QXX2"/>
    <mergeCell ref="QXY2:QYA2"/>
    <mergeCell ref="QYB2:QYD2"/>
    <mergeCell ref="QYE2:QYG2"/>
    <mergeCell ref="QXD2:QXF2"/>
    <mergeCell ref="QXG2:QXI2"/>
    <mergeCell ref="QXJ2:QXL2"/>
    <mergeCell ref="QXM2:QXO2"/>
    <mergeCell ref="QXP2:QXR2"/>
    <mergeCell ref="RBE2:RBG2"/>
    <mergeCell ref="RBH2:RBJ2"/>
    <mergeCell ref="RBK2:RBM2"/>
    <mergeCell ref="RBN2:RBP2"/>
    <mergeCell ref="RBQ2:RBS2"/>
    <mergeCell ref="RAP2:RAR2"/>
    <mergeCell ref="RAS2:RAU2"/>
    <mergeCell ref="RAV2:RAX2"/>
    <mergeCell ref="RAY2:RBA2"/>
    <mergeCell ref="RBB2:RBD2"/>
    <mergeCell ref="RAA2:RAC2"/>
    <mergeCell ref="RAD2:RAF2"/>
    <mergeCell ref="RAG2:RAI2"/>
    <mergeCell ref="RAJ2:RAL2"/>
    <mergeCell ref="RAM2:RAO2"/>
    <mergeCell ref="QZL2:QZN2"/>
    <mergeCell ref="QZO2:QZQ2"/>
    <mergeCell ref="QZR2:QZT2"/>
    <mergeCell ref="QZU2:QZW2"/>
    <mergeCell ref="QZX2:QZZ2"/>
    <mergeCell ref="RDM2:RDO2"/>
    <mergeCell ref="RDP2:RDR2"/>
    <mergeCell ref="RDS2:RDU2"/>
    <mergeCell ref="RDV2:RDX2"/>
    <mergeCell ref="RDY2:REA2"/>
    <mergeCell ref="RCX2:RCZ2"/>
    <mergeCell ref="RDA2:RDC2"/>
    <mergeCell ref="RDD2:RDF2"/>
    <mergeCell ref="RDG2:RDI2"/>
    <mergeCell ref="RDJ2:RDL2"/>
    <mergeCell ref="RCI2:RCK2"/>
    <mergeCell ref="RCL2:RCN2"/>
    <mergeCell ref="RCO2:RCQ2"/>
    <mergeCell ref="RCR2:RCT2"/>
    <mergeCell ref="RCU2:RCW2"/>
    <mergeCell ref="RBT2:RBV2"/>
    <mergeCell ref="RBW2:RBY2"/>
    <mergeCell ref="RBZ2:RCB2"/>
    <mergeCell ref="RCC2:RCE2"/>
    <mergeCell ref="RCF2:RCH2"/>
    <mergeCell ref="RFU2:RFW2"/>
    <mergeCell ref="RFX2:RFZ2"/>
    <mergeCell ref="RGA2:RGC2"/>
    <mergeCell ref="RGD2:RGF2"/>
    <mergeCell ref="RGG2:RGI2"/>
    <mergeCell ref="RFF2:RFH2"/>
    <mergeCell ref="RFI2:RFK2"/>
    <mergeCell ref="RFL2:RFN2"/>
    <mergeCell ref="RFO2:RFQ2"/>
    <mergeCell ref="RFR2:RFT2"/>
    <mergeCell ref="REQ2:RES2"/>
    <mergeCell ref="RET2:REV2"/>
    <mergeCell ref="REW2:REY2"/>
    <mergeCell ref="REZ2:RFB2"/>
    <mergeCell ref="RFC2:RFE2"/>
    <mergeCell ref="REB2:RED2"/>
    <mergeCell ref="REE2:REG2"/>
    <mergeCell ref="REH2:REJ2"/>
    <mergeCell ref="REK2:REM2"/>
    <mergeCell ref="REN2:REP2"/>
    <mergeCell ref="RIC2:RIE2"/>
    <mergeCell ref="RIF2:RIH2"/>
    <mergeCell ref="RII2:RIK2"/>
    <mergeCell ref="RIL2:RIN2"/>
    <mergeCell ref="RIO2:RIQ2"/>
    <mergeCell ref="RHN2:RHP2"/>
    <mergeCell ref="RHQ2:RHS2"/>
    <mergeCell ref="RHT2:RHV2"/>
    <mergeCell ref="RHW2:RHY2"/>
    <mergeCell ref="RHZ2:RIB2"/>
    <mergeCell ref="RGY2:RHA2"/>
    <mergeCell ref="RHB2:RHD2"/>
    <mergeCell ref="RHE2:RHG2"/>
    <mergeCell ref="RHH2:RHJ2"/>
    <mergeCell ref="RHK2:RHM2"/>
    <mergeCell ref="RGJ2:RGL2"/>
    <mergeCell ref="RGM2:RGO2"/>
    <mergeCell ref="RGP2:RGR2"/>
    <mergeCell ref="RGS2:RGU2"/>
    <mergeCell ref="RGV2:RGX2"/>
    <mergeCell ref="RKK2:RKM2"/>
    <mergeCell ref="RKN2:RKP2"/>
    <mergeCell ref="RKQ2:RKS2"/>
    <mergeCell ref="RKT2:RKV2"/>
    <mergeCell ref="RKW2:RKY2"/>
    <mergeCell ref="RJV2:RJX2"/>
    <mergeCell ref="RJY2:RKA2"/>
    <mergeCell ref="RKB2:RKD2"/>
    <mergeCell ref="RKE2:RKG2"/>
    <mergeCell ref="RKH2:RKJ2"/>
    <mergeCell ref="RJG2:RJI2"/>
    <mergeCell ref="RJJ2:RJL2"/>
    <mergeCell ref="RJM2:RJO2"/>
    <mergeCell ref="RJP2:RJR2"/>
    <mergeCell ref="RJS2:RJU2"/>
    <mergeCell ref="RIR2:RIT2"/>
    <mergeCell ref="RIU2:RIW2"/>
    <mergeCell ref="RIX2:RIZ2"/>
    <mergeCell ref="RJA2:RJC2"/>
    <mergeCell ref="RJD2:RJF2"/>
    <mergeCell ref="RMS2:RMU2"/>
    <mergeCell ref="RMV2:RMX2"/>
    <mergeCell ref="RMY2:RNA2"/>
    <mergeCell ref="RNB2:RND2"/>
    <mergeCell ref="RNE2:RNG2"/>
    <mergeCell ref="RMD2:RMF2"/>
    <mergeCell ref="RMG2:RMI2"/>
    <mergeCell ref="RMJ2:RML2"/>
    <mergeCell ref="RMM2:RMO2"/>
    <mergeCell ref="RMP2:RMR2"/>
    <mergeCell ref="RLO2:RLQ2"/>
    <mergeCell ref="RLR2:RLT2"/>
    <mergeCell ref="RLU2:RLW2"/>
    <mergeCell ref="RLX2:RLZ2"/>
    <mergeCell ref="RMA2:RMC2"/>
    <mergeCell ref="RKZ2:RLB2"/>
    <mergeCell ref="RLC2:RLE2"/>
    <mergeCell ref="RLF2:RLH2"/>
    <mergeCell ref="RLI2:RLK2"/>
    <mergeCell ref="RLL2:RLN2"/>
    <mergeCell ref="RPA2:RPC2"/>
    <mergeCell ref="RPD2:RPF2"/>
    <mergeCell ref="RPG2:RPI2"/>
    <mergeCell ref="RPJ2:RPL2"/>
    <mergeCell ref="RPM2:RPO2"/>
    <mergeCell ref="ROL2:RON2"/>
    <mergeCell ref="ROO2:ROQ2"/>
    <mergeCell ref="ROR2:ROT2"/>
    <mergeCell ref="ROU2:ROW2"/>
    <mergeCell ref="ROX2:ROZ2"/>
    <mergeCell ref="RNW2:RNY2"/>
    <mergeCell ref="RNZ2:ROB2"/>
    <mergeCell ref="ROC2:ROE2"/>
    <mergeCell ref="ROF2:ROH2"/>
    <mergeCell ref="ROI2:ROK2"/>
    <mergeCell ref="RNH2:RNJ2"/>
    <mergeCell ref="RNK2:RNM2"/>
    <mergeCell ref="RNN2:RNP2"/>
    <mergeCell ref="RNQ2:RNS2"/>
    <mergeCell ref="RNT2:RNV2"/>
    <mergeCell ref="RRI2:RRK2"/>
    <mergeCell ref="RRL2:RRN2"/>
    <mergeCell ref="RRO2:RRQ2"/>
    <mergeCell ref="RRR2:RRT2"/>
    <mergeCell ref="RRU2:RRW2"/>
    <mergeCell ref="RQT2:RQV2"/>
    <mergeCell ref="RQW2:RQY2"/>
    <mergeCell ref="RQZ2:RRB2"/>
    <mergeCell ref="RRC2:RRE2"/>
    <mergeCell ref="RRF2:RRH2"/>
    <mergeCell ref="RQE2:RQG2"/>
    <mergeCell ref="RQH2:RQJ2"/>
    <mergeCell ref="RQK2:RQM2"/>
    <mergeCell ref="RQN2:RQP2"/>
    <mergeCell ref="RQQ2:RQS2"/>
    <mergeCell ref="RPP2:RPR2"/>
    <mergeCell ref="RPS2:RPU2"/>
    <mergeCell ref="RPV2:RPX2"/>
    <mergeCell ref="RPY2:RQA2"/>
    <mergeCell ref="RQB2:RQD2"/>
    <mergeCell ref="RTQ2:RTS2"/>
    <mergeCell ref="RTT2:RTV2"/>
    <mergeCell ref="RTW2:RTY2"/>
    <mergeCell ref="RTZ2:RUB2"/>
    <mergeCell ref="RUC2:RUE2"/>
    <mergeCell ref="RTB2:RTD2"/>
    <mergeCell ref="RTE2:RTG2"/>
    <mergeCell ref="RTH2:RTJ2"/>
    <mergeCell ref="RTK2:RTM2"/>
    <mergeCell ref="RTN2:RTP2"/>
    <mergeCell ref="RSM2:RSO2"/>
    <mergeCell ref="RSP2:RSR2"/>
    <mergeCell ref="RSS2:RSU2"/>
    <mergeCell ref="RSV2:RSX2"/>
    <mergeCell ref="RSY2:RTA2"/>
    <mergeCell ref="RRX2:RRZ2"/>
    <mergeCell ref="RSA2:RSC2"/>
    <mergeCell ref="RSD2:RSF2"/>
    <mergeCell ref="RSG2:RSI2"/>
    <mergeCell ref="RSJ2:RSL2"/>
    <mergeCell ref="RVY2:RWA2"/>
    <mergeCell ref="RWB2:RWD2"/>
    <mergeCell ref="RWE2:RWG2"/>
    <mergeCell ref="RWH2:RWJ2"/>
    <mergeCell ref="RWK2:RWM2"/>
    <mergeCell ref="RVJ2:RVL2"/>
    <mergeCell ref="RVM2:RVO2"/>
    <mergeCell ref="RVP2:RVR2"/>
    <mergeCell ref="RVS2:RVU2"/>
    <mergeCell ref="RVV2:RVX2"/>
    <mergeCell ref="RUU2:RUW2"/>
    <mergeCell ref="RUX2:RUZ2"/>
    <mergeCell ref="RVA2:RVC2"/>
    <mergeCell ref="RVD2:RVF2"/>
    <mergeCell ref="RVG2:RVI2"/>
    <mergeCell ref="RUF2:RUH2"/>
    <mergeCell ref="RUI2:RUK2"/>
    <mergeCell ref="RUL2:RUN2"/>
    <mergeCell ref="RUO2:RUQ2"/>
    <mergeCell ref="RUR2:RUT2"/>
    <mergeCell ref="RYG2:RYI2"/>
    <mergeCell ref="RYJ2:RYL2"/>
    <mergeCell ref="RYM2:RYO2"/>
    <mergeCell ref="RYP2:RYR2"/>
    <mergeCell ref="RYS2:RYU2"/>
    <mergeCell ref="RXR2:RXT2"/>
    <mergeCell ref="RXU2:RXW2"/>
    <mergeCell ref="RXX2:RXZ2"/>
    <mergeCell ref="RYA2:RYC2"/>
    <mergeCell ref="RYD2:RYF2"/>
    <mergeCell ref="RXC2:RXE2"/>
    <mergeCell ref="RXF2:RXH2"/>
    <mergeCell ref="RXI2:RXK2"/>
    <mergeCell ref="RXL2:RXN2"/>
    <mergeCell ref="RXO2:RXQ2"/>
    <mergeCell ref="RWN2:RWP2"/>
    <mergeCell ref="RWQ2:RWS2"/>
    <mergeCell ref="RWT2:RWV2"/>
    <mergeCell ref="RWW2:RWY2"/>
    <mergeCell ref="RWZ2:RXB2"/>
    <mergeCell ref="SAO2:SAQ2"/>
    <mergeCell ref="SAR2:SAT2"/>
    <mergeCell ref="SAU2:SAW2"/>
    <mergeCell ref="SAX2:SAZ2"/>
    <mergeCell ref="SBA2:SBC2"/>
    <mergeCell ref="RZZ2:SAB2"/>
    <mergeCell ref="SAC2:SAE2"/>
    <mergeCell ref="SAF2:SAH2"/>
    <mergeCell ref="SAI2:SAK2"/>
    <mergeCell ref="SAL2:SAN2"/>
    <mergeCell ref="RZK2:RZM2"/>
    <mergeCell ref="RZN2:RZP2"/>
    <mergeCell ref="RZQ2:RZS2"/>
    <mergeCell ref="RZT2:RZV2"/>
    <mergeCell ref="RZW2:RZY2"/>
    <mergeCell ref="RYV2:RYX2"/>
    <mergeCell ref="RYY2:RZA2"/>
    <mergeCell ref="RZB2:RZD2"/>
    <mergeCell ref="RZE2:RZG2"/>
    <mergeCell ref="RZH2:RZJ2"/>
    <mergeCell ref="SCW2:SCY2"/>
    <mergeCell ref="SCZ2:SDB2"/>
    <mergeCell ref="SDC2:SDE2"/>
    <mergeCell ref="SDF2:SDH2"/>
    <mergeCell ref="SDI2:SDK2"/>
    <mergeCell ref="SCH2:SCJ2"/>
    <mergeCell ref="SCK2:SCM2"/>
    <mergeCell ref="SCN2:SCP2"/>
    <mergeCell ref="SCQ2:SCS2"/>
    <mergeCell ref="SCT2:SCV2"/>
    <mergeCell ref="SBS2:SBU2"/>
    <mergeCell ref="SBV2:SBX2"/>
    <mergeCell ref="SBY2:SCA2"/>
    <mergeCell ref="SCB2:SCD2"/>
    <mergeCell ref="SCE2:SCG2"/>
    <mergeCell ref="SBD2:SBF2"/>
    <mergeCell ref="SBG2:SBI2"/>
    <mergeCell ref="SBJ2:SBL2"/>
    <mergeCell ref="SBM2:SBO2"/>
    <mergeCell ref="SBP2:SBR2"/>
    <mergeCell ref="SFE2:SFG2"/>
    <mergeCell ref="SFH2:SFJ2"/>
    <mergeCell ref="SFK2:SFM2"/>
    <mergeCell ref="SFN2:SFP2"/>
    <mergeCell ref="SFQ2:SFS2"/>
    <mergeCell ref="SEP2:SER2"/>
    <mergeCell ref="SES2:SEU2"/>
    <mergeCell ref="SEV2:SEX2"/>
    <mergeCell ref="SEY2:SFA2"/>
    <mergeCell ref="SFB2:SFD2"/>
    <mergeCell ref="SEA2:SEC2"/>
    <mergeCell ref="SED2:SEF2"/>
    <mergeCell ref="SEG2:SEI2"/>
    <mergeCell ref="SEJ2:SEL2"/>
    <mergeCell ref="SEM2:SEO2"/>
    <mergeCell ref="SDL2:SDN2"/>
    <mergeCell ref="SDO2:SDQ2"/>
    <mergeCell ref="SDR2:SDT2"/>
    <mergeCell ref="SDU2:SDW2"/>
    <mergeCell ref="SDX2:SDZ2"/>
    <mergeCell ref="SHM2:SHO2"/>
    <mergeCell ref="SHP2:SHR2"/>
    <mergeCell ref="SHS2:SHU2"/>
    <mergeCell ref="SHV2:SHX2"/>
    <mergeCell ref="SHY2:SIA2"/>
    <mergeCell ref="SGX2:SGZ2"/>
    <mergeCell ref="SHA2:SHC2"/>
    <mergeCell ref="SHD2:SHF2"/>
    <mergeCell ref="SHG2:SHI2"/>
    <mergeCell ref="SHJ2:SHL2"/>
    <mergeCell ref="SGI2:SGK2"/>
    <mergeCell ref="SGL2:SGN2"/>
    <mergeCell ref="SGO2:SGQ2"/>
    <mergeCell ref="SGR2:SGT2"/>
    <mergeCell ref="SGU2:SGW2"/>
    <mergeCell ref="SFT2:SFV2"/>
    <mergeCell ref="SFW2:SFY2"/>
    <mergeCell ref="SFZ2:SGB2"/>
    <mergeCell ref="SGC2:SGE2"/>
    <mergeCell ref="SGF2:SGH2"/>
    <mergeCell ref="SJU2:SJW2"/>
    <mergeCell ref="SJX2:SJZ2"/>
    <mergeCell ref="SKA2:SKC2"/>
    <mergeCell ref="SKD2:SKF2"/>
    <mergeCell ref="SKG2:SKI2"/>
    <mergeCell ref="SJF2:SJH2"/>
    <mergeCell ref="SJI2:SJK2"/>
    <mergeCell ref="SJL2:SJN2"/>
    <mergeCell ref="SJO2:SJQ2"/>
    <mergeCell ref="SJR2:SJT2"/>
    <mergeCell ref="SIQ2:SIS2"/>
    <mergeCell ref="SIT2:SIV2"/>
    <mergeCell ref="SIW2:SIY2"/>
    <mergeCell ref="SIZ2:SJB2"/>
    <mergeCell ref="SJC2:SJE2"/>
    <mergeCell ref="SIB2:SID2"/>
    <mergeCell ref="SIE2:SIG2"/>
    <mergeCell ref="SIH2:SIJ2"/>
    <mergeCell ref="SIK2:SIM2"/>
    <mergeCell ref="SIN2:SIP2"/>
    <mergeCell ref="SMC2:SME2"/>
    <mergeCell ref="SMF2:SMH2"/>
    <mergeCell ref="SMI2:SMK2"/>
    <mergeCell ref="SML2:SMN2"/>
    <mergeCell ref="SMO2:SMQ2"/>
    <mergeCell ref="SLN2:SLP2"/>
    <mergeCell ref="SLQ2:SLS2"/>
    <mergeCell ref="SLT2:SLV2"/>
    <mergeCell ref="SLW2:SLY2"/>
    <mergeCell ref="SLZ2:SMB2"/>
    <mergeCell ref="SKY2:SLA2"/>
    <mergeCell ref="SLB2:SLD2"/>
    <mergeCell ref="SLE2:SLG2"/>
    <mergeCell ref="SLH2:SLJ2"/>
    <mergeCell ref="SLK2:SLM2"/>
    <mergeCell ref="SKJ2:SKL2"/>
    <mergeCell ref="SKM2:SKO2"/>
    <mergeCell ref="SKP2:SKR2"/>
    <mergeCell ref="SKS2:SKU2"/>
    <mergeCell ref="SKV2:SKX2"/>
    <mergeCell ref="SOK2:SOM2"/>
    <mergeCell ref="SON2:SOP2"/>
    <mergeCell ref="SOQ2:SOS2"/>
    <mergeCell ref="SOT2:SOV2"/>
    <mergeCell ref="SOW2:SOY2"/>
    <mergeCell ref="SNV2:SNX2"/>
    <mergeCell ref="SNY2:SOA2"/>
    <mergeCell ref="SOB2:SOD2"/>
    <mergeCell ref="SOE2:SOG2"/>
    <mergeCell ref="SOH2:SOJ2"/>
    <mergeCell ref="SNG2:SNI2"/>
    <mergeCell ref="SNJ2:SNL2"/>
    <mergeCell ref="SNM2:SNO2"/>
    <mergeCell ref="SNP2:SNR2"/>
    <mergeCell ref="SNS2:SNU2"/>
    <mergeCell ref="SMR2:SMT2"/>
    <mergeCell ref="SMU2:SMW2"/>
    <mergeCell ref="SMX2:SMZ2"/>
    <mergeCell ref="SNA2:SNC2"/>
    <mergeCell ref="SND2:SNF2"/>
    <mergeCell ref="SQS2:SQU2"/>
    <mergeCell ref="SQV2:SQX2"/>
    <mergeCell ref="SQY2:SRA2"/>
    <mergeCell ref="SRB2:SRD2"/>
    <mergeCell ref="SRE2:SRG2"/>
    <mergeCell ref="SQD2:SQF2"/>
    <mergeCell ref="SQG2:SQI2"/>
    <mergeCell ref="SQJ2:SQL2"/>
    <mergeCell ref="SQM2:SQO2"/>
    <mergeCell ref="SQP2:SQR2"/>
    <mergeCell ref="SPO2:SPQ2"/>
    <mergeCell ref="SPR2:SPT2"/>
    <mergeCell ref="SPU2:SPW2"/>
    <mergeCell ref="SPX2:SPZ2"/>
    <mergeCell ref="SQA2:SQC2"/>
    <mergeCell ref="SOZ2:SPB2"/>
    <mergeCell ref="SPC2:SPE2"/>
    <mergeCell ref="SPF2:SPH2"/>
    <mergeCell ref="SPI2:SPK2"/>
    <mergeCell ref="SPL2:SPN2"/>
    <mergeCell ref="STA2:STC2"/>
    <mergeCell ref="STD2:STF2"/>
    <mergeCell ref="STG2:STI2"/>
    <mergeCell ref="STJ2:STL2"/>
    <mergeCell ref="STM2:STO2"/>
    <mergeCell ref="SSL2:SSN2"/>
    <mergeCell ref="SSO2:SSQ2"/>
    <mergeCell ref="SSR2:SST2"/>
    <mergeCell ref="SSU2:SSW2"/>
    <mergeCell ref="SSX2:SSZ2"/>
    <mergeCell ref="SRW2:SRY2"/>
    <mergeCell ref="SRZ2:SSB2"/>
    <mergeCell ref="SSC2:SSE2"/>
    <mergeCell ref="SSF2:SSH2"/>
    <mergeCell ref="SSI2:SSK2"/>
    <mergeCell ref="SRH2:SRJ2"/>
    <mergeCell ref="SRK2:SRM2"/>
    <mergeCell ref="SRN2:SRP2"/>
    <mergeCell ref="SRQ2:SRS2"/>
    <mergeCell ref="SRT2:SRV2"/>
    <mergeCell ref="SVI2:SVK2"/>
    <mergeCell ref="SVL2:SVN2"/>
    <mergeCell ref="SVO2:SVQ2"/>
    <mergeCell ref="SVR2:SVT2"/>
    <mergeCell ref="SVU2:SVW2"/>
    <mergeCell ref="SUT2:SUV2"/>
    <mergeCell ref="SUW2:SUY2"/>
    <mergeCell ref="SUZ2:SVB2"/>
    <mergeCell ref="SVC2:SVE2"/>
    <mergeCell ref="SVF2:SVH2"/>
    <mergeCell ref="SUE2:SUG2"/>
    <mergeCell ref="SUH2:SUJ2"/>
    <mergeCell ref="SUK2:SUM2"/>
    <mergeCell ref="SUN2:SUP2"/>
    <mergeCell ref="SUQ2:SUS2"/>
    <mergeCell ref="STP2:STR2"/>
    <mergeCell ref="STS2:STU2"/>
    <mergeCell ref="STV2:STX2"/>
    <mergeCell ref="STY2:SUA2"/>
    <mergeCell ref="SUB2:SUD2"/>
    <mergeCell ref="SXQ2:SXS2"/>
    <mergeCell ref="SXT2:SXV2"/>
    <mergeCell ref="SXW2:SXY2"/>
    <mergeCell ref="SXZ2:SYB2"/>
    <mergeCell ref="SYC2:SYE2"/>
    <mergeCell ref="SXB2:SXD2"/>
    <mergeCell ref="SXE2:SXG2"/>
    <mergeCell ref="SXH2:SXJ2"/>
    <mergeCell ref="SXK2:SXM2"/>
    <mergeCell ref="SXN2:SXP2"/>
    <mergeCell ref="SWM2:SWO2"/>
    <mergeCell ref="SWP2:SWR2"/>
    <mergeCell ref="SWS2:SWU2"/>
    <mergeCell ref="SWV2:SWX2"/>
    <mergeCell ref="SWY2:SXA2"/>
    <mergeCell ref="SVX2:SVZ2"/>
    <mergeCell ref="SWA2:SWC2"/>
    <mergeCell ref="SWD2:SWF2"/>
    <mergeCell ref="SWG2:SWI2"/>
    <mergeCell ref="SWJ2:SWL2"/>
    <mergeCell ref="SZY2:TAA2"/>
    <mergeCell ref="TAB2:TAD2"/>
    <mergeCell ref="TAE2:TAG2"/>
    <mergeCell ref="TAH2:TAJ2"/>
    <mergeCell ref="TAK2:TAM2"/>
    <mergeCell ref="SZJ2:SZL2"/>
    <mergeCell ref="SZM2:SZO2"/>
    <mergeCell ref="SZP2:SZR2"/>
    <mergeCell ref="SZS2:SZU2"/>
    <mergeCell ref="SZV2:SZX2"/>
    <mergeCell ref="SYU2:SYW2"/>
    <mergeCell ref="SYX2:SYZ2"/>
    <mergeCell ref="SZA2:SZC2"/>
    <mergeCell ref="SZD2:SZF2"/>
    <mergeCell ref="SZG2:SZI2"/>
    <mergeCell ref="SYF2:SYH2"/>
    <mergeCell ref="SYI2:SYK2"/>
    <mergeCell ref="SYL2:SYN2"/>
    <mergeCell ref="SYO2:SYQ2"/>
    <mergeCell ref="SYR2:SYT2"/>
    <mergeCell ref="TCG2:TCI2"/>
    <mergeCell ref="TCJ2:TCL2"/>
    <mergeCell ref="TCM2:TCO2"/>
    <mergeCell ref="TCP2:TCR2"/>
    <mergeCell ref="TCS2:TCU2"/>
    <mergeCell ref="TBR2:TBT2"/>
    <mergeCell ref="TBU2:TBW2"/>
    <mergeCell ref="TBX2:TBZ2"/>
    <mergeCell ref="TCA2:TCC2"/>
    <mergeCell ref="TCD2:TCF2"/>
    <mergeCell ref="TBC2:TBE2"/>
    <mergeCell ref="TBF2:TBH2"/>
    <mergeCell ref="TBI2:TBK2"/>
    <mergeCell ref="TBL2:TBN2"/>
    <mergeCell ref="TBO2:TBQ2"/>
    <mergeCell ref="TAN2:TAP2"/>
    <mergeCell ref="TAQ2:TAS2"/>
    <mergeCell ref="TAT2:TAV2"/>
    <mergeCell ref="TAW2:TAY2"/>
    <mergeCell ref="TAZ2:TBB2"/>
    <mergeCell ref="TEO2:TEQ2"/>
    <mergeCell ref="TER2:TET2"/>
    <mergeCell ref="TEU2:TEW2"/>
    <mergeCell ref="TEX2:TEZ2"/>
    <mergeCell ref="TFA2:TFC2"/>
    <mergeCell ref="TDZ2:TEB2"/>
    <mergeCell ref="TEC2:TEE2"/>
    <mergeCell ref="TEF2:TEH2"/>
    <mergeCell ref="TEI2:TEK2"/>
    <mergeCell ref="TEL2:TEN2"/>
    <mergeCell ref="TDK2:TDM2"/>
    <mergeCell ref="TDN2:TDP2"/>
    <mergeCell ref="TDQ2:TDS2"/>
    <mergeCell ref="TDT2:TDV2"/>
    <mergeCell ref="TDW2:TDY2"/>
    <mergeCell ref="TCV2:TCX2"/>
    <mergeCell ref="TCY2:TDA2"/>
    <mergeCell ref="TDB2:TDD2"/>
    <mergeCell ref="TDE2:TDG2"/>
    <mergeCell ref="TDH2:TDJ2"/>
    <mergeCell ref="TGW2:TGY2"/>
    <mergeCell ref="TGZ2:THB2"/>
    <mergeCell ref="THC2:THE2"/>
    <mergeCell ref="THF2:THH2"/>
    <mergeCell ref="THI2:THK2"/>
    <mergeCell ref="TGH2:TGJ2"/>
    <mergeCell ref="TGK2:TGM2"/>
    <mergeCell ref="TGN2:TGP2"/>
    <mergeCell ref="TGQ2:TGS2"/>
    <mergeCell ref="TGT2:TGV2"/>
    <mergeCell ref="TFS2:TFU2"/>
    <mergeCell ref="TFV2:TFX2"/>
    <mergeCell ref="TFY2:TGA2"/>
    <mergeCell ref="TGB2:TGD2"/>
    <mergeCell ref="TGE2:TGG2"/>
    <mergeCell ref="TFD2:TFF2"/>
    <mergeCell ref="TFG2:TFI2"/>
    <mergeCell ref="TFJ2:TFL2"/>
    <mergeCell ref="TFM2:TFO2"/>
    <mergeCell ref="TFP2:TFR2"/>
    <mergeCell ref="TJE2:TJG2"/>
    <mergeCell ref="TJH2:TJJ2"/>
    <mergeCell ref="TJK2:TJM2"/>
    <mergeCell ref="TJN2:TJP2"/>
    <mergeCell ref="TJQ2:TJS2"/>
    <mergeCell ref="TIP2:TIR2"/>
    <mergeCell ref="TIS2:TIU2"/>
    <mergeCell ref="TIV2:TIX2"/>
    <mergeCell ref="TIY2:TJA2"/>
    <mergeCell ref="TJB2:TJD2"/>
    <mergeCell ref="TIA2:TIC2"/>
    <mergeCell ref="TID2:TIF2"/>
    <mergeCell ref="TIG2:TII2"/>
    <mergeCell ref="TIJ2:TIL2"/>
    <mergeCell ref="TIM2:TIO2"/>
    <mergeCell ref="THL2:THN2"/>
    <mergeCell ref="THO2:THQ2"/>
    <mergeCell ref="THR2:THT2"/>
    <mergeCell ref="THU2:THW2"/>
    <mergeCell ref="THX2:THZ2"/>
    <mergeCell ref="TLM2:TLO2"/>
    <mergeCell ref="TLP2:TLR2"/>
    <mergeCell ref="TLS2:TLU2"/>
    <mergeCell ref="TLV2:TLX2"/>
    <mergeCell ref="TLY2:TMA2"/>
    <mergeCell ref="TKX2:TKZ2"/>
    <mergeCell ref="TLA2:TLC2"/>
    <mergeCell ref="TLD2:TLF2"/>
    <mergeCell ref="TLG2:TLI2"/>
    <mergeCell ref="TLJ2:TLL2"/>
    <mergeCell ref="TKI2:TKK2"/>
    <mergeCell ref="TKL2:TKN2"/>
    <mergeCell ref="TKO2:TKQ2"/>
    <mergeCell ref="TKR2:TKT2"/>
    <mergeCell ref="TKU2:TKW2"/>
    <mergeCell ref="TJT2:TJV2"/>
    <mergeCell ref="TJW2:TJY2"/>
    <mergeCell ref="TJZ2:TKB2"/>
    <mergeCell ref="TKC2:TKE2"/>
    <mergeCell ref="TKF2:TKH2"/>
    <mergeCell ref="TNU2:TNW2"/>
    <mergeCell ref="TNX2:TNZ2"/>
    <mergeCell ref="TOA2:TOC2"/>
    <mergeCell ref="TOD2:TOF2"/>
    <mergeCell ref="TOG2:TOI2"/>
    <mergeCell ref="TNF2:TNH2"/>
    <mergeCell ref="TNI2:TNK2"/>
    <mergeCell ref="TNL2:TNN2"/>
    <mergeCell ref="TNO2:TNQ2"/>
    <mergeCell ref="TNR2:TNT2"/>
    <mergeCell ref="TMQ2:TMS2"/>
    <mergeCell ref="TMT2:TMV2"/>
    <mergeCell ref="TMW2:TMY2"/>
    <mergeCell ref="TMZ2:TNB2"/>
    <mergeCell ref="TNC2:TNE2"/>
    <mergeCell ref="TMB2:TMD2"/>
    <mergeCell ref="TME2:TMG2"/>
    <mergeCell ref="TMH2:TMJ2"/>
    <mergeCell ref="TMK2:TMM2"/>
    <mergeCell ref="TMN2:TMP2"/>
    <mergeCell ref="TQC2:TQE2"/>
    <mergeCell ref="TQF2:TQH2"/>
    <mergeCell ref="TQI2:TQK2"/>
    <mergeCell ref="TQL2:TQN2"/>
    <mergeCell ref="TQO2:TQQ2"/>
    <mergeCell ref="TPN2:TPP2"/>
    <mergeCell ref="TPQ2:TPS2"/>
    <mergeCell ref="TPT2:TPV2"/>
    <mergeCell ref="TPW2:TPY2"/>
    <mergeCell ref="TPZ2:TQB2"/>
    <mergeCell ref="TOY2:TPA2"/>
    <mergeCell ref="TPB2:TPD2"/>
    <mergeCell ref="TPE2:TPG2"/>
    <mergeCell ref="TPH2:TPJ2"/>
    <mergeCell ref="TPK2:TPM2"/>
    <mergeCell ref="TOJ2:TOL2"/>
    <mergeCell ref="TOM2:TOO2"/>
    <mergeCell ref="TOP2:TOR2"/>
    <mergeCell ref="TOS2:TOU2"/>
    <mergeCell ref="TOV2:TOX2"/>
    <mergeCell ref="TSK2:TSM2"/>
    <mergeCell ref="TSN2:TSP2"/>
    <mergeCell ref="TSQ2:TSS2"/>
    <mergeCell ref="TST2:TSV2"/>
    <mergeCell ref="TSW2:TSY2"/>
    <mergeCell ref="TRV2:TRX2"/>
    <mergeCell ref="TRY2:TSA2"/>
    <mergeCell ref="TSB2:TSD2"/>
    <mergeCell ref="TSE2:TSG2"/>
    <mergeCell ref="TSH2:TSJ2"/>
    <mergeCell ref="TRG2:TRI2"/>
    <mergeCell ref="TRJ2:TRL2"/>
    <mergeCell ref="TRM2:TRO2"/>
    <mergeCell ref="TRP2:TRR2"/>
    <mergeCell ref="TRS2:TRU2"/>
    <mergeCell ref="TQR2:TQT2"/>
    <mergeCell ref="TQU2:TQW2"/>
    <mergeCell ref="TQX2:TQZ2"/>
    <mergeCell ref="TRA2:TRC2"/>
    <mergeCell ref="TRD2:TRF2"/>
    <mergeCell ref="TUS2:TUU2"/>
    <mergeCell ref="TUV2:TUX2"/>
    <mergeCell ref="TUY2:TVA2"/>
    <mergeCell ref="TVB2:TVD2"/>
    <mergeCell ref="TVE2:TVG2"/>
    <mergeCell ref="TUD2:TUF2"/>
    <mergeCell ref="TUG2:TUI2"/>
    <mergeCell ref="TUJ2:TUL2"/>
    <mergeCell ref="TUM2:TUO2"/>
    <mergeCell ref="TUP2:TUR2"/>
    <mergeCell ref="TTO2:TTQ2"/>
    <mergeCell ref="TTR2:TTT2"/>
    <mergeCell ref="TTU2:TTW2"/>
    <mergeCell ref="TTX2:TTZ2"/>
    <mergeCell ref="TUA2:TUC2"/>
    <mergeCell ref="TSZ2:TTB2"/>
    <mergeCell ref="TTC2:TTE2"/>
    <mergeCell ref="TTF2:TTH2"/>
    <mergeCell ref="TTI2:TTK2"/>
    <mergeCell ref="TTL2:TTN2"/>
    <mergeCell ref="TXA2:TXC2"/>
    <mergeCell ref="TXD2:TXF2"/>
    <mergeCell ref="TXG2:TXI2"/>
    <mergeCell ref="TXJ2:TXL2"/>
    <mergeCell ref="TXM2:TXO2"/>
    <mergeCell ref="TWL2:TWN2"/>
    <mergeCell ref="TWO2:TWQ2"/>
    <mergeCell ref="TWR2:TWT2"/>
    <mergeCell ref="TWU2:TWW2"/>
    <mergeCell ref="TWX2:TWZ2"/>
    <mergeCell ref="TVW2:TVY2"/>
    <mergeCell ref="TVZ2:TWB2"/>
    <mergeCell ref="TWC2:TWE2"/>
    <mergeCell ref="TWF2:TWH2"/>
    <mergeCell ref="TWI2:TWK2"/>
    <mergeCell ref="TVH2:TVJ2"/>
    <mergeCell ref="TVK2:TVM2"/>
    <mergeCell ref="TVN2:TVP2"/>
    <mergeCell ref="TVQ2:TVS2"/>
    <mergeCell ref="TVT2:TVV2"/>
    <mergeCell ref="TZI2:TZK2"/>
    <mergeCell ref="TZL2:TZN2"/>
    <mergeCell ref="TZO2:TZQ2"/>
    <mergeCell ref="TZR2:TZT2"/>
    <mergeCell ref="TZU2:TZW2"/>
    <mergeCell ref="TYT2:TYV2"/>
    <mergeCell ref="TYW2:TYY2"/>
    <mergeCell ref="TYZ2:TZB2"/>
    <mergeCell ref="TZC2:TZE2"/>
    <mergeCell ref="TZF2:TZH2"/>
    <mergeCell ref="TYE2:TYG2"/>
    <mergeCell ref="TYH2:TYJ2"/>
    <mergeCell ref="TYK2:TYM2"/>
    <mergeCell ref="TYN2:TYP2"/>
    <mergeCell ref="TYQ2:TYS2"/>
    <mergeCell ref="TXP2:TXR2"/>
    <mergeCell ref="TXS2:TXU2"/>
    <mergeCell ref="TXV2:TXX2"/>
    <mergeCell ref="TXY2:TYA2"/>
    <mergeCell ref="TYB2:TYD2"/>
    <mergeCell ref="UBQ2:UBS2"/>
    <mergeCell ref="UBT2:UBV2"/>
    <mergeCell ref="UBW2:UBY2"/>
    <mergeCell ref="UBZ2:UCB2"/>
    <mergeCell ref="UCC2:UCE2"/>
    <mergeCell ref="UBB2:UBD2"/>
    <mergeCell ref="UBE2:UBG2"/>
    <mergeCell ref="UBH2:UBJ2"/>
    <mergeCell ref="UBK2:UBM2"/>
    <mergeCell ref="UBN2:UBP2"/>
    <mergeCell ref="UAM2:UAO2"/>
    <mergeCell ref="UAP2:UAR2"/>
    <mergeCell ref="UAS2:UAU2"/>
    <mergeCell ref="UAV2:UAX2"/>
    <mergeCell ref="UAY2:UBA2"/>
    <mergeCell ref="TZX2:TZZ2"/>
    <mergeCell ref="UAA2:UAC2"/>
    <mergeCell ref="UAD2:UAF2"/>
    <mergeCell ref="UAG2:UAI2"/>
    <mergeCell ref="UAJ2:UAL2"/>
    <mergeCell ref="UDY2:UEA2"/>
    <mergeCell ref="UEB2:UED2"/>
    <mergeCell ref="UEE2:UEG2"/>
    <mergeCell ref="UEH2:UEJ2"/>
    <mergeCell ref="UEK2:UEM2"/>
    <mergeCell ref="UDJ2:UDL2"/>
    <mergeCell ref="UDM2:UDO2"/>
    <mergeCell ref="UDP2:UDR2"/>
    <mergeCell ref="UDS2:UDU2"/>
    <mergeCell ref="UDV2:UDX2"/>
    <mergeCell ref="UCU2:UCW2"/>
    <mergeCell ref="UCX2:UCZ2"/>
    <mergeCell ref="UDA2:UDC2"/>
    <mergeCell ref="UDD2:UDF2"/>
    <mergeCell ref="UDG2:UDI2"/>
    <mergeCell ref="UCF2:UCH2"/>
    <mergeCell ref="UCI2:UCK2"/>
    <mergeCell ref="UCL2:UCN2"/>
    <mergeCell ref="UCO2:UCQ2"/>
    <mergeCell ref="UCR2:UCT2"/>
    <mergeCell ref="UGG2:UGI2"/>
    <mergeCell ref="UGJ2:UGL2"/>
    <mergeCell ref="UGM2:UGO2"/>
    <mergeCell ref="UGP2:UGR2"/>
    <mergeCell ref="UGS2:UGU2"/>
    <mergeCell ref="UFR2:UFT2"/>
    <mergeCell ref="UFU2:UFW2"/>
    <mergeCell ref="UFX2:UFZ2"/>
    <mergeCell ref="UGA2:UGC2"/>
    <mergeCell ref="UGD2:UGF2"/>
    <mergeCell ref="UFC2:UFE2"/>
    <mergeCell ref="UFF2:UFH2"/>
    <mergeCell ref="UFI2:UFK2"/>
    <mergeCell ref="UFL2:UFN2"/>
    <mergeCell ref="UFO2:UFQ2"/>
    <mergeCell ref="UEN2:UEP2"/>
    <mergeCell ref="UEQ2:UES2"/>
    <mergeCell ref="UET2:UEV2"/>
    <mergeCell ref="UEW2:UEY2"/>
    <mergeCell ref="UEZ2:UFB2"/>
    <mergeCell ref="UIO2:UIQ2"/>
    <mergeCell ref="UIR2:UIT2"/>
    <mergeCell ref="UIU2:UIW2"/>
    <mergeCell ref="UIX2:UIZ2"/>
    <mergeCell ref="UJA2:UJC2"/>
    <mergeCell ref="UHZ2:UIB2"/>
    <mergeCell ref="UIC2:UIE2"/>
    <mergeCell ref="UIF2:UIH2"/>
    <mergeCell ref="UII2:UIK2"/>
    <mergeCell ref="UIL2:UIN2"/>
    <mergeCell ref="UHK2:UHM2"/>
    <mergeCell ref="UHN2:UHP2"/>
    <mergeCell ref="UHQ2:UHS2"/>
    <mergeCell ref="UHT2:UHV2"/>
    <mergeCell ref="UHW2:UHY2"/>
    <mergeCell ref="UGV2:UGX2"/>
    <mergeCell ref="UGY2:UHA2"/>
    <mergeCell ref="UHB2:UHD2"/>
    <mergeCell ref="UHE2:UHG2"/>
    <mergeCell ref="UHH2:UHJ2"/>
    <mergeCell ref="UKW2:UKY2"/>
    <mergeCell ref="UKZ2:ULB2"/>
    <mergeCell ref="ULC2:ULE2"/>
    <mergeCell ref="ULF2:ULH2"/>
    <mergeCell ref="ULI2:ULK2"/>
    <mergeCell ref="UKH2:UKJ2"/>
    <mergeCell ref="UKK2:UKM2"/>
    <mergeCell ref="UKN2:UKP2"/>
    <mergeCell ref="UKQ2:UKS2"/>
    <mergeCell ref="UKT2:UKV2"/>
    <mergeCell ref="UJS2:UJU2"/>
    <mergeCell ref="UJV2:UJX2"/>
    <mergeCell ref="UJY2:UKA2"/>
    <mergeCell ref="UKB2:UKD2"/>
    <mergeCell ref="UKE2:UKG2"/>
    <mergeCell ref="UJD2:UJF2"/>
    <mergeCell ref="UJG2:UJI2"/>
    <mergeCell ref="UJJ2:UJL2"/>
    <mergeCell ref="UJM2:UJO2"/>
    <mergeCell ref="UJP2:UJR2"/>
    <mergeCell ref="UNE2:UNG2"/>
    <mergeCell ref="UNH2:UNJ2"/>
    <mergeCell ref="UNK2:UNM2"/>
    <mergeCell ref="UNN2:UNP2"/>
    <mergeCell ref="UNQ2:UNS2"/>
    <mergeCell ref="UMP2:UMR2"/>
    <mergeCell ref="UMS2:UMU2"/>
    <mergeCell ref="UMV2:UMX2"/>
    <mergeCell ref="UMY2:UNA2"/>
    <mergeCell ref="UNB2:UND2"/>
    <mergeCell ref="UMA2:UMC2"/>
    <mergeCell ref="UMD2:UMF2"/>
    <mergeCell ref="UMG2:UMI2"/>
    <mergeCell ref="UMJ2:UML2"/>
    <mergeCell ref="UMM2:UMO2"/>
    <mergeCell ref="ULL2:ULN2"/>
    <mergeCell ref="ULO2:ULQ2"/>
    <mergeCell ref="ULR2:ULT2"/>
    <mergeCell ref="ULU2:ULW2"/>
    <mergeCell ref="ULX2:ULZ2"/>
    <mergeCell ref="UPM2:UPO2"/>
    <mergeCell ref="UPP2:UPR2"/>
    <mergeCell ref="UPS2:UPU2"/>
    <mergeCell ref="UPV2:UPX2"/>
    <mergeCell ref="UPY2:UQA2"/>
    <mergeCell ref="UOX2:UOZ2"/>
    <mergeCell ref="UPA2:UPC2"/>
    <mergeCell ref="UPD2:UPF2"/>
    <mergeCell ref="UPG2:UPI2"/>
    <mergeCell ref="UPJ2:UPL2"/>
    <mergeCell ref="UOI2:UOK2"/>
    <mergeCell ref="UOL2:UON2"/>
    <mergeCell ref="UOO2:UOQ2"/>
    <mergeCell ref="UOR2:UOT2"/>
    <mergeCell ref="UOU2:UOW2"/>
    <mergeCell ref="UNT2:UNV2"/>
    <mergeCell ref="UNW2:UNY2"/>
    <mergeCell ref="UNZ2:UOB2"/>
    <mergeCell ref="UOC2:UOE2"/>
    <mergeCell ref="UOF2:UOH2"/>
    <mergeCell ref="URU2:URW2"/>
    <mergeCell ref="URX2:URZ2"/>
    <mergeCell ref="USA2:USC2"/>
    <mergeCell ref="USD2:USF2"/>
    <mergeCell ref="USG2:USI2"/>
    <mergeCell ref="URF2:URH2"/>
    <mergeCell ref="URI2:URK2"/>
    <mergeCell ref="URL2:URN2"/>
    <mergeCell ref="URO2:URQ2"/>
    <mergeCell ref="URR2:URT2"/>
    <mergeCell ref="UQQ2:UQS2"/>
    <mergeCell ref="UQT2:UQV2"/>
    <mergeCell ref="UQW2:UQY2"/>
    <mergeCell ref="UQZ2:URB2"/>
    <mergeCell ref="URC2:URE2"/>
    <mergeCell ref="UQB2:UQD2"/>
    <mergeCell ref="UQE2:UQG2"/>
    <mergeCell ref="UQH2:UQJ2"/>
    <mergeCell ref="UQK2:UQM2"/>
    <mergeCell ref="UQN2:UQP2"/>
    <mergeCell ref="UUC2:UUE2"/>
    <mergeCell ref="UUF2:UUH2"/>
    <mergeCell ref="UUI2:UUK2"/>
    <mergeCell ref="UUL2:UUN2"/>
    <mergeCell ref="UUO2:UUQ2"/>
    <mergeCell ref="UTN2:UTP2"/>
    <mergeCell ref="UTQ2:UTS2"/>
    <mergeCell ref="UTT2:UTV2"/>
    <mergeCell ref="UTW2:UTY2"/>
    <mergeCell ref="UTZ2:UUB2"/>
    <mergeCell ref="USY2:UTA2"/>
    <mergeCell ref="UTB2:UTD2"/>
    <mergeCell ref="UTE2:UTG2"/>
    <mergeCell ref="UTH2:UTJ2"/>
    <mergeCell ref="UTK2:UTM2"/>
    <mergeCell ref="USJ2:USL2"/>
    <mergeCell ref="USM2:USO2"/>
    <mergeCell ref="USP2:USR2"/>
    <mergeCell ref="USS2:USU2"/>
    <mergeCell ref="USV2:USX2"/>
    <mergeCell ref="UWK2:UWM2"/>
    <mergeCell ref="UWN2:UWP2"/>
    <mergeCell ref="UWQ2:UWS2"/>
    <mergeCell ref="UWT2:UWV2"/>
    <mergeCell ref="UWW2:UWY2"/>
    <mergeCell ref="UVV2:UVX2"/>
    <mergeCell ref="UVY2:UWA2"/>
    <mergeCell ref="UWB2:UWD2"/>
    <mergeCell ref="UWE2:UWG2"/>
    <mergeCell ref="UWH2:UWJ2"/>
    <mergeCell ref="UVG2:UVI2"/>
    <mergeCell ref="UVJ2:UVL2"/>
    <mergeCell ref="UVM2:UVO2"/>
    <mergeCell ref="UVP2:UVR2"/>
    <mergeCell ref="UVS2:UVU2"/>
    <mergeCell ref="UUR2:UUT2"/>
    <mergeCell ref="UUU2:UUW2"/>
    <mergeCell ref="UUX2:UUZ2"/>
    <mergeCell ref="UVA2:UVC2"/>
    <mergeCell ref="UVD2:UVF2"/>
    <mergeCell ref="UYS2:UYU2"/>
    <mergeCell ref="UYV2:UYX2"/>
    <mergeCell ref="UYY2:UZA2"/>
    <mergeCell ref="UZB2:UZD2"/>
    <mergeCell ref="UZE2:UZG2"/>
    <mergeCell ref="UYD2:UYF2"/>
    <mergeCell ref="UYG2:UYI2"/>
    <mergeCell ref="UYJ2:UYL2"/>
    <mergeCell ref="UYM2:UYO2"/>
    <mergeCell ref="UYP2:UYR2"/>
    <mergeCell ref="UXO2:UXQ2"/>
    <mergeCell ref="UXR2:UXT2"/>
    <mergeCell ref="UXU2:UXW2"/>
    <mergeCell ref="UXX2:UXZ2"/>
    <mergeCell ref="UYA2:UYC2"/>
    <mergeCell ref="UWZ2:UXB2"/>
    <mergeCell ref="UXC2:UXE2"/>
    <mergeCell ref="UXF2:UXH2"/>
    <mergeCell ref="UXI2:UXK2"/>
    <mergeCell ref="UXL2:UXN2"/>
    <mergeCell ref="VBA2:VBC2"/>
    <mergeCell ref="VBD2:VBF2"/>
    <mergeCell ref="VBG2:VBI2"/>
    <mergeCell ref="VBJ2:VBL2"/>
    <mergeCell ref="VBM2:VBO2"/>
    <mergeCell ref="VAL2:VAN2"/>
    <mergeCell ref="VAO2:VAQ2"/>
    <mergeCell ref="VAR2:VAT2"/>
    <mergeCell ref="VAU2:VAW2"/>
    <mergeCell ref="VAX2:VAZ2"/>
    <mergeCell ref="UZW2:UZY2"/>
    <mergeCell ref="UZZ2:VAB2"/>
    <mergeCell ref="VAC2:VAE2"/>
    <mergeCell ref="VAF2:VAH2"/>
    <mergeCell ref="VAI2:VAK2"/>
    <mergeCell ref="UZH2:UZJ2"/>
    <mergeCell ref="UZK2:UZM2"/>
    <mergeCell ref="UZN2:UZP2"/>
    <mergeCell ref="UZQ2:UZS2"/>
    <mergeCell ref="UZT2:UZV2"/>
    <mergeCell ref="VDI2:VDK2"/>
    <mergeCell ref="VDL2:VDN2"/>
    <mergeCell ref="VDO2:VDQ2"/>
    <mergeCell ref="VDR2:VDT2"/>
    <mergeCell ref="VDU2:VDW2"/>
    <mergeCell ref="VCT2:VCV2"/>
    <mergeCell ref="VCW2:VCY2"/>
    <mergeCell ref="VCZ2:VDB2"/>
    <mergeCell ref="VDC2:VDE2"/>
    <mergeCell ref="VDF2:VDH2"/>
    <mergeCell ref="VCE2:VCG2"/>
    <mergeCell ref="VCH2:VCJ2"/>
    <mergeCell ref="VCK2:VCM2"/>
    <mergeCell ref="VCN2:VCP2"/>
    <mergeCell ref="VCQ2:VCS2"/>
    <mergeCell ref="VBP2:VBR2"/>
    <mergeCell ref="VBS2:VBU2"/>
    <mergeCell ref="VBV2:VBX2"/>
    <mergeCell ref="VBY2:VCA2"/>
    <mergeCell ref="VCB2:VCD2"/>
    <mergeCell ref="VFQ2:VFS2"/>
    <mergeCell ref="VFT2:VFV2"/>
    <mergeCell ref="VFW2:VFY2"/>
    <mergeCell ref="VFZ2:VGB2"/>
    <mergeCell ref="VGC2:VGE2"/>
    <mergeCell ref="VFB2:VFD2"/>
    <mergeCell ref="VFE2:VFG2"/>
    <mergeCell ref="VFH2:VFJ2"/>
    <mergeCell ref="VFK2:VFM2"/>
    <mergeCell ref="VFN2:VFP2"/>
    <mergeCell ref="VEM2:VEO2"/>
    <mergeCell ref="VEP2:VER2"/>
    <mergeCell ref="VES2:VEU2"/>
    <mergeCell ref="VEV2:VEX2"/>
    <mergeCell ref="VEY2:VFA2"/>
    <mergeCell ref="VDX2:VDZ2"/>
    <mergeCell ref="VEA2:VEC2"/>
    <mergeCell ref="VED2:VEF2"/>
    <mergeCell ref="VEG2:VEI2"/>
    <mergeCell ref="VEJ2:VEL2"/>
    <mergeCell ref="VHY2:VIA2"/>
    <mergeCell ref="VIB2:VID2"/>
    <mergeCell ref="VIE2:VIG2"/>
    <mergeCell ref="VIH2:VIJ2"/>
    <mergeCell ref="VIK2:VIM2"/>
    <mergeCell ref="VHJ2:VHL2"/>
    <mergeCell ref="VHM2:VHO2"/>
    <mergeCell ref="VHP2:VHR2"/>
    <mergeCell ref="VHS2:VHU2"/>
    <mergeCell ref="VHV2:VHX2"/>
    <mergeCell ref="VGU2:VGW2"/>
    <mergeCell ref="VGX2:VGZ2"/>
    <mergeCell ref="VHA2:VHC2"/>
    <mergeCell ref="VHD2:VHF2"/>
    <mergeCell ref="VHG2:VHI2"/>
    <mergeCell ref="VGF2:VGH2"/>
    <mergeCell ref="VGI2:VGK2"/>
    <mergeCell ref="VGL2:VGN2"/>
    <mergeCell ref="VGO2:VGQ2"/>
    <mergeCell ref="VGR2:VGT2"/>
    <mergeCell ref="VKG2:VKI2"/>
    <mergeCell ref="VKJ2:VKL2"/>
    <mergeCell ref="VKM2:VKO2"/>
    <mergeCell ref="VKP2:VKR2"/>
    <mergeCell ref="VKS2:VKU2"/>
    <mergeCell ref="VJR2:VJT2"/>
    <mergeCell ref="VJU2:VJW2"/>
    <mergeCell ref="VJX2:VJZ2"/>
    <mergeCell ref="VKA2:VKC2"/>
    <mergeCell ref="VKD2:VKF2"/>
    <mergeCell ref="VJC2:VJE2"/>
    <mergeCell ref="VJF2:VJH2"/>
    <mergeCell ref="VJI2:VJK2"/>
    <mergeCell ref="VJL2:VJN2"/>
    <mergeCell ref="VJO2:VJQ2"/>
    <mergeCell ref="VIN2:VIP2"/>
    <mergeCell ref="VIQ2:VIS2"/>
    <mergeCell ref="VIT2:VIV2"/>
    <mergeCell ref="VIW2:VIY2"/>
    <mergeCell ref="VIZ2:VJB2"/>
    <mergeCell ref="VMO2:VMQ2"/>
    <mergeCell ref="VMR2:VMT2"/>
    <mergeCell ref="VMU2:VMW2"/>
    <mergeCell ref="VMX2:VMZ2"/>
    <mergeCell ref="VNA2:VNC2"/>
    <mergeCell ref="VLZ2:VMB2"/>
    <mergeCell ref="VMC2:VME2"/>
    <mergeCell ref="VMF2:VMH2"/>
    <mergeCell ref="VMI2:VMK2"/>
    <mergeCell ref="VML2:VMN2"/>
    <mergeCell ref="VLK2:VLM2"/>
    <mergeCell ref="VLN2:VLP2"/>
    <mergeCell ref="VLQ2:VLS2"/>
    <mergeCell ref="VLT2:VLV2"/>
    <mergeCell ref="VLW2:VLY2"/>
    <mergeCell ref="VKV2:VKX2"/>
    <mergeCell ref="VKY2:VLA2"/>
    <mergeCell ref="VLB2:VLD2"/>
    <mergeCell ref="VLE2:VLG2"/>
    <mergeCell ref="VLH2:VLJ2"/>
    <mergeCell ref="VOW2:VOY2"/>
    <mergeCell ref="VOZ2:VPB2"/>
    <mergeCell ref="VPC2:VPE2"/>
    <mergeCell ref="VPF2:VPH2"/>
    <mergeCell ref="VPI2:VPK2"/>
    <mergeCell ref="VOH2:VOJ2"/>
    <mergeCell ref="VOK2:VOM2"/>
    <mergeCell ref="VON2:VOP2"/>
    <mergeCell ref="VOQ2:VOS2"/>
    <mergeCell ref="VOT2:VOV2"/>
    <mergeCell ref="VNS2:VNU2"/>
    <mergeCell ref="VNV2:VNX2"/>
    <mergeCell ref="VNY2:VOA2"/>
    <mergeCell ref="VOB2:VOD2"/>
    <mergeCell ref="VOE2:VOG2"/>
    <mergeCell ref="VND2:VNF2"/>
    <mergeCell ref="VNG2:VNI2"/>
    <mergeCell ref="VNJ2:VNL2"/>
    <mergeCell ref="VNM2:VNO2"/>
    <mergeCell ref="VNP2:VNR2"/>
    <mergeCell ref="VRE2:VRG2"/>
    <mergeCell ref="VRH2:VRJ2"/>
    <mergeCell ref="VRK2:VRM2"/>
    <mergeCell ref="VRN2:VRP2"/>
    <mergeCell ref="VRQ2:VRS2"/>
    <mergeCell ref="VQP2:VQR2"/>
    <mergeCell ref="VQS2:VQU2"/>
    <mergeCell ref="VQV2:VQX2"/>
    <mergeCell ref="VQY2:VRA2"/>
    <mergeCell ref="VRB2:VRD2"/>
    <mergeCell ref="VQA2:VQC2"/>
    <mergeCell ref="VQD2:VQF2"/>
    <mergeCell ref="VQG2:VQI2"/>
    <mergeCell ref="VQJ2:VQL2"/>
    <mergeCell ref="VQM2:VQO2"/>
    <mergeCell ref="VPL2:VPN2"/>
    <mergeCell ref="VPO2:VPQ2"/>
    <mergeCell ref="VPR2:VPT2"/>
    <mergeCell ref="VPU2:VPW2"/>
    <mergeCell ref="VPX2:VPZ2"/>
    <mergeCell ref="VTM2:VTO2"/>
    <mergeCell ref="VTP2:VTR2"/>
    <mergeCell ref="VTS2:VTU2"/>
    <mergeCell ref="VTV2:VTX2"/>
    <mergeCell ref="VTY2:VUA2"/>
    <mergeCell ref="VSX2:VSZ2"/>
    <mergeCell ref="VTA2:VTC2"/>
    <mergeCell ref="VTD2:VTF2"/>
    <mergeCell ref="VTG2:VTI2"/>
    <mergeCell ref="VTJ2:VTL2"/>
    <mergeCell ref="VSI2:VSK2"/>
    <mergeCell ref="VSL2:VSN2"/>
    <mergeCell ref="VSO2:VSQ2"/>
    <mergeCell ref="VSR2:VST2"/>
    <mergeCell ref="VSU2:VSW2"/>
    <mergeCell ref="VRT2:VRV2"/>
    <mergeCell ref="VRW2:VRY2"/>
    <mergeCell ref="VRZ2:VSB2"/>
    <mergeCell ref="VSC2:VSE2"/>
    <mergeCell ref="VSF2:VSH2"/>
    <mergeCell ref="VVU2:VVW2"/>
    <mergeCell ref="VVX2:VVZ2"/>
    <mergeCell ref="VWA2:VWC2"/>
    <mergeCell ref="VWD2:VWF2"/>
    <mergeCell ref="VWG2:VWI2"/>
    <mergeCell ref="VVF2:VVH2"/>
    <mergeCell ref="VVI2:VVK2"/>
    <mergeCell ref="VVL2:VVN2"/>
    <mergeCell ref="VVO2:VVQ2"/>
    <mergeCell ref="VVR2:VVT2"/>
    <mergeCell ref="VUQ2:VUS2"/>
    <mergeCell ref="VUT2:VUV2"/>
    <mergeCell ref="VUW2:VUY2"/>
    <mergeCell ref="VUZ2:VVB2"/>
    <mergeCell ref="VVC2:VVE2"/>
    <mergeCell ref="VUB2:VUD2"/>
    <mergeCell ref="VUE2:VUG2"/>
    <mergeCell ref="VUH2:VUJ2"/>
    <mergeCell ref="VUK2:VUM2"/>
    <mergeCell ref="VUN2:VUP2"/>
    <mergeCell ref="VYC2:VYE2"/>
    <mergeCell ref="VYF2:VYH2"/>
    <mergeCell ref="VYI2:VYK2"/>
    <mergeCell ref="VYL2:VYN2"/>
    <mergeCell ref="VYO2:VYQ2"/>
    <mergeCell ref="VXN2:VXP2"/>
    <mergeCell ref="VXQ2:VXS2"/>
    <mergeCell ref="VXT2:VXV2"/>
    <mergeCell ref="VXW2:VXY2"/>
    <mergeCell ref="VXZ2:VYB2"/>
    <mergeCell ref="VWY2:VXA2"/>
    <mergeCell ref="VXB2:VXD2"/>
    <mergeCell ref="VXE2:VXG2"/>
    <mergeCell ref="VXH2:VXJ2"/>
    <mergeCell ref="VXK2:VXM2"/>
    <mergeCell ref="VWJ2:VWL2"/>
    <mergeCell ref="VWM2:VWO2"/>
    <mergeCell ref="VWP2:VWR2"/>
    <mergeCell ref="VWS2:VWU2"/>
    <mergeCell ref="VWV2:VWX2"/>
    <mergeCell ref="WAK2:WAM2"/>
    <mergeCell ref="WAN2:WAP2"/>
    <mergeCell ref="WAQ2:WAS2"/>
    <mergeCell ref="WAT2:WAV2"/>
    <mergeCell ref="WAW2:WAY2"/>
    <mergeCell ref="VZV2:VZX2"/>
    <mergeCell ref="VZY2:WAA2"/>
    <mergeCell ref="WAB2:WAD2"/>
    <mergeCell ref="WAE2:WAG2"/>
    <mergeCell ref="WAH2:WAJ2"/>
    <mergeCell ref="VZG2:VZI2"/>
    <mergeCell ref="VZJ2:VZL2"/>
    <mergeCell ref="VZM2:VZO2"/>
    <mergeCell ref="VZP2:VZR2"/>
    <mergeCell ref="VZS2:VZU2"/>
    <mergeCell ref="VYR2:VYT2"/>
    <mergeCell ref="VYU2:VYW2"/>
    <mergeCell ref="VYX2:VYZ2"/>
    <mergeCell ref="VZA2:VZC2"/>
    <mergeCell ref="VZD2:VZF2"/>
    <mergeCell ref="WCS2:WCU2"/>
    <mergeCell ref="WCV2:WCX2"/>
    <mergeCell ref="WCY2:WDA2"/>
    <mergeCell ref="WDB2:WDD2"/>
    <mergeCell ref="WDE2:WDG2"/>
    <mergeCell ref="WCD2:WCF2"/>
    <mergeCell ref="WCG2:WCI2"/>
    <mergeCell ref="WCJ2:WCL2"/>
    <mergeCell ref="WCM2:WCO2"/>
    <mergeCell ref="WCP2:WCR2"/>
    <mergeCell ref="WBO2:WBQ2"/>
    <mergeCell ref="WBR2:WBT2"/>
    <mergeCell ref="WBU2:WBW2"/>
    <mergeCell ref="WBX2:WBZ2"/>
    <mergeCell ref="WCA2:WCC2"/>
    <mergeCell ref="WAZ2:WBB2"/>
    <mergeCell ref="WBC2:WBE2"/>
    <mergeCell ref="WBF2:WBH2"/>
    <mergeCell ref="WBI2:WBK2"/>
    <mergeCell ref="WBL2:WBN2"/>
    <mergeCell ref="WFA2:WFC2"/>
    <mergeCell ref="WFD2:WFF2"/>
    <mergeCell ref="WFG2:WFI2"/>
    <mergeCell ref="WFJ2:WFL2"/>
    <mergeCell ref="WFM2:WFO2"/>
    <mergeCell ref="WEL2:WEN2"/>
    <mergeCell ref="WEO2:WEQ2"/>
    <mergeCell ref="WER2:WET2"/>
    <mergeCell ref="WEU2:WEW2"/>
    <mergeCell ref="WEX2:WEZ2"/>
    <mergeCell ref="WDW2:WDY2"/>
    <mergeCell ref="WDZ2:WEB2"/>
    <mergeCell ref="WEC2:WEE2"/>
    <mergeCell ref="WEF2:WEH2"/>
    <mergeCell ref="WEI2:WEK2"/>
    <mergeCell ref="WDH2:WDJ2"/>
    <mergeCell ref="WDK2:WDM2"/>
    <mergeCell ref="WDN2:WDP2"/>
    <mergeCell ref="WDQ2:WDS2"/>
    <mergeCell ref="WDT2:WDV2"/>
    <mergeCell ref="WHI2:WHK2"/>
    <mergeCell ref="WHL2:WHN2"/>
    <mergeCell ref="WHO2:WHQ2"/>
    <mergeCell ref="WHR2:WHT2"/>
    <mergeCell ref="WHU2:WHW2"/>
    <mergeCell ref="WGT2:WGV2"/>
    <mergeCell ref="WGW2:WGY2"/>
    <mergeCell ref="WGZ2:WHB2"/>
    <mergeCell ref="WHC2:WHE2"/>
    <mergeCell ref="WHF2:WHH2"/>
    <mergeCell ref="WGE2:WGG2"/>
    <mergeCell ref="WGH2:WGJ2"/>
    <mergeCell ref="WGK2:WGM2"/>
    <mergeCell ref="WGN2:WGP2"/>
    <mergeCell ref="WGQ2:WGS2"/>
    <mergeCell ref="WFP2:WFR2"/>
    <mergeCell ref="WFS2:WFU2"/>
    <mergeCell ref="WFV2:WFX2"/>
    <mergeCell ref="WFY2:WGA2"/>
    <mergeCell ref="WGB2:WGD2"/>
    <mergeCell ref="WJQ2:WJS2"/>
    <mergeCell ref="WJT2:WJV2"/>
    <mergeCell ref="WJW2:WJY2"/>
    <mergeCell ref="WJZ2:WKB2"/>
    <mergeCell ref="WKC2:WKE2"/>
    <mergeCell ref="WJB2:WJD2"/>
    <mergeCell ref="WJE2:WJG2"/>
    <mergeCell ref="WJH2:WJJ2"/>
    <mergeCell ref="WJK2:WJM2"/>
    <mergeCell ref="WJN2:WJP2"/>
    <mergeCell ref="WIM2:WIO2"/>
    <mergeCell ref="WIP2:WIR2"/>
    <mergeCell ref="WIS2:WIU2"/>
    <mergeCell ref="WIV2:WIX2"/>
    <mergeCell ref="WIY2:WJA2"/>
    <mergeCell ref="WHX2:WHZ2"/>
    <mergeCell ref="WIA2:WIC2"/>
    <mergeCell ref="WID2:WIF2"/>
    <mergeCell ref="WIG2:WII2"/>
    <mergeCell ref="WIJ2:WIL2"/>
    <mergeCell ref="WLY2:WMA2"/>
    <mergeCell ref="WMB2:WMD2"/>
    <mergeCell ref="WME2:WMG2"/>
    <mergeCell ref="WMH2:WMJ2"/>
    <mergeCell ref="WMK2:WMM2"/>
    <mergeCell ref="WLJ2:WLL2"/>
    <mergeCell ref="WLM2:WLO2"/>
    <mergeCell ref="WLP2:WLR2"/>
    <mergeCell ref="WLS2:WLU2"/>
    <mergeCell ref="WLV2:WLX2"/>
    <mergeCell ref="WKU2:WKW2"/>
    <mergeCell ref="WKX2:WKZ2"/>
    <mergeCell ref="WLA2:WLC2"/>
    <mergeCell ref="WLD2:WLF2"/>
    <mergeCell ref="WLG2:WLI2"/>
    <mergeCell ref="WKF2:WKH2"/>
    <mergeCell ref="WKI2:WKK2"/>
    <mergeCell ref="WKL2:WKN2"/>
    <mergeCell ref="WKO2:WKQ2"/>
    <mergeCell ref="WKR2:WKT2"/>
    <mergeCell ref="WOG2:WOI2"/>
    <mergeCell ref="WOJ2:WOL2"/>
    <mergeCell ref="WOM2:WOO2"/>
    <mergeCell ref="WOP2:WOR2"/>
    <mergeCell ref="WOS2:WOU2"/>
    <mergeCell ref="WNR2:WNT2"/>
    <mergeCell ref="WNU2:WNW2"/>
    <mergeCell ref="WNX2:WNZ2"/>
    <mergeCell ref="WOA2:WOC2"/>
    <mergeCell ref="WOD2:WOF2"/>
    <mergeCell ref="WNC2:WNE2"/>
    <mergeCell ref="WNF2:WNH2"/>
    <mergeCell ref="WNI2:WNK2"/>
    <mergeCell ref="WNL2:WNN2"/>
    <mergeCell ref="WNO2:WNQ2"/>
    <mergeCell ref="WMN2:WMP2"/>
    <mergeCell ref="WMQ2:WMS2"/>
    <mergeCell ref="WMT2:WMV2"/>
    <mergeCell ref="WMW2:WMY2"/>
    <mergeCell ref="WMZ2:WNB2"/>
    <mergeCell ref="WQO2:WQQ2"/>
    <mergeCell ref="WQR2:WQT2"/>
    <mergeCell ref="WQU2:WQW2"/>
    <mergeCell ref="WQX2:WQZ2"/>
    <mergeCell ref="WRA2:WRC2"/>
    <mergeCell ref="WPZ2:WQB2"/>
    <mergeCell ref="WQC2:WQE2"/>
    <mergeCell ref="WQF2:WQH2"/>
    <mergeCell ref="WQI2:WQK2"/>
    <mergeCell ref="WQL2:WQN2"/>
    <mergeCell ref="WPK2:WPM2"/>
    <mergeCell ref="WPN2:WPP2"/>
    <mergeCell ref="WPQ2:WPS2"/>
    <mergeCell ref="WPT2:WPV2"/>
    <mergeCell ref="WPW2:WPY2"/>
    <mergeCell ref="WOV2:WOX2"/>
    <mergeCell ref="WOY2:WPA2"/>
    <mergeCell ref="WPB2:WPD2"/>
    <mergeCell ref="WPE2:WPG2"/>
    <mergeCell ref="WPH2:WPJ2"/>
    <mergeCell ref="WSW2:WSY2"/>
    <mergeCell ref="WSZ2:WTB2"/>
    <mergeCell ref="WTC2:WTE2"/>
    <mergeCell ref="WTF2:WTH2"/>
    <mergeCell ref="WTI2:WTK2"/>
    <mergeCell ref="WSH2:WSJ2"/>
    <mergeCell ref="WSK2:WSM2"/>
    <mergeCell ref="WSN2:WSP2"/>
    <mergeCell ref="WSQ2:WSS2"/>
    <mergeCell ref="WST2:WSV2"/>
    <mergeCell ref="WRS2:WRU2"/>
    <mergeCell ref="WRV2:WRX2"/>
    <mergeCell ref="WRY2:WSA2"/>
    <mergeCell ref="WSB2:WSD2"/>
    <mergeCell ref="WSE2:WSG2"/>
    <mergeCell ref="WRD2:WRF2"/>
    <mergeCell ref="WRG2:WRI2"/>
    <mergeCell ref="WRJ2:WRL2"/>
    <mergeCell ref="WRM2:WRO2"/>
    <mergeCell ref="WRP2:WRR2"/>
    <mergeCell ref="WVE2:WVG2"/>
    <mergeCell ref="WVH2:WVJ2"/>
    <mergeCell ref="WVK2:WVM2"/>
    <mergeCell ref="WVN2:WVP2"/>
    <mergeCell ref="WVQ2:WVS2"/>
    <mergeCell ref="WUP2:WUR2"/>
    <mergeCell ref="WUS2:WUU2"/>
    <mergeCell ref="WUV2:WUX2"/>
    <mergeCell ref="WUY2:WVA2"/>
    <mergeCell ref="WVB2:WVD2"/>
    <mergeCell ref="WUA2:WUC2"/>
    <mergeCell ref="WUD2:WUF2"/>
    <mergeCell ref="WUG2:WUI2"/>
    <mergeCell ref="WUJ2:WUL2"/>
    <mergeCell ref="WUM2:WUO2"/>
    <mergeCell ref="WTL2:WTN2"/>
    <mergeCell ref="WTO2:WTQ2"/>
    <mergeCell ref="WTR2:WTT2"/>
    <mergeCell ref="WTU2:WTW2"/>
    <mergeCell ref="WTX2:WTZ2"/>
    <mergeCell ref="WXM2:WXO2"/>
    <mergeCell ref="WXP2:WXR2"/>
    <mergeCell ref="WXS2:WXU2"/>
    <mergeCell ref="WXV2:WXX2"/>
    <mergeCell ref="WXY2:WYA2"/>
    <mergeCell ref="WWX2:WWZ2"/>
    <mergeCell ref="WXA2:WXC2"/>
    <mergeCell ref="WXD2:WXF2"/>
    <mergeCell ref="WXG2:WXI2"/>
    <mergeCell ref="WXJ2:WXL2"/>
    <mergeCell ref="WWI2:WWK2"/>
    <mergeCell ref="WWL2:WWN2"/>
    <mergeCell ref="WWO2:WWQ2"/>
    <mergeCell ref="WWR2:WWT2"/>
    <mergeCell ref="WWU2:WWW2"/>
    <mergeCell ref="WVT2:WVV2"/>
    <mergeCell ref="WVW2:WVY2"/>
    <mergeCell ref="WVZ2:WWB2"/>
    <mergeCell ref="WWC2:WWE2"/>
    <mergeCell ref="WWF2:WWH2"/>
    <mergeCell ref="WZU2:WZW2"/>
    <mergeCell ref="WZX2:WZZ2"/>
    <mergeCell ref="XAA2:XAC2"/>
    <mergeCell ref="XAD2:XAF2"/>
    <mergeCell ref="XAG2:XAI2"/>
    <mergeCell ref="WZF2:WZH2"/>
    <mergeCell ref="WZI2:WZK2"/>
    <mergeCell ref="WZL2:WZN2"/>
    <mergeCell ref="WZO2:WZQ2"/>
    <mergeCell ref="WZR2:WZT2"/>
    <mergeCell ref="WYQ2:WYS2"/>
    <mergeCell ref="WYT2:WYV2"/>
    <mergeCell ref="WYW2:WYY2"/>
    <mergeCell ref="WYZ2:WZB2"/>
    <mergeCell ref="WZC2:WZE2"/>
    <mergeCell ref="WYB2:WYD2"/>
    <mergeCell ref="WYE2:WYG2"/>
    <mergeCell ref="WYH2:WYJ2"/>
    <mergeCell ref="WYK2:WYM2"/>
    <mergeCell ref="WYN2:WYP2"/>
    <mergeCell ref="XCL2:XCN2"/>
    <mergeCell ref="XCO2:XCQ2"/>
    <mergeCell ref="XBN2:XBP2"/>
    <mergeCell ref="XBQ2:XBS2"/>
    <mergeCell ref="XBT2:XBV2"/>
    <mergeCell ref="XBW2:XBY2"/>
    <mergeCell ref="XBZ2:XCB2"/>
    <mergeCell ref="XAY2:XBA2"/>
    <mergeCell ref="XBB2:XBD2"/>
    <mergeCell ref="XBE2:XBG2"/>
    <mergeCell ref="XBH2:XBJ2"/>
    <mergeCell ref="XBK2:XBM2"/>
    <mergeCell ref="XAJ2:XAL2"/>
    <mergeCell ref="XAM2:XAO2"/>
    <mergeCell ref="XAP2:XAR2"/>
    <mergeCell ref="XAS2:XAU2"/>
    <mergeCell ref="XAV2:XAX2"/>
    <mergeCell ref="A1:B1"/>
    <mergeCell ref="A93:B93"/>
    <mergeCell ref="A98:B98"/>
    <mergeCell ref="A105:B105"/>
    <mergeCell ref="A110:B110"/>
    <mergeCell ref="A114:B114"/>
    <mergeCell ref="A122:B122"/>
    <mergeCell ref="A123:B123"/>
    <mergeCell ref="A126:B126"/>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CC2:XCE2"/>
    <mergeCell ref="XCF2:XCH2"/>
    <mergeCell ref="XCI2:XCK2"/>
  </mergeCells>
  <conditionalFormatting sqref="C16">
    <cfRule type="cellIs" dxfId="42" priority="16" operator="greaterThan">
      <formula>SUM(C13:C15)/100*5</formula>
    </cfRule>
  </conditionalFormatting>
  <conditionalFormatting sqref="C24">
    <cfRule type="cellIs" dxfId="41" priority="15" operator="greaterThan">
      <formula>SUM(C18:C23)/100*5</formula>
    </cfRule>
  </conditionalFormatting>
  <conditionalFormatting sqref="C40">
    <cfRule type="cellIs" dxfId="40" priority="14" operator="greaterThan">
      <formula>SUM(C34:C39)/100*5</formula>
    </cfRule>
  </conditionalFormatting>
  <conditionalFormatting sqref="C47">
    <cfRule type="cellIs" dxfId="39" priority="13" operator="greaterThan">
      <formula>SUM(C42:C46)/100*5</formula>
    </cfRule>
  </conditionalFormatting>
  <conditionalFormatting sqref="C52 C109">
    <cfRule type="cellIs" dxfId="38" priority="12" operator="greaterThan">
      <formula>SUM(C49:C51)/100*5</formula>
    </cfRule>
  </conditionalFormatting>
  <conditionalFormatting sqref="C65">
    <cfRule type="cellIs" dxfId="37" priority="11" operator="greaterThan">
      <formula>SUM(C59:C64)/100*5</formula>
    </cfRule>
  </conditionalFormatting>
  <conditionalFormatting sqref="C69">
    <cfRule type="cellIs" dxfId="36" priority="10" operator="greaterThan">
      <formula>SUM(C68)/100*5</formula>
    </cfRule>
  </conditionalFormatting>
  <conditionalFormatting sqref="C73">
    <cfRule type="cellIs" dxfId="35" priority="9" operator="greaterThan">
      <formula>SUM(C71:C72)/100*5</formula>
    </cfRule>
  </conditionalFormatting>
  <conditionalFormatting sqref="C76">
    <cfRule type="cellIs" dxfId="34" priority="8" operator="greaterThan">
      <formula>SUM(C75)/100*5</formula>
    </cfRule>
  </conditionalFormatting>
  <conditionalFormatting sqref="C83">
    <cfRule type="cellIs" dxfId="33" priority="7" operator="greaterThan">
      <formula>SUM(C78:C82)/100*5</formula>
    </cfRule>
  </conditionalFormatting>
  <conditionalFormatting sqref="C91">
    <cfRule type="cellIs" dxfId="32" priority="6" operator="greaterThan">
      <formula>SUM(C85:C90)/100*5</formula>
    </cfRule>
  </conditionalFormatting>
  <conditionalFormatting sqref="C97">
    <cfRule type="cellIs" dxfId="31" priority="5" operator="greaterThan">
      <formula>SUM(C94:C96)/100*5</formula>
    </cfRule>
  </conditionalFormatting>
  <conditionalFormatting sqref="C104">
    <cfRule type="cellIs" dxfId="30" priority="4" operator="greaterThan">
      <formula>SUM(C99:C103)/100*5</formula>
    </cfRule>
  </conditionalFormatting>
  <conditionalFormatting sqref="C113">
    <cfRule type="cellIs" dxfId="29" priority="3" operator="greaterThan">
      <formula>SUM(C111:C112)/100*5</formula>
    </cfRule>
  </conditionalFormatting>
  <conditionalFormatting sqref="C121">
    <cfRule type="cellIs" dxfId="28" priority="2" operator="greaterThan">
      <formula>SUM(C115:C120)/100*5</formula>
    </cfRule>
  </conditionalFormatting>
  <conditionalFormatting sqref="C125">
    <cfRule type="cellIs" dxfId="27"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xr:uid="{00000000-0002-0000-0300-000000000000}">
      <formula1>D16</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XEZ225"/>
  <sheetViews>
    <sheetView zoomScaleNormal="100" workbookViewId="0">
      <selection activeCell="C20" sqref="C20"/>
    </sheetView>
  </sheetViews>
  <sheetFormatPr baseColWidth="10" defaultColWidth="20.54296875" defaultRowHeight="12.5"/>
  <cols>
    <col min="1" max="1" width="55.54296875" style="52" customWidth="1"/>
    <col min="2" max="2" width="150.54296875" style="65" customWidth="1"/>
    <col min="3" max="3" width="26.81640625" style="112" customWidth="1"/>
    <col min="4" max="4" width="20.54296875" style="162"/>
    <col min="5" max="16384" width="20.54296875" style="152"/>
  </cols>
  <sheetData>
    <row r="1" spans="1:16380" ht="21" customHeight="1" thickBot="1">
      <c r="A1" s="262" t="s">
        <v>315</v>
      </c>
      <c r="B1" s="263"/>
      <c r="C1" s="129" t="s">
        <v>1</v>
      </c>
    </row>
    <row r="2" spans="1:16380" s="154" customFormat="1" ht="64.5" customHeight="1" thickBot="1">
      <c r="A2" s="274" t="s">
        <v>320</v>
      </c>
      <c r="B2" s="275"/>
      <c r="C2" s="177">
        <f>C4+C11+C37+C67</f>
        <v>0</v>
      </c>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c r="FL2" s="269"/>
      <c r="FM2" s="269"/>
      <c r="FN2" s="269"/>
      <c r="FO2" s="269"/>
      <c r="FP2" s="269"/>
      <c r="FQ2" s="269"/>
      <c r="FR2" s="269"/>
      <c r="FS2" s="269"/>
      <c r="FT2" s="269"/>
      <c r="FU2" s="269"/>
      <c r="FV2" s="269"/>
      <c r="FW2" s="269"/>
      <c r="FX2" s="269"/>
      <c r="FY2" s="269"/>
      <c r="FZ2" s="269"/>
      <c r="GA2" s="269"/>
      <c r="GB2" s="269"/>
      <c r="GC2" s="269"/>
      <c r="GD2" s="269"/>
      <c r="GE2" s="269"/>
      <c r="GF2" s="269"/>
      <c r="GG2" s="269"/>
      <c r="GH2" s="269"/>
      <c r="GI2" s="269"/>
      <c r="GJ2" s="269"/>
      <c r="GK2" s="269"/>
      <c r="GL2" s="269"/>
      <c r="GM2" s="269"/>
      <c r="GN2" s="269"/>
      <c r="GO2" s="269"/>
      <c r="GP2" s="269"/>
      <c r="GQ2" s="269"/>
      <c r="GR2" s="269"/>
      <c r="GS2" s="269"/>
      <c r="GT2" s="269"/>
      <c r="GU2" s="269"/>
      <c r="GV2" s="269"/>
      <c r="GW2" s="269"/>
      <c r="GX2" s="269"/>
      <c r="GY2" s="269"/>
      <c r="GZ2" s="269"/>
      <c r="HA2" s="269"/>
      <c r="HB2" s="269"/>
      <c r="HC2" s="269"/>
      <c r="HD2" s="269"/>
      <c r="HE2" s="269"/>
      <c r="HF2" s="269"/>
      <c r="HG2" s="269"/>
      <c r="HH2" s="269"/>
      <c r="HI2" s="269"/>
      <c r="HJ2" s="269"/>
      <c r="HK2" s="269"/>
      <c r="HL2" s="269"/>
      <c r="HM2" s="269"/>
      <c r="HN2" s="269"/>
      <c r="HO2" s="269"/>
      <c r="HP2" s="269"/>
      <c r="HQ2" s="269"/>
      <c r="HR2" s="269"/>
      <c r="HS2" s="269"/>
      <c r="HT2" s="269"/>
      <c r="HU2" s="269"/>
      <c r="HV2" s="269"/>
      <c r="HW2" s="269"/>
      <c r="HX2" s="269"/>
      <c r="HY2" s="269"/>
      <c r="HZ2" s="269"/>
      <c r="IA2" s="269"/>
      <c r="IB2" s="269"/>
      <c r="IC2" s="269"/>
      <c r="ID2" s="269"/>
      <c r="IE2" s="269"/>
      <c r="IF2" s="269"/>
      <c r="IG2" s="269"/>
      <c r="IH2" s="269"/>
      <c r="II2" s="269"/>
      <c r="IJ2" s="269"/>
      <c r="IK2" s="269"/>
      <c r="IL2" s="269"/>
      <c r="IM2" s="269"/>
      <c r="IN2" s="269"/>
      <c r="IO2" s="269"/>
      <c r="IP2" s="269"/>
      <c r="IQ2" s="269"/>
      <c r="IR2" s="269"/>
      <c r="IS2" s="269"/>
      <c r="IT2" s="269"/>
      <c r="IU2" s="269"/>
      <c r="IV2" s="269"/>
      <c r="IW2" s="269"/>
      <c r="IX2" s="269"/>
      <c r="IY2" s="269"/>
      <c r="IZ2" s="269"/>
      <c r="JA2" s="269"/>
      <c r="JB2" s="269"/>
      <c r="JC2" s="269"/>
      <c r="JD2" s="269"/>
      <c r="JE2" s="269"/>
      <c r="JF2" s="269"/>
      <c r="JG2" s="269"/>
      <c r="JH2" s="269"/>
      <c r="JI2" s="269"/>
      <c r="JJ2" s="269"/>
      <c r="JK2" s="269"/>
      <c r="JL2" s="269"/>
      <c r="JM2" s="269"/>
      <c r="JN2" s="269"/>
      <c r="JO2" s="269"/>
      <c r="JP2" s="269"/>
      <c r="JQ2" s="269"/>
      <c r="JR2" s="269"/>
      <c r="JS2" s="269"/>
      <c r="JT2" s="269"/>
      <c r="JU2" s="269"/>
      <c r="JV2" s="269"/>
      <c r="JW2" s="269"/>
      <c r="JX2" s="269"/>
      <c r="JY2" s="269"/>
      <c r="JZ2" s="269"/>
      <c r="KA2" s="269"/>
      <c r="KB2" s="269"/>
      <c r="KC2" s="269"/>
      <c r="KD2" s="269"/>
      <c r="KE2" s="269"/>
      <c r="KF2" s="269"/>
      <c r="KG2" s="269"/>
      <c r="KH2" s="269"/>
      <c r="KI2" s="269"/>
      <c r="KJ2" s="269"/>
      <c r="KK2" s="269"/>
      <c r="KL2" s="269"/>
      <c r="KM2" s="269"/>
      <c r="KN2" s="269"/>
      <c r="KO2" s="269"/>
      <c r="KP2" s="269"/>
      <c r="KQ2" s="269"/>
      <c r="KR2" s="269"/>
      <c r="KS2" s="269"/>
      <c r="KT2" s="269"/>
      <c r="KU2" s="269"/>
      <c r="KV2" s="269"/>
      <c r="KW2" s="269"/>
      <c r="KX2" s="269"/>
      <c r="KY2" s="269"/>
      <c r="KZ2" s="269"/>
      <c r="LA2" s="269"/>
      <c r="LB2" s="269"/>
      <c r="LC2" s="269"/>
      <c r="LD2" s="269"/>
      <c r="LE2" s="269"/>
      <c r="LF2" s="269"/>
      <c r="LG2" s="269"/>
      <c r="LH2" s="269"/>
      <c r="LI2" s="269"/>
      <c r="LJ2" s="269"/>
      <c r="LK2" s="269"/>
      <c r="LL2" s="269"/>
      <c r="LM2" s="269"/>
      <c r="LN2" s="269"/>
      <c r="LO2" s="269"/>
      <c r="LP2" s="269"/>
      <c r="LQ2" s="269"/>
      <c r="LR2" s="269"/>
      <c r="LS2" s="269"/>
      <c r="LT2" s="269"/>
      <c r="LU2" s="269"/>
      <c r="LV2" s="269"/>
      <c r="LW2" s="269"/>
      <c r="LX2" s="269"/>
      <c r="LY2" s="269"/>
      <c r="LZ2" s="269"/>
      <c r="MA2" s="269"/>
      <c r="MB2" s="269"/>
      <c r="MC2" s="269"/>
      <c r="MD2" s="269"/>
      <c r="ME2" s="269"/>
      <c r="MF2" s="269"/>
      <c r="MG2" s="269"/>
      <c r="MH2" s="269"/>
      <c r="MI2" s="269"/>
      <c r="MJ2" s="269"/>
      <c r="MK2" s="269"/>
      <c r="ML2" s="269"/>
      <c r="MM2" s="269"/>
      <c r="MN2" s="269"/>
      <c r="MO2" s="269"/>
      <c r="MP2" s="269"/>
      <c r="MQ2" s="269"/>
      <c r="MR2" s="269"/>
      <c r="MS2" s="269"/>
      <c r="MT2" s="269"/>
      <c r="MU2" s="269"/>
      <c r="MV2" s="269"/>
      <c r="MW2" s="269"/>
      <c r="MX2" s="269"/>
      <c r="MY2" s="269"/>
      <c r="MZ2" s="269"/>
      <c r="NA2" s="269"/>
      <c r="NB2" s="269"/>
      <c r="NC2" s="269"/>
      <c r="ND2" s="269"/>
      <c r="NE2" s="269"/>
      <c r="NF2" s="269"/>
      <c r="NG2" s="269"/>
      <c r="NH2" s="269"/>
      <c r="NI2" s="269"/>
      <c r="NJ2" s="269"/>
      <c r="NK2" s="269"/>
      <c r="NL2" s="269"/>
      <c r="NM2" s="269"/>
      <c r="NN2" s="269"/>
      <c r="NO2" s="269"/>
      <c r="NP2" s="269"/>
      <c r="NQ2" s="269"/>
      <c r="NR2" s="269"/>
      <c r="NS2" s="269"/>
      <c r="NT2" s="269"/>
      <c r="NU2" s="269"/>
      <c r="NV2" s="269"/>
      <c r="NW2" s="269"/>
      <c r="NX2" s="269"/>
      <c r="NY2" s="269"/>
      <c r="NZ2" s="269"/>
      <c r="OA2" s="269"/>
      <c r="OB2" s="269"/>
      <c r="OC2" s="269"/>
      <c r="OD2" s="269"/>
      <c r="OE2" s="269"/>
      <c r="OF2" s="269"/>
      <c r="OG2" s="269"/>
      <c r="OH2" s="269"/>
      <c r="OI2" s="269"/>
      <c r="OJ2" s="269"/>
      <c r="OK2" s="269"/>
      <c r="OL2" s="269"/>
      <c r="OM2" s="269"/>
      <c r="ON2" s="269"/>
      <c r="OO2" s="269"/>
      <c r="OP2" s="269"/>
      <c r="OQ2" s="269"/>
      <c r="OR2" s="269"/>
      <c r="OS2" s="269"/>
      <c r="OT2" s="269"/>
      <c r="OU2" s="269"/>
      <c r="OV2" s="269"/>
      <c r="OW2" s="269"/>
      <c r="OX2" s="269"/>
      <c r="OY2" s="269"/>
      <c r="OZ2" s="269"/>
      <c r="PA2" s="269"/>
      <c r="PB2" s="269"/>
      <c r="PC2" s="269"/>
      <c r="PD2" s="269"/>
      <c r="PE2" s="269"/>
      <c r="PF2" s="269"/>
      <c r="PG2" s="269"/>
      <c r="PH2" s="269"/>
      <c r="PI2" s="269"/>
      <c r="PJ2" s="269"/>
      <c r="PK2" s="269"/>
      <c r="PL2" s="269"/>
      <c r="PM2" s="269"/>
      <c r="PN2" s="269"/>
      <c r="PO2" s="269"/>
      <c r="PP2" s="269"/>
      <c r="PQ2" s="269"/>
      <c r="PR2" s="269"/>
      <c r="PS2" s="269"/>
      <c r="PT2" s="269"/>
      <c r="PU2" s="269"/>
      <c r="PV2" s="269"/>
      <c r="PW2" s="269"/>
      <c r="PX2" s="269"/>
      <c r="PY2" s="269"/>
      <c r="PZ2" s="269"/>
      <c r="QA2" s="269"/>
      <c r="QB2" s="269"/>
      <c r="QC2" s="269"/>
      <c r="QD2" s="269"/>
      <c r="QE2" s="269"/>
      <c r="QF2" s="269"/>
      <c r="QG2" s="269"/>
      <c r="QH2" s="269"/>
      <c r="QI2" s="269"/>
      <c r="QJ2" s="269"/>
      <c r="QK2" s="269"/>
      <c r="QL2" s="269"/>
      <c r="QM2" s="269"/>
      <c r="QN2" s="269"/>
      <c r="QO2" s="269"/>
      <c r="QP2" s="269"/>
      <c r="QQ2" s="269"/>
      <c r="QR2" s="269"/>
      <c r="QS2" s="269"/>
      <c r="QT2" s="269"/>
      <c r="QU2" s="269"/>
      <c r="QV2" s="269"/>
      <c r="QW2" s="269"/>
      <c r="QX2" s="269"/>
      <c r="QY2" s="269"/>
      <c r="QZ2" s="269"/>
      <c r="RA2" s="269"/>
      <c r="RB2" s="269"/>
      <c r="RC2" s="269"/>
      <c r="RD2" s="269"/>
      <c r="RE2" s="269"/>
      <c r="RF2" s="269"/>
      <c r="RG2" s="269"/>
      <c r="RH2" s="269"/>
      <c r="RI2" s="269"/>
      <c r="RJ2" s="269"/>
      <c r="RK2" s="269"/>
      <c r="RL2" s="269"/>
      <c r="RM2" s="269"/>
      <c r="RN2" s="269"/>
      <c r="RO2" s="269"/>
      <c r="RP2" s="269"/>
      <c r="RQ2" s="269"/>
      <c r="RR2" s="269"/>
      <c r="RS2" s="269"/>
      <c r="RT2" s="269"/>
      <c r="RU2" s="269"/>
      <c r="RV2" s="269"/>
      <c r="RW2" s="269"/>
      <c r="RX2" s="269"/>
      <c r="RY2" s="269"/>
      <c r="RZ2" s="269"/>
      <c r="SA2" s="269"/>
      <c r="SB2" s="269"/>
      <c r="SC2" s="269"/>
      <c r="SD2" s="269"/>
      <c r="SE2" s="269"/>
      <c r="SF2" s="269"/>
      <c r="SG2" s="269"/>
      <c r="SH2" s="269"/>
      <c r="SI2" s="269"/>
      <c r="SJ2" s="269"/>
      <c r="SK2" s="269"/>
      <c r="SL2" s="269"/>
      <c r="SM2" s="269"/>
      <c r="SN2" s="269"/>
      <c r="SO2" s="269"/>
      <c r="SP2" s="269"/>
      <c r="SQ2" s="269"/>
      <c r="SR2" s="269"/>
      <c r="SS2" s="269"/>
      <c r="ST2" s="269"/>
      <c r="SU2" s="269"/>
      <c r="SV2" s="269"/>
      <c r="SW2" s="269"/>
      <c r="SX2" s="269"/>
      <c r="SY2" s="269"/>
      <c r="SZ2" s="269"/>
      <c r="TA2" s="269"/>
      <c r="TB2" s="269"/>
      <c r="TC2" s="269"/>
      <c r="TD2" s="269"/>
      <c r="TE2" s="269"/>
      <c r="TF2" s="269"/>
      <c r="TG2" s="269"/>
      <c r="TH2" s="269"/>
      <c r="TI2" s="269"/>
      <c r="TJ2" s="269"/>
      <c r="TK2" s="269"/>
      <c r="TL2" s="269"/>
      <c r="TM2" s="269"/>
      <c r="TN2" s="269"/>
      <c r="TO2" s="269"/>
      <c r="TP2" s="269"/>
      <c r="TQ2" s="269"/>
      <c r="TR2" s="269"/>
      <c r="TS2" s="269"/>
      <c r="TT2" s="269"/>
      <c r="TU2" s="269"/>
      <c r="TV2" s="269"/>
      <c r="TW2" s="269"/>
      <c r="TX2" s="269"/>
      <c r="TY2" s="269"/>
      <c r="TZ2" s="269"/>
      <c r="UA2" s="269"/>
      <c r="UB2" s="269"/>
      <c r="UC2" s="269"/>
      <c r="UD2" s="269"/>
      <c r="UE2" s="269"/>
      <c r="UF2" s="269"/>
      <c r="UG2" s="269"/>
      <c r="UH2" s="269"/>
      <c r="UI2" s="269"/>
      <c r="UJ2" s="269"/>
      <c r="UK2" s="269"/>
      <c r="UL2" s="269"/>
      <c r="UM2" s="269"/>
      <c r="UN2" s="269"/>
      <c r="UO2" s="269"/>
      <c r="UP2" s="269"/>
      <c r="UQ2" s="269"/>
      <c r="UR2" s="269"/>
      <c r="US2" s="269"/>
      <c r="UT2" s="269"/>
      <c r="UU2" s="269"/>
      <c r="UV2" s="269"/>
      <c r="UW2" s="269"/>
      <c r="UX2" s="269"/>
      <c r="UY2" s="269"/>
      <c r="UZ2" s="269"/>
      <c r="VA2" s="269"/>
      <c r="VB2" s="269"/>
      <c r="VC2" s="269"/>
      <c r="VD2" s="269"/>
      <c r="VE2" s="269"/>
      <c r="VF2" s="269"/>
      <c r="VG2" s="269"/>
      <c r="VH2" s="269"/>
      <c r="VI2" s="269"/>
      <c r="VJ2" s="269"/>
      <c r="VK2" s="269"/>
      <c r="VL2" s="269"/>
      <c r="VM2" s="269"/>
      <c r="VN2" s="269"/>
      <c r="VO2" s="269"/>
      <c r="VP2" s="269"/>
      <c r="VQ2" s="269"/>
      <c r="VR2" s="269"/>
      <c r="VS2" s="269"/>
      <c r="VT2" s="269"/>
      <c r="VU2" s="269"/>
      <c r="VV2" s="269"/>
      <c r="VW2" s="269"/>
      <c r="VX2" s="269"/>
      <c r="VY2" s="269"/>
      <c r="VZ2" s="269"/>
      <c r="WA2" s="269"/>
      <c r="WB2" s="269"/>
      <c r="WC2" s="269"/>
      <c r="WD2" s="269"/>
      <c r="WE2" s="269"/>
      <c r="WF2" s="269"/>
      <c r="WG2" s="269"/>
      <c r="WH2" s="269"/>
      <c r="WI2" s="269"/>
      <c r="WJ2" s="269"/>
      <c r="WK2" s="269"/>
      <c r="WL2" s="269"/>
      <c r="WM2" s="269"/>
      <c r="WN2" s="269"/>
      <c r="WO2" s="269"/>
      <c r="WP2" s="269"/>
      <c r="WQ2" s="269"/>
      <c r="WR2" s="269"/>
      <c r="WS2" s="269"/>
      <c r="WT2" s="269"/>
      <c r="WU2" s="269"/>
      <c r="WV2" s="269"/>
      <c r="WW2" s="269"/>
      <c r="WX2" s="269"/>
      <c r="WY2" s="269"/>
      <c r="WZ2" s="269"/>
      <c r="XA2" s="269"/>
      <c r="XB2" s="269"/>
      <c r="XC2" s="269"/>
      <c r="XD2" s="269"/>
      <c r="XE2" s="269"/>
      <c r="XF2" s="269"/>
      <c r="XG2" s="269"/>
      <c r="XH2" s="269"/>
      <c r="XI2" s="269"/>
      <c r="XJ2" s="269"/>
      <c r="XK2" s="269"/>
      <c r="XL2" s="269"/>
      <c r="XM2" s="269"/>
      <c r="XN2" s="269"/>
      <c r="XO2" s="269"/>
      <c r="XP2" s="269"/>
      <c r="XQ2" s="269"/>
      <c r="XR2" s="269"/>
      <c r="XS2" s="269"/>
      <c r="XT2" s="269"/>
      <c r="XU2" s="269"/>
      <c r="XV2" s="269"/>
      <c r="XW2" s="269"/>
      <c r="XX2" s="269"/>
      <c r="XY2" s="269"/>
      <c r="XZ2" s="269"/>
      <c r="YA2" s="269"/>
      <c r="YB2" s="269"/>
      <c r="YC2" s="269"/>
      <c r="YD2" s="269"/>
      <c r="YE2" s="269"/>
      <c r="YF2" s="269"/>
      <c r="YG2" s="269"/>
      <c r="YH2" s="269"/>
      <c r="YI2" s="269"/>
      <c r="YJ2" s="269"/>
      <c r="YK2" s="269"/>
      <c r="YL2" s="269"/>
      <c r="YM2" s="269"/>
      <c r="YN2" s="269"/>
      <c r="YO2" s="269"/>
      <c r="YP2" s="269"/>
      <c r="YQ2" s="269"/>
      <c r="YR2" s="269"/>
      <c r="YS2" s="269"/>
      <c r="YT2" s="269"/>
      <c r="YU2" s="269"/>
      <c r="YV2" s="269"/>
      <c r="YW2" s="269"/>
      <c r="YX2" s="269"/>
      <c r="YY2" s="269"/>
      <c r="YZ2" s="269"/>
      <c r="ZA2" s="269"/>
      <c r="ZB2" s="269"/>
      <c r="ZC2" s="269"/>
      <c r="ZD2" s="269"/>
      <c r="ZE2" s="269"/>
      <c r="ZF2" s="269"/>
      <c r="ZG2" s="269"/>
      <c r="ZH2" s="269"/>
      <c r="ZI2" s="269"/>
      <c r="ZJ2" s="269"/>
      <c r="ZK2" s="269"/>
      <c r="ZL2" s="269"/>
      <c r="ZM2" s="269"/>
      <c r="ZN2" s="269"/>
      <c r="ZO2" s="269"/>
      <c r="ZP2" s="269"/>
      <c r="ZQ2" s="269"/>
      <c r="ZR2" s="269"/>
      <c r="ZS2" s="269"/>
      <c r="ZT2" s="269"/>
      <c r="ZU2" s="269"/>
      <c r="ZV2" s="269"/>
      <c r="ZW2" s="269"/>
      <c r="ZX2" s="269"/>
      <c r="ZY2" s="269"/>
      <c r="ZZ2" s="269"/>
      <c r="AAA2" s="269"/>
      <c r="AAB2" s="269"/>
      <c r="AAC2" s="269"/>
      <c r="AAD2" s="269"/>
      <c r="AAE2" s="269"/>
      <c r="AAF2" s="269"/>
      <c r="AAG2" s="269"/>
      <c r="AAH2" s="269"/>
      <c r="AAI2" s="269"/>
      <c r="AAJ2" s="269"/>
      <c r="AAK2" s="269"/>
      <c r="AAL2" s="269"/>
      <c r="AAM2" s="269"/>
      <c r="AAN2" s="269"/>
      <c r="AAO2" s="269"/>
      <c r="AAP2" s="269"/>
      <c r="AAQ2" s="269"/>
      <c r="AAR2" s="269"/>
      <c r="AAS2" s="269"/>
      <c r="AAT2" s="269"/>
      <c r="AAU2" s="269"/>
      <c r="AAV2" s="269"/>
      <c r="AAW2" s="269"/>
      <c r="AAX2" s="269"/>
      <c r="AAY2" s="269"/>
      <c r="AAZ2" s="269"/>
      <c r="ABA2" s="269"/>
      <c r="ABB2" s="269"/>
      <c r="ABC2" s="269"/>
      <c r="ABD2" s="269"/>
      <c r="ABE2" s="269"/>
      <c r="ABF2" s="269"/>
      <c r="ABG2" s="269"/>
      <c r="ABH2" s="269"/>
      <c r="ABI2" s="269"/>
      <c r="ABJ2" s="269"/>
      <c r="ABK2" s="269"/>
      <c r="ABL2" s="269"/>
      <c r="ABM2" s="269"/>
      <c r="ABN2" s="269"/>
      <c r="ABO2" s="269"/>
      <c r="ABP2" s="269"/>
      <c r="ABQ2" s="269"/>
      <c r="ABR2" s="269"/>
      <c r="ABS2" s="269"/>
      <c r="ABT2" s="269"/>
      <c r="ABU2" s="269"/>
      <c r="ABV2" s="269"/>
      <c r="ABW2" s="269"/>
      <c r="ABX2" s="269"/>
      <c r="ABY2" s="269"/>
      <c r="ABZ2" s="269"/>
      <c r="ACA2" s="269"/>
      <c r="ACB2" s="269"/>
      <c r="ACC2" s="269"/>
      <c r="ACD2" s="269"/>
      <c r="ACE2" s="269"/>
      <c r="ACF2" s="269"/>
      <c r="ACG2" s="269"/>
      <c r="ACH2" s="269"/>
      <c r="ACI2" s="269"/>
      <c r="ACJ2" s="269"/>
      <c r="ACK2" s="269"/>
      <c r="ACL2" s="269"/>
      <c r="ACM2" s="269"/>
      <c r="ACN2" s="269"/>
      <c r="ACO2" s="269"/>
      <c r="ACP2" s="269"/>
      <c r="ACQ2" s="269"/>
      <c r="ACR2" s="269"/>
      <c r="ACS2" s="269"/>
      <c r="ACT2" s="269"/>
      <c r="ACU2" s="269"/>
      <c r="ACV2" s="269"/>
      <c r="ACW2" s="269"/>
      <c r="ACX2" s="269"/>
      <c r="ACY2" s="269"/>
      <c r="ACZ2" s="269"/>
      <c r="ADA2" s="269"/>
      <c r="ADB2" s="269"/>
      <c r="ADC2" s="269"/>
      <c r="ADD2" s="269"/>
      <c r="ADE2" s="269"/>
      <c r="ADF2" s="269"/>
      <c r="ADG2" s="269"/>
      <c r="ADH2" s="269"/>
      <c r="ADI2" s="269"/>
      <c r="ADJ2" s="269"/>
      <c r="ADK2" s="269"/>
      <c r="ADL2" s="269"/>
      <c r="ADM2" s="269"/>
      <c r="ADN2" s="269"/>
      <c r="ADO2" s="269"/>
      <c r="ADP2" s="269"/>
      <c r="ADQ2" s="269"/>
      <c r="ADR2" s="269"/>
      <c r="ADS2" s="269"/>
      <c r="ADT2" s="269"/>
      <c r="ADU2" s="269"/>
      <c r="ADV2" s="269"/>
      <c r="ADW2" s="269"/>
      <c r="ADX2" s="269"/>
      <c r="ADY2" s="269"/>
      <c r="ADZ2" s="269"/>
      <c r="AEA2" s="269"/>
      <c r="AEB2" s="269"/>
      <c r="AEC2" s="269"/>
      <c r="AED2" s="269"/>
      <c r="AEE2" s="269"/>
      <c r="AEF2" s="269"/>
      <c r="AEG2" s="269"/>
      <c r="AEH2" s="269"/>
      <c r="AEI2" s="269"/>
      <c r="AEJ2" s="269"/>
      <c r="AEK2" s="269"/>
      <c r="AEL2" s="269"/>
      <c r="AEM2" s="269"/>
      <c r="AEN2" s="269"/>
      <c r="AEO2" s="269"/>
      <c r="AEP2" s="269"/>
      <c r="AEQ2" s="269"/>
      <c r="AER2" s="269"/>
      <c r="AES2" s="269"/>
      <c r="AET2" s="269"/>
      <c r="AEU2" s="269"/>
      <c r="AEV2" s="269"/>
      <c r="AEW2" s="269"/>
      <c r="AEX2" s="269"/>
      <c r="AEY2" s="269"/>
      <c r="AEZ2" s="269"/>
      <c r="AFA2" s="269"/>
      <c r="AFB2" s="269"/>
      <c r="AFC2" s="269"/>
      <c r="AFD2" s="269"/>
      <c r="AFE2" s="269"/>
      <c r="AFF2" s="269"/>
      <c r="AFG2" s="269"/>
      <c r="AFH2" s="269"/>
      <c r="AFI2" s="269"/>
      <c r="AFJ2" s="269"/>
      <c r="AFK2" s="269"/>
      <c r="AFL2" s="269"/>
      <c r="AFM2" s="269"/>
      <c r="AFN2" s="269"/>
      <c r="AFO2" s="269"/>
      <c r="AFP2" s="269"/>
      <c r="AFQ2" s="269"/>
      <c r="AFR2" s="269"/>
      <c r="AFS2" s="269"/>
      <c r="AFT2" s="269"/>
      <c r="AFU2" s="269"/>
      <c r="AFV2" s="269"/>
      <c r="AFW2" s="269"/>
      <c r="AFX2" s="269"/>
      <c r="AFY2" s="269"/>
      <c r="AFZ2" s="269"/>
      <c r="AGA2" s="269"/>
      <c r="AGB2" s="269"/>
      <c r="AGC2" s="269"/>
      <c r="AGD2" s="269"/>
      <c r="AGE2" s="269"/>
      <c r="AGF2" s="269"/>
      <c r="AGG2" s="269"/>
      <c r="AGH2" s="269"/>
      <c r="AGI2" s="269"/>
      <c r="AGJ2" s="269"/>
      <c r="AGK2" s="269"/>
      <c r="AGL2" s="269"/>
      <c r="AGM2" s="269"/>
      <c r="AGN2" s="269"/>
      <c r="AGO2" s="269"/>
      <c r="AGP2" s="269"/>
      <c r="AGQ2" s="269"/>
      <c r="AGR2" s="269"/>
      <c r="AGS2" s="269"/>
      <c r="AGT2" s="269"/>
      <c r="AGU2" s="269"/>
      <c r="AGV2" s="269"/>
      <c r="AGW2" s="269"/>
      <c r="AGX2" s="269"/>
      <c r="AGY2" s="269"/>
      <c r="AGZ2" s="269"/>
      <c r="AHA2" s="269"/>
      <c r="AHB2" s="269"/>
      <c r="AHC2" s="269"/>
      <c r="AHD2" s="269"/>
      <c r="AHE2" s="269"/>
      <c r="AHF2" s="269"/>
      <c r="AHG2" s="269"/>
      <c r="AHH2" s="269"/>
      <c r="AHI2" s="269"/>
      <c r="AHJ2" s="269"/>
      <c r="AHK2" s="269"/>
      <c r="AHL2" s="269"/>
      <c r="AHM2" s="269"/>
      <c r="AHN2" s="269"/>
      <c r="AHO2" s="269"/>
      <c r="AHP2" s="269"/>
      <c r="AHQ2" s="269"/>
      <c r="AHR2" s="269"/>
      <c r="AHS2" s="269"/>
      <c r="AHT2" s="269"/>
      <c r="AHU2" s="269"/>
      <c r="AHV2" s="269"/>
      <c r="AHW2" s="269"/>
      <c r="AHX2" s="269"/>
      <c r="AHY2" s="269"/>
      <c r="AHZ2" s="269"/>
      <c r="AIA2" s="269"/>
      <c r="AIB2" s="269"/>
      <c r="AIC2" s="269"/>
      <c r="AID2" s="269"/>
      <c r="AIE2" s="269"/>
      <c r="AIF2" s="269"/>
      <c r="AIG2" s="269"/>
      <c r="AIH2" s="269"/>
      <c r="AII2" s="269"/>
      <c r="AIJ2" s="269"/>
      <c r="AIK2" s="269"/>
      <c r="AIL2" s="269"/>
      <c r="AIM2" s="269"/>
      <c r="AIN2" s="269"/>
      <c r="AIO2" s="269"/>
      <c r="AIP2" s="269"/>
      <c r="AIQ2" s="269"/>
      <c r="AIR2" s="269"/>
      <c r="AIS2" s="269"/>
      <c r="AIT2" s="269"/>
      <c r="AIU2" s="269"/>
      <c r="AIV2" s="269"/>
      <c r="AIW2" s="269"/>
      <c r="AIX2" s="269"/>
      <c r="AIY2" s="269"/>
      <c r="AIZ2" s="269"/>
      <c r="AJA2" s="269"/>
      <c r="AJB2" s="269"/>
      <c r="AJC2" s="269"/>
      <c r="AJD2" s="269"/>
      <c r="AJE2" s="269"/>
      <c r="AJF2" s="269"/>
      <c r="AJG2" s="269"/>
      <c r="AJH2" s="269"/>
      <c r="AJI2" s="269"/>
      <c r="AJJ2" s="269"/>
      <c r="AJK2" s="269"/>
      <c r="AJL2" s="269"/>
      <c r="AJM2" s="269"/>
      <c r="AJN2" s="269"/>
      <c r="AJO2" s="269"/>
      <c r="AJP2" s="269"/>
      <c r="AJQ2" s="269"/>
      <c r="AJR2" s="269"/>
      <c r="AJS2" s="269"/>
      <c r="AJT2" s="269"/>
      <c r="AJU2" s="269"/>
      <c r="AJV2" s="269"/>
      <c r="AJW2" s="269"/>
      <c r="AJX2" s="269"/>
      <c r="AJY2" s="269"/>
      <c r="AJZ2" s="269"/>
      <c r="AKA2" s="269"/>
      <c r="AKB2" s="269"/>
      <c r="AKC2" s="269"/>
      <c r="AKD2" s="269"/>
      <c r="AKE2" s="269"/>
      <c r="AKF2" s="269"/>
      <c r="AKG2" s="269"/>
      <c r="AKH2" s="269"/>
      <c r="AKI2" s="269"/>
      <c r="AKJ2" s="269"/>
      <c r="AKK2" s="269"/>
      <c r="AKL2" s="269"/>
      <c r="AKM2" s="269"/>
      <c r="AKN2" s="269"/>
      <c r="AKO2" s="269"/>
      <c r="AKP2" s="269"/>
      <c r="AKQ2" s="269"/>
      <c r="AKR2" s="269"/>
      <c r="AKS2" s="269"/>
      <c r="AKT2" s="269"/>
      <c r="AKU2" s="269"/>
      <c r="AKV2" s="269"/>
      <c r="AKW2" s="269"/>
      <c r="AKX2" s="269"/>
      <c r="AKY2" s="269"/>
      <c r="AKZ2" s="269"/>
      <c r="ALA2" s="269"/>
      <c r="ALB2" s="269"/>
      <c r="ALC2" s="269"/>
      <c r="ALD2" s="269"/>
      <c r="ALE2" s="269"/>
      <c r="ALF2" s="269"/>
      <c r="ALG2" s="269"/>
      <c r="ALH2" s="269"/>
      <c r="ALI2" s="269"/>
      <c r="ALJ2" s="269"/>
      <c r="ALK2" s="269"/>
      <c r="ALL2" s="269"/>
      <c r="ALM2" s="269"/>
      <c r="ALN2" s="269"/>
      <c r="ALO2" s="269"/>
      <c r="ALP2" s="269"/>
      <c r="ALQ2" s="269"/>
      <c r="ALR2" s="269"/>
      <c r="ALS2" s="269"/>
      <c r="ALT2" s="269"/>
      <c r="ALU2" s="269"/>
      <c r="ALV2" s="269"/>
      <c r="ALW2" s="269"/>
      <c r="ALX2" s="269"/>
      <c r="ALY2" s="269"/>
      <c r="ALZ2" s="269"/>
      <c r="AMA2" s="269"/>
      <c r="AMB2" s="269"/>
      <c r="AMC2" s="269"/>
      <c r="AMD2" s="269"/>
      <c r="AME2" s="269"/>
      <c r="AMF2" s="269"/>
      <c r="AMG2" s="269"/>
      <c r="AMH2" s="269"/>
      <c r="AMI2" s="269"/>
      <c r="AMJ2" s="269"/>
      <c r="AMK2" s="269"/>
      <c r="AML2" s="269"/>
      <c r="AMM2" s="269"/>
      <c r="AMN2" s="269"/>
      <c r="AMO2" s="269"/>
      <c r="AMP2" s="269"/>
      <c r="AMQ2" s="269"/>
      <c r="AMR2" s="269"/>
      <c r="AMS2" s="269"/>
      <c r="AMT2" s="269"/>
      <c r="AMU2" s="269"/>
      <c r="AMV2" s="269"/>
      <c r="AMW2" s="269"/>
      <c r="AMX2" s="269"/>
      <c r="AMY2" s="269"/>
      <c r="AMZ2" s="269"/>
      <c r="ANA2" s="269"/>
      <c r="ANB2" s="269"/>
      <c r="ANC2" s="269"/>
      <c r="AND2" s="269"/>
      <c r="ANE2" s="269"/>
      <c r="ANF2" s="269"/>
      <c r="ANG2" s="269"/>
      <c r="ANH2" s="269"/>
      <c r="ANI2" s="269"/>
      <c r="ANJ2" s="269"/>
      <c r="ANK2" s="269"/>
      <c r="ANL2" s="269"/>
      <c r="ANM2" s="269"/>
      <c r="ANN2" s="269"/>
      <c r="ANO2" s="269"/>
      <c r="ANP2" s="269"/>
      <c r="ANQ2" s="269"/>
      <c r="ANR2" s="269"/>
      <c r="ANS2" s="269"/>
      <c r="ANT2" s="269"/>
      <c r="ANU2" s="269"/>
      <c r="ANV2" s="269"/>
      <c r="ANW2" s="269"/>
      <c r="ANX2" s="269"/>
      <c r="ANY2" s="269"/>
      <c r="ANZ2" s="269"/>
      <c r="AOA2" s="269"/>
      <c r="AOB2" s="269"/>
      <c r="AOC2" s="269"/>
      <c r="AOD2" s="269"/>
      <c r="AOE2" s="269"/>
      <c r="AOF2" s="269"/>
      <c r="AOG2" s="269"/>
      <c r="AOH2" s="269"/>
      <c r="AOI2" s="269"/>
      <c r="AOJ2" s="269"/>
      <c r="AOK2" s="269"/>
      <c r="AOL2" s="269"/>
      <c r="AOM2" s="269"/>
      <c r="AON2" s="269"/>
      <c r="AOO2" s="269"/>
      <c r="AOP2" s="269"/>
      <c r="AOQ2" s="269"/>
      <c r="AOR2" s="269"/>
      <c r="AOS2" s="269"/>
      <c r="AOT2" s="269"/>
      <c r="AOU2" s="269"/>
      <c r="AOV2" s="269"/>
      <c r="AOW2" s="269"/>
      <c r="AOX2" s="269"/>
      <c r="AOY2" s="269"/>
      <c r="AOZ2" s="269"/>
      <c r="APA2" s="269"/>
      <c r="APB2" s="269"/>
      <c r="APC2" s="269"/>
      <c r="APD2" s="269"/>
      <c r="APE2" s="269"/>
      <c r="APF2" s="269"/>
      <c r="APG2" s="269"/>
      <c r="APH2" s="269"/>
      <c r="API2" s="269"/>
      <c r="APJ2" s="269"/>
      <c r="APK2" s="269"/>
      <c r="APL2" s="269"/>
      <c r="APM2" s="269"/>
      <c r="APN2" s="269"/>
      <c r="APO2" s="269"/>
      <c r="APP2" s="269"/>
      <c r="APQ2" s="269"/>
      <c r="APR2" s="269"/>
      <c r="APS2" s="269"/>
      <c r="APT2" s="269"/>
      <c r="APU2" s="269"/>
      <c r="APV2" s="269"/>
      <c r="APW2" s="269"/>
      <c r="APX2" s="269"/>
      <c r="APY2" s="269"/>
      <c r="APZ2" s="269"/>
      <c r="AQA2" s="269"/>
      <c r="AQB2" s="269"/>
      <c r="AQC2" s="269"/>
      <c r="AQD2" s="269"/>
      <c r="AQE2" s="269"/>
      <c r="AQF2" s="269"/>
      <c r="AQG2" s="269"/>
      <c r="AQH2" s="269"/>
      <c r="AQI2" s="269"/>
      <c r="AQJ2" s="269"/>
      <c r="AQK2" s="269"/>
      <c r="AQL2" s="269"/>
      <c r="AQM2" s="269"/>
      <c r="AQN2" s="269"/>
      <c r="AQO2" s="269"/>
      <c r="AQP2" s="269"/>
      <c r="AQQ2" s="269"/>
      <c r="AQR2" s="269"/>
      <c r="AQS2" s="269"/>
      <c r="AQT2" s="269"/>
      <c r="AQU2" s="269"/>
      <c r="AQV2" s="269"/>
      <c r="AQW2" s="269"/>
      <c r="AQX2" s="269"/>
      <c r="AQY2" s="269"/>
      <c r="AQZ2" s="269"/>
      <c r="ARA2" s="269"/>
      <c r="ARB2" s="269"/>
      <c r="ARC2" s="269"/>
      <c r="ARD2" s="269"/>
      <c r="ARE2" s="269"/>
      <c r="ARF2" s="269"/>
      <c r="ARG2" s="269"/>
      <c r="ARH2" s="269"/>
      <c r="ARI2" s="269"/>
      <c r="ARJ2" s="269"/>
      <c r="ARK2" s="269"/>
      <c r="ARL2" s="269"/>
      <c r="ARM2" s="269"/>
      <c r="ARN2" s="269"/>
      <c r="ARO2" s="269"/>
      <c r="ARP2" s="269"/>
      <c r="ARQ2" s="269"/>
      <c r="ARR2" s="269"/>
      <c r="ARS2" s="269"/>
      <c r="ART2" s="269"/>
      <c r="ARU2" s="269"/>
      <c r="ARV2" s="269"/>
      <c r="ARW2" s="269"/>
      <c r="ARX2" s="269"/>
      <c r="ARY2" s="269"/>
      <c r="ARZ2" s="269"/>
      <c r="ASA2" s="269"/>
      <c r="ASB2" s="269"/>
      <c r="ASC2" s="269"/>
      <c r="ASD2" s="269"/>
      <c r="ASE2" s="269"/>
      <c r="ASF2" s="269"/>
      <c r="ASG2" s="269"/>
      <c r="ASH2" s="269"/>
      <c r="ASI2" s="269"/>
      <c r="ASJ2" s="269"/>
      <c r="ASK2" s="269"/>
      <c r="ASL2" s="269"/>
      <c r="ASM2" s="269"/>
      <c r="ASN2" s="269"/>
      <c r="ASO2" s="269"/>
      <c r="ASP2" s="269"/>
      <c r="ASQ2" s="269"/>
      <c r="ASR2" s="269"/>
      <c r="ASS2" s="269"/>
      <c r="AST2" s="269"/>
      <c r="ASU2" s="269"/>
      <c r="ASV2" s="269"/>
      <c r="ASW2" s="269"/>
      <c r="ASX2" s="269"/>
      <c r="ASY2" s="269"/>
      <c r="ASZ2" s="269"/>
      <c r="ATA2" s="269"/>
      <c r="ATB2" s="269"/>
      <c r="ATC2" s="269"/>
      <c r="ATD2" s="269"/>
      <c r="ATE2" s="269"/>
      <c r="ATF2" s="269"/>
      <c r="ATG2" s="269"/>
      <c r="ATH2" s="269"/>
      <c r="ATI2" s="269"/>
      <c r="ATJ2" s="269"/>
      <c r="ATK2" s="269"/>
      <c r="ATL2" s="269"/>
      <c r="ATM2" s="269"/>
      <c r="ATN2" s="269"/>
      <c r="ATO2" s="269"/>
      <c r="ATP2" s="269"/>
      <c r="ATQ2" s="269"/>
      <c r="ATR2" s="269"/>
      <c r="ATS2" s="269"/>
      <c r="ATT2" s="269"/>
      <c r="ATU2" s="269"/>
      <c r="ATV2" s="269"/>
      <c r="ATW2" s="269"/>
      <c r="ATX2" s="269"/>
      <c r="ATY2" s="269"/>
      <c r="ATZ2" s="269"/>
      <c r="AUA2" s="269"/>
      <c r="AUB2" s="269"/>
      <c r="AUC2" s="269"/>
      <c r="AUD2" s="269"/>
      <c r="AUE2" s="269"/>
      <c r="AUF2" s="269"/>
      <c r="AUG2" s="269"/>
      <c r="AUH2" s="269"/>
      <c r="AUI2" s="269"/>
      <c r="AUJ2" s="269"/>
      <c r="AUK2" s="269"/>
      <c r="AUL2" s="269"/>
      <c r="AUM2" s="269"/>
      <c r="AUN2" s="269"/>
      <c r="AUO2" s="269"/>
      <c r="AUP2" s="269"/>
      <c r="AUQ2" s="269"/>
      <c r="AUR2" s="269"/>
      <c r="AUS2" s="269"/>
      <c r="AUT2" s="269"/>
      <c r="AUU2" s="269"/>
      <c r="AUV2" s="269"/>
      <c r="AUW2" s="269"/>
      <c r="AUX2" s="269"/>
      <c r="AUY2" s="269"/>
      <c r="AUZ2" s="269"/>
      <c r="AVA2" s="269"/>
      <c r="AVB2" s="269"/>
      <c r="AVC2" s="269"/>
      <c r="AVD2" s="269"/>
      <c r="AVE2" s="269"/>
      <c r="AVF2" s="269"/>
      <c r="AVG2" s="269"/>
      <c r="AVH2" s="269"/>
      <c r="AVI2" s="269"/>
      <c r="AVJ2" s="269"/>
      <c r="AVK2" s="269"/>
      <c r="AVL2" s="269"/>
      <c r="AVM2" s="269"/>
      <c r="AVN2" s="269"/>
      <c r="AVO2" s="269"/>
      <c r="AVP2" s="269"/>
      <c r="AVQ2" s="269"/>
      <c r="AVR2" s="269"/>
      <c r="AVS2" s="269"/>
      <c r="AVT2" s="269"/>
      <c r="AVU2" s="269"/>
      <c r="AVV2" s="269"/>
      <c r="AVW2" s="269"/>
      <c r="AVX2" s="269"/>
      <c r="AVY2" s="269"/>
      <c r="AVZ2" s="269"/>
      <c r="AWA2" s="269"/>
      <c r="AWB2" s="269"/>
      <c r="AWC2" s="269"/>
      <c r="AWD2" s="269"/>
      <c r="AWE2" s="269"/>
      <c r="AWF2" s="269"/>
      <c r="AWG2" s="269"/>
      <c r="AWH2" s="269"/>
      <c r="AWI2" s="269"/>
      <c r="AWJ2" s="269"/>
      <c r="AWK2" s="269"/>
      <c r="AWL2" s="269"/>
      <c r="AWM2" s="269"/>
      <c r="AWN2" s="269"/>
      <c r="AWO2" s="269"/>
      <c r="AWP2" s="269"/>
      <c r="AWQ2" s="269"/>
      <c r="AWR2" s="269"/>
      <c r="AWS2" s="269"/>
      <c r="AWT2" s="269"/>
      <c r="AWU2" s="269"/>
      <c r="AWV2" s="269"/>
      <c r="AWW2" s="269"/>
      <c r="AWX2" s="269"/>
      <c r="AWY2" s="269"/>
      <c r="AWZ2" s="269"/>
      <c r="AXA2" s="269"/>
      <c r="AXB2" s="269"/>
      <c r="AXC2" s="269"/>
      <c r="AXD2" s="269"/>
      <c r="AXE2" s="269"/>
      <c r="AXF2" s="269"/>
      <c r="AXG2" s="269"/>
      <c r="AXH2" s="269"/>
      <c r="AXI2" s="269"/>
      <c r="AXJ2" s="269"/>
      <c r="AXK2" s="269"/>
      <c r="AXL2" s="269"/>
      <c r="AXM2" s="269"/>
      <c r="AXN2" s="269"/>
      <c r="AXO2" s="269"/>
      <c r="AXP2" s="269"/>
      <c r="AXQ2" s="269"/>
      <c r="AXR2" s="269"/>
      <c r="AXS2" s="269"/>
      <c r="AXT2" s="269"/>
      <c r="AXU2" s="269"/>
      <c r="AXV2" s="269"/>
      <c r="AXW2" s="269"/>
      <c r="AXX2" s="269"/>
      <c r="AXY2" s="269"/>
      <c r="AXZ2" s="269"/>
      <c r="AYA2" s="269"/>
      <c r="AYB2" s="269"/>
      <c r="AYC2" s="269"/>
      <c r="AYD2" s="269"/>
      <c r="AYE2" s="269"/>
      <c r="AYF2" s="269"/>
      <c r="AYG2" s="269"/>
      <c r="AYH2" s="269"/>
      <c r="AYI2" s="269"/>
      <c r="AYJ2" s="269"/>
      <c r="AYK2" s="269"/>
      <c r="AYL2" s="269"/>
      <c r="AYM2" s="269"/>
      <c r="AYN2" s="269"/>
      <c r="AYO2" s="269"/>
      <c r="AYP2" s="269"/>
      <c r="AYQ2" s="269"/>
      <c r="AYR2" s="269"/>
      <c r="AYS2" s="269"/>
      <c r="AYT2" s="269"/>
      <c r="AYU2" s="269"/>
      <c r="AYV2" s="269"/>
      <c r="AYW2" s="269"/>
      <c r="AYX2" s="269"/>
      <c r="AYY2" s="269"/>
      <c r="AYZ2" s="269"/>
      <c r="AZA2" s="269"/>
      <c r="AZB2" s="269"/>
      <c r="AZC2" s="269"/>
      <c r="AZD2" s="269"/>
      <c r="AZE2" s="269"/>
      <c r="AZF2" s="269"/>
      <c r="AZG2" s="269"/>
      <c r="AZH2" s="269"/>
      <c r="AZI2" s="269"/>
      <c r="AZJ2" s="269"/>
      <c r="AZK2" s="269"/>
      <c r="AZL2" s="269"/>
      <c r="AZM2" s="269"/>
      <c r="AZN2" s="269"/>
      <c r="AZO2" s="269"/>
      <c r="AZP2" s="269"/>
      <c r="AZQ2" s="269"/>
      <c r="AZR2" s="269"/>
      <c r="AZS2" s="269"/>
      <c r="AZT2" s="269"/>
      <c r="AZU2" s="269"/>
      <c r="AZV2" s="269"/>
      <c r="AZW2" s="269"/>
      <c r="AZX2" s="269"/>
      <c r="AZY2" s="269"/>
      <c r="AZZ2" s="269"/>
      <c r="BAA2" s="269"/>
      <c r="BAB2" s="269"/>
      <c r="BAC2" s="269"/>
      <c r="BAD2" s="269"/>
      <c r="BAE2" s="269"/>
      <c r="BAF2" s="269"/>
      <c r="BAG2" s="269"/>
      <c r="BAH2" s="269"/>
      <c r="BAI2" s="269"/>
      <c r="BAJ2" s="269"/>
      <c r="BAK2" s="269"/>
      <c r="BAL2" s="269"/>
      <c r="BAM2" s="269"/>
      <c r="BAN2" s="269"/>
      <c r="BAO2" s="269"/>
      <c r="BAP2" s="269"/>
      <c r="BAQ2" s="269"/>
      <c r="BAR2" s="269"/>
      <c r="BAS2" s="269"/>
      <c r="BAT2" s="269"/>
      <c r="BAU2" s="269"/>
      <c r="BAV2" s="269"/>
      <c r="BAW2" s="269"/>
      <c r="BAX2" s="269"/>
      <c r="BAY2" s="269"/>
      <c r="BAZ2" s="269"/>
      <c r="BBA2" s="269"/>
      <c r="BBB2" s="269"/>
      <c r="BBC2" s="269"/>
      <c r="BBD2" s="269"/>
      <c r="BBE2" s="269"/>
      <c r="BBF2" s="269"/>
      <c r="BBG2" s="269"/>
      <c r="BBH2" s="269"/>
      <c r="BBI2" s="269"/>
      <c r="BBJ2" s="269"/>
      <c r="BBK2" s="269"/>
      <c r="BBL2" s="269"/>
      <c r="BBM2" s="269"/>
      <c r="BBN2" s="269"/>
      <c r="BBO2" s="269"/>
      <c r="BBP2" s="269"/>
      <c r="BBQ2" s="269"/>
      <c r="BBR2" s="269"/>
      <c r="BBS2" s="269"/>
      <c r="BBT2" s="269"/>
      <c r="BBU2" s="269"/>
      <c r="BBV2" s="269"/>
      <c r="BBW2" s="269"/>
      <c r="BBX2" s="269"/>
      <c r="BBY2" s="269"/>
      <c r="BBZ2" s="269"/>
      <c r="BCA2" s="269"/>
      <c r="BCB2" s="269"/>
      <c r="BCC2" s="269"/>
      <c r="BCD2" s="269"/>
      <c r="BCE2" s="269"/>
      <c r="BCF2" s="269"/>
      <c r="BCG2" s="269"/>
      <c r="BCH2" s="269"/>
      <c r="BCI2" s="269"/>
      <c r="BCJ2" s="269"/>
      <c r="BCK2" s="269"/>
      <c r="BCL2" s="269"/>
      <c r="BCM2" s="269"/>
      <c r="BCN2" s="269"/>
      <c r="BCO2" s="269"/>
      <c r="BCP2" s="269"/>
      <c r="BCQ2" s="269"/>
      <c r="BCR2" s="269"/>
      <c r="BCS2" s="269"/>
      <c r="BCT2" s="269"/>
      <c r="BCU2" s="269"/>
      <c r="BCV2" s="269"/>
      <c r="BCW2" s="269"/>
      <c r="BCX2" s="269"/>
      <c r="BCY2" s="269"/>
      <c r="BCZ2" s="269"/>
      <c r="BDA2" s="269"/>
      <c r="BDB2" s="269"/>
      <c r="BDC2" s="269"/>
      <c r="BDD2" s="269"/>
      <c r="BDE2" s="269"/>
      <c r="BDF2" s="269"/>
      <c r="BDG2" s="269"/>
      <c r="BDH2" s="269"/>
      <c r="BDI2" s="269"/>
      <c r="BDJ2" s="269"/>
      <c r="BDK2" s="269"/>
      <c r="BDL2" s="269"/>
      <c r="BDM2" s="269"/>
      <c r="BDN2" s="269"/>
      <c r="BDO2" s="269"/>
      <c r="BDP2" s="269"/>
      <c r="BDQ2" s="269"/>
      <c r="BDR2" s="269"/>
      <c r="BDS2" s="269"/>
      <c r="BDT2" s="269"/>
      <c r="BDU2" s="269"/>
      <c r="BDV2" s="269"/>
      <c r="BDW2" s="269"/>
      <c r="BDX2" s="269"/>
      <c r="BDY2" s="269"/>
      <c r="BDZ2" s="269"/>
      <c r="BEA2" s="269"/>
      <c r="BEB2" s="269"/>
      <c r="BEC2" s="269"/>
      <c r="BED2" s="269"/>
      <c r="BEE2" s="269"/>
      <c r="BEF2" s="269"/>
      <c r="BEG2" s="269"/>
      <c r="BEH2" s="269"/>
      <c r="BEI2" s="269"/>
      <c r="BEJ2" s="269"/>
      <c r="BEK2" s="269"/>
      <c r="BEL2" s="269"/>
      <c r="BEM2" s="269"/>
      <c r="BEN2" s="269"/>
      <c r="BEO2" s="269"/>
      <c r="BEP2" s="269"/>
      <c r="BEQ2" s="269"/>
      <c r="BER2" s="269"/>
      <c r="BES2" s="269"/>
      <c r="BET2" s="269"/>
      <c r="BEU2" s="269"/>
      <c r="BEV2" s="269"/>
      <c r="BEW2" s="269"/>
      <c r="BEX2" s="269"/>
      <c r="BEY2" s="269"/>
      <c r="BEZ2" s="269"/>
      <c r="BFA2" s="269"/>
      <c r="BFB2" s="269"/>
      <c r="BFC2" s="269"/>
      <c r="BFD2" s="269"/>
      <c r="BFE2" s="269"/>
      <c r="BFF2" s="269"/>
      <c r="BFG2" s="269"/>
      <c r="BFH2" s="269"/>
      <c r="BFI2" s="269"/>
      <c r="BFJ2" s="269"/>
      <c r="BFK2" s="269"/>
      <c r="BFL2" s="269"/>
      <c r="BFM2" s="269"/>
      <c r="BFN2" s="269"/>
      <c r="BFO2" s="269"/>
      <c r="BFP2" s="269"/>
      <c r="BFQ2" s="269"/>
      <c r="BFR2" s="269"/>
      <c r="BFS2" s="269"/>
      <c r="BFT2" s="269"/>
      <c r="BFU2" s="269"/>
      <c r="BFV2" s="269"/>
      <c r="BFW2" s="269"/>
      <c r="BFX2" s="269"/>
      <c r="BFY2" s="269"/>
      <c r="BFZ2" s="269"/>
      <c r="BGA2" s="269"/>
      <c r="BGB2" s="269"/>
      <c r="BGC2" s="269"/>
      <c r="BGD2" s="269"/>
      <c r="BGE2" s="269"/>
      <c r="BGF2" s="269"/>
      <c r="BGG2" s="269"/>
      <c r="BGH2" s="269"/>
      <c r="BGI2" s="269"/>
      <c r="BGJ2" s="269"/>
      <c r="BGK2" s="269"/>
      <c r="BGL2" s="269"/>
      <c r="BGM2" s="269"/>
      <c r="BGN2" s="269"/>
      <c r="BGO2" s="269"/>
      <c r="BGP2" s="269"/>
      <c r="BGQ2" s="269"/>
      <c r="BGR2" s="269"/>
      <c r="BGS2" s="269"/>
      <c r="BGT2" s="269"/>
      <c r="BGU2" s="269"/>
      <c r="BGV2" s="269"/>
      <c r="BGW2" s="269"/>
      <c r="BGX2" s="269"/>
      <c r="BGY2" s="269"/>
      <c r="BGZ2" s="269"/>
      <c r="BHA2" s="269"/>
      <c r="BHB2" s="269"/>
      <c r="BHC2" s="269"/>
      <c r="BHD2" s="269"/>
      <c r="BHE2" s="269"/>
      <c r="BHF2" s="269"/>
      <c r="BHG2" s="269"/>
      <c r="BHH2" s="269"/>
      <c r="BHI2" s="269"/>
      <c r="BHJ2" s="269"/>
      <c r="BHK2" s="269"/>
      <c r="BHL2" s="269"/>
      <c r="BHM2" s="269"/>
      <c r="BHN2" s="269"/>
      <c r="BHO2" s="269"/>
      <c r="BHP2" s="269"/>
      <c r="BHQ2" s="269"/>
      <c r="BHR2" s="269"/>
      <c r="BHS2" s="269"/>
      <c r="BHT2" s="269"/>
      <c r="BHU2" s="269"/>
      <c r="BHV2" s="269"/>
      <c r="BHW2" s="269"/>
      <c r="BHX2" s="269"/>
      <c r="BHY2" s="269"/>
      <c r="BHZ2" s="269"/>
      <c r="BIA2" s="269"/>
      <c r="BIB2" s="269"/>
      <c r="BIC2" s="269"/>
      <c r="BID2" s="269"/>
      <c r="BIE2" s="269"/>
      <c r="BIF2" s="269"/>
      <c r="BIG2" s="269"/>
      <c r="BIH2" s="269"/>
      <c r="BII2" s="269"/>
      <c r="BIJ2" s="269"/>
      <c r="BIK2" s="269"/>
      <c r="BIL2" s="269"/>
      <c r="BIM2" s="269"/>
      <c r="BIN2" s="269"/>
      <c r="BIO2" s="269"/>
      <c r="BIP2" s="269"/>
      <c r="BIQ2" s="269"/>
      <c r="BIR2" s="269"/>
      <c r="BIS2" s="269"/>
      <c r="BIT2" s="269"/>
      <c r="BIU2" s="269"/>
      <c r="BIV2" s="269"/>
      <c r="BIW2" s="269"/>
      <c r="BIX2" s="269"/>
      <c r="BIY2" s="269"/>
      <c r="BIZ2" s="269"/>
      <c r="BJA2" s="269"/>
      <c r="BJB2" s="269"/>
      <c r="BJC2" s="269"/>
      <c r="BJD2" s="269"/>
      <c r="BJE2" s="269"/>
      <c r="BJF2" s="269"/>
      <c r="BJG2" s="269"/>
      <c r="BJH2" s="269"/>
      <c r="BJI2" s="269"/>
      <c r="BJJ2" s="269"/>
      <c r="BJK2" s="269"/>
      <c r="BJL2" s="269"/>
      <c r="BJM2" s="269"/>
      <c r="BJN2" s="269"/>
      <c r="BJO2" s="269"/>
      <c r="BJP2" s="269"/>
      <c r="BJQ2" s="269"/>
      <c r="BJR2" s="269"/>
      <c r="BJS2" s="269"/>
      <c r="BJT2" s="269"/>
      <c r="BJU2" s="269"/>
      <c r="BJV2" s="269"/>
      <c r="BJW2" s="269"/>
      <c r="BJX2" s="269"/>
      <c r="BJY2" s="269"/>
      <c r="BJZ2" s="269"/>
      <c r="BKA2" s="269"/>
      <c r="BKB2" s="269"/>
      <c r="BKC2" s="269"/>
      <c r="BKD2" s="269"/>
      <c r="BKE2" s="269"/>
      <c r="BKF2" s="269"/>
      <c r="BKG2" s="269"/>
      <c r="BKH2" s="269"/>
      <c r="BKI2" s="269"/>
      <c r="BKJ2" s="269"/>
      <c r="BKK2" s="269"/>
      <c r="BKL2" s="269"/>
      <c r="BKM2" s="269"/>
      <c r="BKN2" s="269"/>
      <c r="BKO2" s="269"/>
      <c r="BKP2" s="269"/>
      <c r="BKQ2" s="269"/>
      <c r="BKR2" s="269"/>
      <c r="BKS2" s="269"/>
      <c r="BKT2" s="269"/>
      <c r="BKU2" s="269"/>
      <c r="BKV2" s="269"/>
      <c r="BKW2" s="269"/>
      <c r="BKX2" s="269"/>
      <c r="BKY2" s="269"/>
      <c r="BKZ2" s="269"/>
      <c r="BLA2" s="269"/>
      <c r="BLB2" s="269"/>
      <c r="BLC2" s="269"/>
      <c r="BLD2" s="269"/>
      <c r="BLE2" s="269"/>
      <c r="BLF2" s="269"/>
      <c r="BLG2" s="269"/>
      <c r="BLH2" s="269"/>
      <c r="BLI2" s="269"/>
      <c r="BLJ2" s="269"/>
      <c r="BLK2" s="269"/>
      <c r="BLL2" s="269"/>
      <c r="BLM2" s="269"/>
      <c r="BLN2" s="269"/>
      <c r="BLO2" s="269"/>
      <c r="BLP2" s="269"/>
      <c r="BLQ2" s="269"/>
      <c r="BLR2" s="269"/>
      <c r="BLS2" s="269"/>
      <c r="BLT2" s="269"/>
      <c r="BLU2" s="269"/>
      <c r="BLV2" s="269"/>
      <c r="BLW2" s="269"/>
      <c r="BLX2" s="269"/>
      <c r="BLY2" s="269"/>
      <c r="BLZ2" s="269"/>
      <c r="BMA2" s="269"/>
      <c r="BMB2" s="269"/>
      <c r="BMC2" s="269"/>
      <c r="BMD2" s="269"/>
      <c r="BME2" s="269"/>
      <c r="BMF2" s="269"/>
      <c r="BMG2" s="269"/>
      <c r="BMH2" s="269"/>
      <c r="BMI2" s="269"/>
      <c r="BMJ2" s="269"/>
      <c r="BMK2" s="269"/>
      <c r="BML2" s="269"/>
      <c r="BMM2" s="269"/>
      <c r="BMN2" s="269"/>
      <c r="BMO2" s="269"/>
      <c r="BMP2" s="269"/>
      <c r="BMQ2" s="269"/>
      <c r="BMR2" s="269"/>
      <c r="BMS2" s="269"/>
      <c r="BMT2" s="269"/>
      <c r="BMU2" s="269"/>
      <c r="BMV2" s="269"/>
      <c r="BMW2" s="269"/>
      <c r="BMX2" s="269"/>
      <c r="BMY2" s="269"/>
      <c r="BMZ2" s="269"/>
      <c r="BNA2" s="269"/>
      <c r="BNB2" s="269"/>
      <c r="BNC2" s="269"/>
      <c r="BND2" s="269"/>
      <c r="BNE2" s="269"/>
      <c r="BNF2" s="269"/>
      <c r="BNG2" s="269"/>
      <c r="BNH2" s="269"/>
      <c r="BNI2" s="269"/>
      <c r="BNJ2" s="269"/>
      <c r="BNK2" s="269"/>
      <c r="BNL2" s="269"/>
      <c r="BNM2" s="269"/>
      <c r="BNN2" s="269"/>
      <c r="BNO2" s="269"/>
      <c r="BNP2" s="269"/>
      <c r="BNQ2" s="269"/>
      <c r="BNR2" s="269"/>
      <c r="BNS2" s="269"/>
      <c r="BNT2" s="269"/>
      <c r="BNU2" s="269"/>
      <c r="BNV2" s="269"/>
      <c r="BNW2" s="269"/>
      <c r="BNX2" s="269"/>
      <c r="BNY2" s="269"/>
      <c r="BNZ2" s="269"/>
      <c r="BOA2" s="269"/>
      <c r="BOB2" s="269"/>
      <c r="BOC2" s="269"/>
      <c r="BOD2" s="269"/>
      <c r="BOE2" s="269"/>
      <c r="BOF2" s="269"/>
      <c r="BOG2" s="269"/>
      <c r="BOH2" s="269"/>
      <c r="BOI2" s="269"/>
      <c r="BOJ2" s="269"/>
      <c r="BOK2" s="269"/>
      <c r="BOL2" s="269"/>
      <c r="BOM2" s="269"/>
      <c r="BON2" s="269"/>
      <c r="BOO2" s="269"/>
      <c r="BOP2" s="269"/>
      <c r="BOQ2" s="269"/>
      <c r="BOR2" s="269"/>
      <c r="BOS2" s="269"/>
      <c r="BOT2" s="269"/>
      <c r="BOU2" s="269"/>
      <c r="BOV2" s="269"/>
      <c r="BOW2" s="269"/>
      <c r="BOX2" s="269"/>
      <c r="BOY2" s="269"/>
      <c r="BOZ2" s="269"/>
      <c r="BPA2" s="269"/>
      <c r="BPB2" s="269"/>
      <c r="BPC2" s="269"/>
      <c r="BPD2" s="269"/>
      <c r="BPE2" s="269"/>
      <c r="BPF2" s="269"/>
      <c r="BPG2" s="269"/>
      <c r="BPH2" s="269"/>
      <c r="BPI2" s="269"/>
      <c r="BPJ2" s="269"/>
      <c r="BPK2" s="269"/>
      <c r="BPL2" s="269"/>
      <c r="BPM2" s="269"/>
      <c r="BPN2" s="269"/>
      <c r="BPO2" s="269"/>
      <c r="BPP2" s="269"/>
      <c r="BPQ2" s="269"/>
      <c r="BPR2" s="269"/>
      <c r="BPS2" s="269"/>
      <c r="BPT2" s="269"/>
      <c r="BPU2" s="269"/>
      <c r="BPV2" s="269"/>
      <c r="BPW2" s="269"/>
      <c r="BPX2" s="269"/>
      <c r="BPY2" s="269"/>
      <c r="BPZ2" s="269"/>
      <c r="BQA2" s="269"/>
      <c r="BQB2" s="269"/>
      <c r="BQC2" s="269"/>
      <c r="BQD2" s="269"/>
      <c r="BQE2" s="269"/>
      <c r="BQF2" s="269"/>
      <c r="BQG2" s="269"/>
      <c r="BQH2" s="269"/>
      <c r="BQI2" s="269"/>
      <c r="BQJ2" s="269"/>
      <c r="BQK2" s="269"/>
      <c r="BQL2" s="269"/>
      <c r="BQM2" s="269"/>
      <c r="BQN2" s="269"/>
      <c r="BQO2" s="269"/>
      <c r="BQP2" s="269"/>
      <c r="BQQ2" s="269"/>
      <c r="BQR2" s="269"/>
      <c r="BQS2" s="269"/>
      <c r="BQT2" s="269"/>
      <c r="BQU2" s="269"/>
      <c r="BQV2" s="269"/>
      <c r="BQW2" s="269"/>
      <c r="BQX2" s="269"/>
      <c r="BQY2" s="269"/>
      <c r="BQZ2" s="269"/>
      <c r="BRA2" s="269"/>
      <c r="BRB2" s="269"/>
      <c r="BRC2" s="269"/>
      <c r="BRD2" s="269"/>
      <c r="BRE2" s="269"/>
      <c r="BRF2" s="269"/>
      <c r="BRG2" s="269"/>
      <c r="BRH2" s="269"/>
      <c r="BRI2" s="269"/>
      <c r="BRJ2" s="269"/>
      <c r="BRK2" s="269"/>
      <c r="BRL2" s="269"/>
      <c r="BRM2" s="269"/>
      <c r="BRN2" s="269"/>
      <c r="BRO2" s="269"/>
      <c r="BRP2" s="269"/>
      <c r="BRQ2" s="269"/>
      <c r="BRR2" s="269"/>
      <c r="BRS2" s="269"/>
      <c r="BRT2" s="269"/>
      <c r="BRU2" s="269"/>
      <c r="BRV2" s="269"/>
      <c r="BRW2" s="269"/>
      <c r="BRX2" s="269"/>
      <c r="BRY2" s="269"/>
      <c r="BRZ2" s="269"/>
      <c r="BSA2" s="269"/>
      <c r="BSB2" s="269"/>
      <c r="BSC2" s="269"/>
      <c r="BSD2" s="269"/>
      <c r="BSE2" s="269"/>
      <c r="BSF2" s="269"/>
      <c r="BSG2" s="269"/>
      <c r="BSH2" s="269"/>
      <c r="BSI2" s="269"/>
      <c r="BSJ2" s="269"/>
      <c r="BSK2" s="269"/>
      <c r="BSL2" s="269"/>
      <c r="BSM2" s="269"/>
      <c r="BSN2" s="269"/>
      <c r="BSO2" s="269"/>
      <c r="BSP2" s="269"/>
      <c r="BSQ2" s="269"/>
      <c r="BSR2" s="269"/>
      <c r="BSS2" s="269"/>
      <c r="BST2" s="269"/>
      <c r="BSU2" s="269"/>
      <c r="BSV2" s="269"/>
      <c r="BSW2" s="269"/>
      <c r="BSX2" s="269"/>
      <c r="BSY2" s="269"/>
      <c r="BSZ2" s="269"/>
      <c r="BTA2" s="269"/>
      <c r="BTB2" s="269"/>
      <c r="BTC2" s="269"/>
      <c r="BTD2" s="269"/>
      <c r="BTE2" s="269"/>
      <c r="BTF2" s="269"/>
      <c r="BTG2" s="269"/>
      <c r="BTH2" s="269"/>
      <c r="BTI2" s="269"/>
      <c r="BTJ2" s="269"/>
      <c r="BTK2" s="269"/>
      <c r="BTL2" s="269"/>
      <c r="BTM2" s="269"/>
      <c r="BTN2" s="269"/>
      <c r="BTO2" s="269"/>
      <c r="BTP2" s="269"/>
      <c r="BTQ2" s="269"/>
      <c r="BTR2" s="269"/>
      <c r="BTS2" s="269"/>
      <c r="BTT2" s="269"/>
      <c r="BTU2" s="269"/>
      <c r="BTV2" s="269"/>
      <c r="BTW2" s="269"/>
      <c r="BTX2" s="269"/>
      <c r="BTY2" s="269"/>
      <c r="BTZ2" s="269"/>
      <c r="BUA2" s="269"/>
      <c r="BUB2" s="269"/>
      <c r="BUC2" s="269"/>
      <c r="BUD2" s="269"/>
      <c r="BUE2" s="269"/>
      <c r="BUF2" s="269"/>
      <c r="BUG2" s="269"/>
      <c r="BUH2" s="269"/>
      <c r="BUI2" s="269"/>
      <c r="BUJ2" s="269"/>
      <c r="BUK2" s="269"/>
      <c r="BUL2" s="269"/>
      <c r="BUM2" s="269"/>
      <c r="BUN2" s="269"/>
      <c r="BUO2" s="269"/>
      <c r="BUP2" s="269"/>
      <c r="BUQ2" s="269"/>
      <c r="BUR2" s="269"/>
      <c r="BUS2" s="269"/>
      <c r="BUT2" s="269"/>
      <c r="BUU2" s="269"/>
      <c r="BUV2" s="269"/>
      <c r="BUW2" s="269"/>
      <c r="BUX2" s="269"/>
      <c r="BUY2" s="269"/>
      <c r="BUZ2" s="269"/>
      <c r="BVA2" s="269"/>
      <c r="BVB2" s="269"/>
      <c r="BVC2" s="269"/>
      <c r="BVD2" s="269"/>
      <c r="BVE2" s="269"/>
      <c r="BVF2" s="269"/>
      <c r="BVG2" s="269"/>
      <c r="BVH2" s="269"/>
      <c r="BVI2" s="269"/>
      <c r="BVJ2" s="269"/>
      <c r="BVK2" s="269"/>
      <c r="BVL2" s="269"/>
      <c r="BVM2" s="269"/>
      <c r="BVN2" s="269"/>
      <c r="BVO2" s="269"/>
      <c r="BVP2" s="269"/>
      <c r="BVQ2" s="269"/>
      <c r="BVR2" s="269"/>
      <c r="BVS2" s="269"/>
      <c r="BVT2" s="269"/>
      <c r="BVU2" s="269"/>
      <c r="BVV2" s="269"/>
      <c r="BVW2" s="269"/>
      <c r="BVX2" s="269"/>
      <c r="BVY2" s="269"/>
      <c r="BVZ2" s="269"/>
      <c r="BWA2" s="269"/>
      <c r="BWB2" s="269"/>
      <c r="BWC2" s="269"/>
      <c r="BWD2" s="269"/>
      <c r="BWE2" s="269"/>
      <c r="BWF2" s="269"/>
      <c r="BWG2" s="269"/>
      <c r="BWH2" s="269"/>
      <c r="BWI2" s="269"/>
      <c r="BWJ2" s="269"/>
      <c r="BWK2" s="269"/>
      <c r="BWL2" s="269"/>
      <c r="BWM2" s="269"/>
      <c r="BWN2" s="269"/>
      <c r="BWO2" s="269"/>
      <c r="BWP2" s="269"/>
      <c r="BWQ2" s="269"/>
      <c r="BWR2" s="269"/>
      <c r="BWS2" s="269"/>
      <c r="BWT2" s="269"/>
      <c r="BWU2" s="269"/>
      <c r="BWV2" s="269"/>
      <c r="BWW2" s="269"/>
      <c r="BWX2" s="269"/>
      <c r="BWY2" s="269"/>
      <c r="BWZ2" s="269"/>
      <c r="BXA2" s="269"/>
      <c r="BXB2" s="269"/>
      <c r="BXC2" s="269"/>
      <c r="BXD2" s="269"/>
      <c r="BXE2" s="269"/>
      <c r="BXF2" s="269"/>
      <c r="BXG2" s="269"/>
      <c r="BXH2" s="269"/>
      <c r="BXI2" s="269"/>
      <c r="BXJ2" s="269"/>
      <c r="BXK2" s="269"/>
      <c r="BXL2" s="269"/>
      <c r="BXM2" s="269"/>
      <c r="BXN2" s="269"/>
      <c r="BXO2" s="269"/>
      <c r="BXP2" s="269"/>
      <c r="BXQ2" s="269"/>
      <c r="BXR2" s="269"/>
      <c r="BXS2" s="269"/>
      <c r="BXT2" s="269"/>
      <c r="BXU2" s="269"/>
      <c r="BXV2" s="269"/>
      <c r="BXW2" s="269"/>
      <c r="BXX2" s="269"/>
      <c r="BXY2" s="269"/>
      <c r="BXZ2" s="269"/>
      <c r="BYA2" s="269"/>
      <c r="BYB2" s="269"/>
      <c r="BYC2" s="269"/>
      <c r="BYD2" s="269"/>
      <c r="BYE2" s="269"/>
      <c r="BYF2" s="269"/>
      <c r="BYG2" s="269"/>
      <c r="BYH2" s="269"/>
      <c r="BYI2" s="269"/>
      <c r="BYJ2" s="269"/>
      <c r="BYK2" s="269"/>
      <c r="BYL2" s="269"/>
      <c r="BYM2" s="269"/>
      <c r="BYN2" s="269"/>
      <c r="BYO2" s="269"/>
      <c r="BYP2" s="269"/>
      <c r="BYQ2" s="269"/>
      <c r="BYR2" s="269"/>
      <c r="BYS2" s="269"/>
      <c r="BYT2" s="269"/>
      <c r="BYU2" s="269"/>
      <c r="BYV2" s="269"/>
      <c r="BYW2" s="269"/>
      <c r="BYX2" s="269"/>
      <c r="BYY2" s="269"/>
      <c r="BYZ2" s="269"/>
      <c r="BZA2" s="269"/>
      <c r="BZB2" s="269"/>
      <c r="BZC2" s="269"/>
      <c r="BZD2" s="269"/>
      <c r="BZE2" s="269"/>
      <c r="BZF2" s="269"/>
      <c r="BZG2" s="269"/>
      <c r="BZH2" s="269"/>
      <c r="BZI2" s="269"/>
      <c r="BZJ2" s="269"/>
      <c r="BZK2" s="269"/>
      <c r="BZL2" s="269"/>
      <c r="BZM2" s="269"/>
      <c r="BZN2" s="269"/>
      <c r="BZO2" s="269"/>
      <c r="BZP2" s="269"/>
      <c r="BZQ2" s="269"/>
      <c r="BZR2" s="269"/>
      <c r="BZS2" s="269"/>
      <c r="BZT2" s="269"/>
      <c r="BZU2" s="269"/>
      <c r="BZV2" s="269"/>
      <c r="BZW2" s="269"/>
      <c r="BZX2" s="269"/>
      <c r="BZY2" s="269"/>
      <c r="BZZ2" s="269"/>
      <c r="CAA2" s="269"/>
      <c r="CAB2" s="269"/>
      <c r="CAC2" s="269"/>
      <c r="CAD2" s="269"/>
      <c r="CAE2" s="269"/>
      <c r="CAF2" s="269"/>
      <c r="CAG2" s="269"/>
      <c r="CAH2" s="269"/>
      <c r="CAI2" s="269"/>
      <c r="CAJ2" s="269"/>
      <c r="CAK2" s="269"/>
      <c r="CAL2" s="269"/>
      <c r="CAM2" s="269"/>
      <c r="CAN2" s="269"/>
      <c r="CAO2" s="269"/>
      <c r="CAP2" s="269"/>
      <c r="CAQ2" s="269"/>
      <c r="CAR2" s="269"/>
      <c r="CAS2" s="269"/>
      <c r="CAT2" s="269"/>
      <c r="CAU2" s="269"/>
      <c r="CAV2" s="269"/>
      <c r="CAW2" s="269"/>
      <c r="CAX2" s="269"/>
      <c r="CAY2" s="269"/>
      <c r="CAZ2" s="269"/>
      <c r="CBA2" s="269"/>
      <c r="CBB2" s="269"/>
      <c r="CBC2" s="269"/>
      <c r="CBD2" s="269"/>
      <c r="CBE2" s="269"/>
      <c r="CBF2" s="269"/>
      <c r="CBG2" s="269"/>
      <c r="CBH2" s="269"/>
      <c r="CBI2" s="269"/>
      <c r="CBJ2" s="269"/>
      <c r="CBK2" s="269"/>
      <c r="CBL2" s="269"/>
      <c r="CBM2" s="269"/>
      <c r="CBN2" s="269"/>
      <c r="CBO2" s="269"/>
      <c r="CBP2" s="269"/>
      <c r="CBQ2" s="269"/>
      <c r="CBR2" s="269"/>
      <c r="CBS2" s="269"/>
      <c r="CBT2" s="269"/>
      <c r="CBU2" s="269"/>
      <c r="CBV2" s="269"/>
      <c r="CBW2" s="269"/>
      <c r="CBX2" s="269"/>
      <c r="CBY2" s="269"/>
      <c r="CBZ2" s="269"/>
      <c r="CCA2" s="269"/>
      <c r="CCB2" s="269"/>
      <c r="CCC2" s="269"/>
      <c r="CCD2" s="269"/>
      <c r="CCE2" s="269"/>
      <c r="CCF2" s="269"/>
      <c r="CCG2" s="269"/>
      <c r="CCH2" s="269"/>
      <c r="CCI2" s="269"/>
      <c r="CCJ2" s="269"/>
      <c r="CCK2" s="269"/>
      <c r="CCL2" s="269"/>
      <c r="CCM2" s="269"/>
      <c r="CCN2" s="269"/>
      <c r="CCO2" s="269"/>
      <c r="CCP2" s="269"/>
      <c r="CCQ2" s="269"/>
      <c r="CCR2" s="269"/>
      <c r="CCS2" s="269"/>
      <c r="CCT2" s="269"/>
      <c r="CCU2" s="269"/>
      <c r="CCV2" s="269"/>
      <c r="CCW2" s="269"/>
      <c r="CCX2" s="269"/>
      <c r="CCY2" s="269"/>
      <c r="CCZ2" s="269"/>
      <c r="CDA2" s="269"/>
      <c r="CDB2" s="269"/>
      <c r="CDC2" s="269"/>
      <c r="CDD2" s="269"/>
      <c r="CDE2" s="269"/>
      <c r="CDF2" s="269"/>
      <c r="CDG2" s="269"/>
      <c r="CDH2" s="269"/>
      <c r="CDI2" s="269"/>
      <c r="CDJ2" s="269"/>
      <c r="CDK2" s="269"/>
      <c r="CDL2" s="269"/>
      <c r="CDM2" s="269"/>
      <c r="CDN2" s="269"/>
      <c r="CDO2" s="269"/>
      <c r="CDP2" s="269"/>
      <c r="CDQ2" s="269"/>
      <c r="CDR2" s="269"/>
      <c r="CDS2" s="269"/>
      <c r="CDT2" s="269"/>
      <c r="CDU2" s="269"/>
      <c r="CDV2" s="269"/>
      <c r="CDW2" s="269"/>
      <c r="CDX2" s="269"/>
      <c r="CDY2" s="269"/>
      <c r="CDZ2" s="269"/>
      <c r="CEA2" s="269"/>
      <c r="CEB2" s="269"/>
      <c r="CEC2" s="269"/>
      <c r="CED2" s="269"/>
      <c r="CEE2" s="269"/>
      <c r="CEF2" s="269"/>
      <c r="CEG2" s="269"/>
      <c r="CEH2" s="269"/>
      <c r="CEI2" s="269"/>
      <c r="CEJ2" s="269"/>
      <c r="CEK2" s="269"/>
      <c r="CEL2" s="269"/>
      <c r="CEM2" s="269"/>
      <c r="CEN2" s="269"/>
      <c r="CEO2" s="269"/>
      <c r="CEP2" s="269"/>
      <c r="CEQ2" s="269"/>
      <c r="CER2" s="269"/>
      <c r="CES2" s="269"/>
      <c r="CET2" s="269"/>
      <c r="CEU2" s="269"/>
      <c r="CEV2" s="269"/>
      <c r="CEW2" s="269"/>
      <c r="CEX2" s="269"/>
      <c r="CEY2" s="269"/>
      <c r="CEZ2" s="269"/>
      <c r="CFA2" s="269"/>
      <c r="CFB2" s="269"/>
      <c r="CFC2" s="269"/>
      <c r="CFD2" s="269"/>
      <c r="CFE2" s="269"/>
      <c r="CFF2" s="269"/>
      <c r="CFG2" s="269"/>
      <c r="CFH2" s="269"/>
      <c r="CFI2" s="269"/>
      <c r="CFJ2" s="269"/>
      <c r="CFK2" s="269"/>
      <c r="CFL2" s="269"/>
      <c r="CFM2" s="269"/>
      <c r="CFN2" s="269"/>
      <c r="CFO2" s="269"/>
      <c r="CFP2" s="269"/>
      <c r="CFQ2" s="269"/>
      <c r="CFR2" s="269"/>
      <c r="CFS2" s="269"/>
      <c r="CFT2" s="269"/>
      <c r="CFU2" s="269"/>
      <c r="CFV2" s="269"/>
      <c r="CFW2" s="269"/>
      <c r="CFX2" s="269"/>
      <c r="CFY2" s="269"/>
      <c r="CFZ2" s="269"/>
      <c r="CGA2" s="269"/>
      <c r="CGB2" s="269"/>
      <c r="CGC2" s="269"/>
      <c r="CGD2" s="269"/>
      <c r="CGE2" s="269"/>
      <c r="CGF2" s="269"/>
      <c r="CGG2" s="269"/>
      <c r="CGH2" s="269"/>
      <c r="CGI2" s="269"/>
      <c r="CGJ2" s="269"/>
      <c r="CGK2" s="269"/>
      <c r="CGL2" s="269"/>
      <c r="CGM2" s="269"/>
      <c r="CGN2" s="269"/>
      <c r="CGO2" s="269"/>
      <c r="CGP2" s="269"/>
      <c r="CGQ2" s="269"/>
      <c r="CGR2" s="269"/>
      <c r="CGS2" s="269"/>
      <c r="CGT2" s="269"/>
      <c r="CGU2" s="269"/>
      <c r="CGV2" s="269"/>
      <c r="CGW2" s="269"/>
      <c r="CGX2" s="269"/>
      <c r="CGY2" s="269"/>
      <c r="CGZ2" s="269"/>
      <c r="CHA2" s="269"/>
      <c r="CHB2" s="269"/>
      <c r="CHC2" s="269"/>
      <c r="CHD2" s="269"/>
      <c r="CHE2" s="269"/>
      <c r="CHF2" s="269"/>
      <c r="CHG2" s="269"/>
      <c r="CHH2" s="269"/>
      <c r="CHI2" s="269"/>
      <c r="CHJ2" s="269"/>
      <c r="CHK2" s="269"/>
      <c r="CHL2" s="269"/>
      <c r="CHM2" s="269"/>
      <c r="CHN2" s="269"/>
      <c r="CHO2" s="269"/>
      <c r="CHP2" s="269"/>
      <c r="CHQ2" s="269"/>
      <c r="CHR2" s="269"/>
      <c r="CHS2" s="269"/>
      <c r="CHT2" s="269"/>
      <c r="CHU2" s="269"/>
      <c r="CHV2" s="269"/>
      <c r="CHW2" s="269"/>
      <c r="CHX2" s="269"/>
      <c r="CHY2" s="269"/>
      <c r="CHZ2" s="269"/>
      <c r="CIA2" s="269"/>
      <c r="CIB2" s="269"/>
      <c r="CIC2" s="269"/>
      <c r="CID2" s="269"/>
      <c r="CIE2" s="269"/>
      <c r="CIF2" s="269"/>
      <c r="CIG2" s="269"/>
      <c r="CIH2" s="269"/>
      <c r="CII2" s="269"/>
      <c r="CIJ2" s="269"/>
      <c r="CIK2" s="269"/>
      <c r="CIL2" s="269"/>
      <c r="CIM2" s="269"/>
      <c r="CIN2" s="269"/>
      <c r="CIO2" s="269"/>
      <c r="CIP2" s="269"/>
      <c r="CIQ2" s="269"/>
      <c r="CIR2" s="269"/>
      <c r="CIS2" s="269"/>
      <c r="CIT2" s="269"/>
      <c r="CIU2" s="269"/>
      <c r="CIV2" s="269"/>
      <c r="CIW2" s="269"/>
      <c r="CIX2" s="269"/>
      <c r="CIY2" s="269"/>
      <c r="CIZ2" s="269"/>
      <c r="CJA2" s="269"/>
      <c r="CJB2" s="269"/>
      <c r="CJC2" s="269"/>
      <c r="CJD2" s="269"/>
      <c r="CJE2" s="269"/>
      <c r="CJF2" s="269"/>
      <c r="CJG2" s="269"/>
      <c r="CJH2" s="269"/>
      <c r="CJI2" s="269"/>
      <c r="CJJ2" s="269"/>
      <c r="CJK2" s="269"/>
      <c r="CJL2" s="269"/>
      <c r="CJM2" s="269"/>
      <c r="CJN2" s="269"/>
      <c r="CJO2" s="269"/>
      <c r="CJP2" s="269"/>
      <c r="CJQ2" s="269"/>
      <c r="CJR2" s="269"/>
      <c r="CJS2" s="269"/>
      <c r="CJT2" s="269"/>
      <c r="CJU2" s="269"/>
      <c r="CJV2" s="269"/>
      <c r="CJW2" s="269"/>
      <c r="CJX2" s="269"/>
      <c r="CJY2" s="269"/>
      <c r="CJZ2" s="269"/>
      <c r="CKA2" s="269"/>
      <c r="CKB2" s="269"/>
      <c r="CKC2" s="269"/>
      <c r="CKD2" s="269"/>
      <c r="CKE2" s="269"/>
      <c r="CKF2" s="269"/>
      <c r="CKG2" s="269"/>
      <c r="CKH2" s="269"/>
      <c r="CKI2" s="269"/>
      <c r="CKJ2" s="269"/>
      <c r="CKK2" s="269"/>
      <c r="CKL2" s="269"/>
      <c r="CKM2" s="269"/>
      <c r="CKN2" s="269"/>
      <c r="CKO2" s="269"/>
      <c r="CKP2" s="269"/>
      <c r="CKQ2" s="269"/>
      <c r="CKR2" s="269"/>
      <c r="CKS2" s="269"/>
      <c r="CKT2" s="269"/>
      <c r="CKU2" s="269"/>
      <c r="CKV2" s="269"/>
      <c r="CKW2" s="269"/>
      <c r="CKX2" s="269"/>
      <c r="CKY2" s="269"/>
      <c r="CKZ2" s="269"/>
      <c r="CLA2" s="269"/>
      <c r="CLB2" s="269"/>
      <c r="CLC2" s="269"/>
      <c r="CLD2" s="269"/>
      <c r="CLE2" s="269"/>
      <c r="CLF2" s="269"/>
      <c r="CLG2" s="269"/>
      <c r="CLH2" s="269"/>
      <c r="CLI2" s="269"/>
      <c r="CLJ2" s="269"/>
      <c r="CLK2" s="269"/>
      <c r="CLL2" s="269"/>
      <c r="CLM2" s="269"/>
      <c r="CLN2" s="269"/>
      <c r="CLO2" s="269"/>
      <c r="CLP2" s="269"/>
      <c r="CLQ2" s="269"/>
      <c r="CLR2" s="269"/>
      <c r="CLS2" s="269"/>
      <c r="CLT2" s="269"/>
      <c r="CLU2" s="269"/>
      <c r="CLV2" s="269"/>
      <c r="CLW2" s="269"/>
      <c r="CLX2" s="269"/>
      <c r="CLY2" s="269"/>
      <c r="CLZ2" s="269"/>
      <c r="CMA2" s="269"/>
      <c r="CMB2" s="269"/>
      <c r="CMC2" s="269"/>
      <c r="CMD2" s="269"/>
      <c r="CME2" s="269"/>
      <c r="CMF2" s="269"/>
      <c r="CMG2" s="269"/>
      <c r="CMH2" s="269"/>
      <c r="CMI2" s="269"/>
      <c r="CMJ2" s="269"/>
      <c r="CMK2" s="269"/>
      <c r="CML2" s="269"/>
      <c r="CMM2" s="269"/>
      <c r="CMN2" s="269"/>
      <c r="CMO2" s="269"/>
      <c r="CMP2" s="269"/>
      <c r="CMQ2" s="269"/>
      <c r="CMR2" s="269"/>
      <c r="CMS2" s="269"/>
      <c r="CMT2" s="269"/>
      <c r="CMU2" s="269"/>
      <c r="CMV2" s="269"/>
      <c r="CMW2" s="269"/>
      <c r="CMX2" s="269"/>
      <c r="CMY2" s="269"/>
      <c r="CMZ2" s="269"/>
      <c r="CNA2" s="269"/>
      <c r="CNB2" s="269"/>
      <c r="CNC2" s="269"/>
      <c r="CND2" s="269"/>
      <c r="CNE2" s="269"/>
      <c r="CNF2" s="269"/>
      <c r="CNG2" s="269"/>
      <c r="CNH2" s="269"/>
      <c r="CNI2" s="269"/>
      <c r="CNJ2" s="269"/>
      <c r="CNK2" s="269"/>
      <c r="CNL2" s="269"/>
      <c r="CNM2" s="269"/>
      <c r="CNN2" s="269"/>
      <c r="CNO2" s="269"/>
      <c r="CNP2" s="269"/>
      <c r="CNQ2" s="269"/>
      <c r="CNR2" s="269"/>
      <c r="CNS2" s="269"/>
      <c r="CNT2" s="269"/>
      <c r="CNU2" s="269"/>
      <c r="CNV2" s="269"/>
      <c r="CNW2" s="269"/>
      <c r="CNX2" s="269"/>
      <c r="CNY2" s="269"/>
      <c r="CNZ2" s="269"/>
      <c r="COA2" s="269"/>
      <c r="COB2" s="269"/>
      <c r="COC2" s="269"/>
      <c r="COD2" s="269"/>
      <c r="COE2" s="269"/>
      <c r="COF2" s="269"/>
      <c r="COG2" s="269"/>
      <c r="COH2" s="269"/>
      <c r="COI2" s="269"/>
      <c r="COJ2" s="269"/>
      <c r="COK2" s="269"/>
      <c r="COL2" s="269"/>
      <c r="COM2" s="269"/>
      <c r="CON2" s="269"/>
      <c r="COO2" s="269"/>
      <c r="COP2" s="269"/>
      <c r="COQ2" s="269"/>
      <c r="COR2" s="269"/>
      <c r="COS2" s="269"/>
      <c r="COT2" s="269"/>
      <c r="COU2" s="269"/>
      <c r="COV2" s="269"/>
      <c r="COW2" s="269"/>
      <c r="COX2" s="269"/>
      <c r="COY2" s="269"/>
      <c r="COZ2" s="269"/>
      <c r="CPA2" s="269"/>
      <c r="CPB2" s="269"/>
      <c r="CPC2" s="269"/>
      <c r="CPD2" s="269"/>
      <c r="CPE2" s="269"/>
      <c r="CPF2" s="269"/>
      <c r="CPG2" s="269"/>
      <c r="CPH2" s="269"/>
      <c r="CPI2" s="269"/>
      <c r="CPJ2" s="269"/>
      <c r="CPK2" s="269"/>
      <c r="CPL2" s="269"/>
      <c r="CPM2" s="269"/>
      <c r="CPN2" s="269"/>
      <c r="CPO2" s="269"/>
      <c r="CPP2" s="269"/>
      <c r="CPQ2" s="269"/>
      <c r="CPR2" s="269"/>
      <c r="CPS2" s="269"/>
      <c r="CPT2" s="269"/>
      <c r="CPU2" s="269"/>
      <c r="CPV2" s="269"/>
      <c r="CPW2" s="269"/>
      <c r="CPX2" s="269"/>
      <c r="CPY2" s="269"/>
      <c r="CPZ2" s="269"/>
      <c r="CQA2" s="269"/>
      <c r="CQB2" s="269"/>
      <c r="CQC2" s="269"/>
      <c r="CQD2" s="269"/>
      <c r="CQE2" s="269"/>
      <c r="CQF2" s="269"/>
      <c r="CQG2" s="269"/>
      <c r="CQH2" s="269"/>
      <c r="CQI2" s="269"/>
      <c r="CQJ2" s="269"/>
      <c r="CQK2" s="269"/>
      <c r="CQL2" s="269"/>
      <c r="CQM2" s="269"/>
      <c r="CQN2" s="269"/>
      <c r="CQO2" s="269"/>
      <c r="CQP2" s="269"/>
      <c r="CQQ2" s="269"/>
      <c r="CQR2" s="269"/>
      <c r="CQS2" s="269"/>
      <c r="CQT2" s="269"/>
      <c r="CQU2" s="269"/>
      <c r="CQV2" s="269"/>
      <c r="CQW2" s="269"/>
      <c r="CQX2" s="269"/>
      <c r="CQY2" s="269"/>
      <c r="CQZ2" s="269"/>
      <c r="CRA2" s="269"/>
      <c r="CRB2" s="269"/>
      <c r="CRC2" s="269"/>
      <c r="CRD2" s="269"/>
      <c r="CRE2" s="269"/>
      <c r="CRF2" s="269"/>
      <c r="CRG2" s="269"/>
      <c r="CRH2" s="269"/>
      <c r="CRI2" s="269"/>
      <c r="CRJ2" s="269"/>
      <c r="CRK2" s="269"/>
      <c r="CRL2" s="269"/>
      <c r="CRM2" s="269"/>
      <c r="CRN2" s="269"/>
      <c r="CRO2" s="269"/>
      <c r="CRP2" s="269"/>
      <c r="CRQ2" s="269"/>
      <c r="CRR2" s="269"/>
      <c r="CRS2" s="269"/>
      <c r="CRT2" s="269"/>
      <c r="CRU2" s="269"/>
      <c r="CRV2" s="269"/>
      <c r="CRW2" s="269"/>
      <c r="CRX2" s="269"/>
      <c r="CRY2" s="269"/>
      <c r="CRZ2" s="269"/>
      <c r="CSA2" s="269"/>
      <c r="CSB2" s="269"/>
      <c r="CSC2" s="269"/>
      <c r="CSD2" s="269"/>
      <c r="CSE2" s="269"/>
      <c r="CSF2" s="269"/>
      <c r="CSG2" s="269"/>
      <c r="CSH2" s="269"/>
      <c r="CSI2" s="269"/>
      <c r="CSJ2" s="269"/>
      <c r="CSK2" s="269"/>
      <c r="CSL2" s="269"/>
      <c r="CSM2" s="269"/>
      <c r="CSN2" s="269"/>
      <c r="CSO2" s="269"/>
      <c r="CSP2" s="269"/>
      <c r="CSQ2" s="269"/>
      <c r="CSR2" s="269"/>
      <c r="CSS2" s="269"/>
      <c r="CST2" s="269"/>
      <c r="CSU2" s="269"/>
      <c r="CSV2" s="269"/>
      <c r="CSW2" s="269"/>
      <c r="CSX2" s="269"/>
      <c r="CSY2" s="269"/>
      <c r="CSZ2" s="269"/>
      <c r="CTA2" s="269"/>
      <c r="CTB2" s="269"/>
      <c r="CTC2" s="269"/>
      <c r="CTD2" s="269"/>
      <c r="CTE2" s="269"/>
      <c r="CTF2" s="269"/>
      <c r="CTG2" s="269"/>
      <c r="CTH2" s="269"/>
      <c r="CTI2" s="269"/>
      <c r="CTJ2" s="269"/>
      <c r="CTK2" s="269"/>
      <c r="CTL2" s="269"/>
      <c r="CTM2" s="269"/>
      <c r="CTN2" s="269"/>
      <c r="CTO2" s="269"/>
      <c r="CTP2" s="269"/>
      <c r="CTQ2" s="269"/>
      <c r="CTR2" s="269"/>
      <c r="CTS2" s="269"/>
      <c r="CTT2" s="269"/>
      <c r="CTU2" s="269"/>
      <c r="CTV2" s="269"/>
      <c r="CTW2" s="269"/>
      <c r="CTX2" s="269"/>
      <c r="CTY2" s="269"/>
      <c r="CTZ2" s="269"/>
      <c r="CUA2" s="269"/>
      <c r="CUB2" s="269"/>
      <c r="CUC2" s="269"/>
      <c r="CUD2" s="269"/>
      <c r="CUE2" s="269"/>
      <c r="CUF2" s="269"/>
      <c r="CUG2" s="269"/>
      <c r="CUH2" s="269"/>
      <c r="CUI2" s="269"/>
      <c r="CUJ2" s="269"/>
      <c r="CUK2" s="269"/>
      <c r="CUL2" s="269"/>
      <c r="CUM2" s="269"/>
      <c r="CUN2" s="269"/>
      <c r="CUO2" s="269"/>
      <c r="CUP2" s="269"/>
      <c r="CUQ2" s="269"/>
      <c r="CUR2" s="269"/>
      <c r="CUS2" s="269"/>
      <c r="CUT2" s="269"/>
      <c r="CUU2" s="269"/>
      <c r="CUV2" s="269"/>
      <c r="CUW2" s="269"/>
      <c r="CUX2" s="269"/>
      <c r="CUY2" s="269"/>
      <c r="CUZ2" s="269"/>
      <c r="CVA2" s="269"/>
      <c r="CVB2" s="269"/>
      <c r="CVC2" s="269"/>
      <c r="CVD2" s="269"/>
      <c r="CVE2" s="269"/>
      <c r="CVF2" s="269"/>
      <c r="CVG2" s="269"/>
      <c r="CVH2" s="269"/>
      <c r="CVI2" s="269"/>
      <c r="CVJ2" s="269"/>
      <c r="CVK2" s="269"/>
      <c r="CVL2" s="269"/>
      <c r="CVM2" s="269"/>
      <c r="CVN2" s="269"/>
      <c r="CVO2" s="269"/>
      <c r="CVP2" s="269"/>
      <c r="CVQ2" s="269"/>
      <c r="CVR2" s="269"/>
      <c r="CVS2" s="269"/>
      <c r="CVT2" s="269"/>
      <c r="CVU2" s="269"/>
      <c r="CVV2" s="269"/>
      <c r="CVW2" s="269"/>
      <c r="CVX2" s="269"/>
      <c r="CVY2" s="269"/>
      <c r="CVZ2" s="269"/>
      <c r="CWA2" s="269"/>
      <c r="CWB2" s="269"/>
      <c r="CWC2" s="269"/>
      <c r="CWD2" s="269"/>
      <c r="CWE2" s="269"/>
      <c r="CWF2" s="269"/>
      <c r="CWG2" s="269"/>
      <c r="CWH2" s="269"/>
      <c r="CWI2" s="269"/>
      <c r="CWJ2" s="269"/>
      <c r="CWK2" s="269"/>
      <c r="CWL2" s="269"/>
      <c r="CWM2" s="269"/>
      <c r="CWN2" s="269"/>
      <c r="CWO2" s="269"/>
      <c r="CWP2" s="269"/>
      <c r="CWQ2" s="269"/>
      <c r="CWR2" s="269"/>
      <c r="CWS2" s="269"/>
      <c r="CWT2" s="269"/>
      <c r="CWU2" s="269"/>
      <c r="CWV2" s="269"/>
      <c r="CWW2" s="269"/>
      <c r="CWX2" s="269"/>
      <c r="CWY2" s="269"/>
      <c r="CWZ2" s="269"/>
      <c r="CXA2" s="269"/>
      <c r="CXB2" s="269"/>
      <c r="CXC2" s="269"/>
      <c r="CXD2" s="269"/>
      <c r="CXE2" s="269"/>
      <c r="CXF2" s="269"/>
      <c r="CXG2" s="269"/>
      <c r="CXH2" s="269"/>
      <c r="CXI2" s="269"/>
      <c r="CXJ2" s="269"/>
      <c r="CXK2" s="269"/>
      <c r="CXL2" s="269"/>
      <c r="CXM2" s="269"/>
      <c r="CXN2" s="269"/>
      <c r="CXO2" s="269"/>
      <c r="CXP2" s="269"/>
      <c r="CXQ2" s="269"/>
      <c r="CXR2" s="269"/>
      <c r="CXS2" s="269"/>
      <c r="CXT2" s="269"/>
      <c r="CXU2" s="269"/>
      <c r="CXV2" s="269"/>
      <c r="CXW2" s="269"/>
      <c r="CXX2" s="269"/>
      <c r="CXY2" s="269"/>
      <c r="CXZ2" s="269"/>
      <c r="CYA2" s="269"/>
      <c r="CYB2" s="269"/>
      <c r="CYC2" s="269"/>
      <c r="CYD2" s="269"/>
      <c r="CYE2" s="269"/>
      <c r="CYF2" s="269"/>
      <c r="CYG2" s="269"/>
      <c r="CYH2" s="269"/>
      <c r="CYI2" s="269"/>
      <c r="CYJ2" s="269"/>
      <c r="CYK2" s="269"/>
      <c r="CYL2" s="269"/>
      <c r="CYM2" s="269"/>
      <c r="CYN2" s="269"/>
      <c r="CYO2" s="269"/>
      <c r="CYP2" s="269"/>
      <c r="CYQ2" s="269"/>
      <c r="CYR2" s="269"/>
      <c r="CYS2" s="269"/>
      <c r="CYT2" s="269"/>
      <c r="CYU2" s="269"/>
      <c r="CYV2" s="269"/>
      <c r="CYW2" s="269"/>
      <c r="CYX2" s="269"/>
      <c r="CYY2" s="269"/>
      <c r="CYZ2" s="269"/>
      <c r="CZA2" s="269"/>
      <c r="CZB2" s="269"/>
      <c r="CZC2" s="269"/>
      <c r="CZD2" s="269"/>
      <c r="CZE2" s="269"/>
      <c r="CZF2" s="269"/>
      <c r="CZG2" s="269"/>
      <c r="CZH2" s="269"/>
      <c r="CZI2" s="269"/>
      <c r="CZJ2" s="269"/>
      <c r="CZK2" s="269"/>
      <c r="CZL2" s="269"/>
      <c r="CZM2" s="269"/>
      <c r="CZN2" s="269"/>
      <c r="CZO2" s="269"/>
      <c r="CZP2" s="269"/>
      <c r="CZQ2" s="269"/>
      <c r="CZR2" s="269"/>
      <c r="CZS2" s="269"/>
      <c r="CZT2" s="269"/>
      <c r="CZU2" s="269"/>
      <c r="CZV2" s="269"/>
      <c r="CZW2" s="269"/>
      <c r="CZX2" s="269"/>
      <c r="CZY2" s="269"/>
      <c r="CZZ2" s="269"/>
      <c r="DAA2" s="269"/>
      <c r="DAB2" s="269"/>
      <c r="DAC2" s="269"/>
      <c r="DAD2" s="269"/>
      <c r="DAE2" s="269"/>
      <c r="DAF2" s="269"/>
      <c r="DAG2" s="269"/>
      <c r="DAH2" s="269"/>
      <c r="DAI2" s="269"/>
      <c r="DAJ2" s="269"/>
      <c r="DAK2" s="269"/>
      <c r="DAL2" s="269"/>
      <c r="DAM2" s="269"/>
      <c r="DAN2" s="269"/>
      <c r="DAO2" s="269"/>
      <c r="DAP2" s="269"/>
      <c r="DAQ2" s="269"/>
      <c r="DAR2" s="269"/>
      <c r="DAS2" s="269"/>
      <c r="DAT2" s="269"/>
      <c r="DAU2" s="269"/>
      <c r="DAV2" s="269"/>
      <c r="DAW2" s="269"/>
      <c r="DAX2" s="269"/>
      <c r="DAY2" s="269"/>
      <c r="DAZ2" s="269"/>
      <c r="DBA2" s="269"/>
      <c r="DBB2" s="269"/>
      <c r="DBC2" s="269"/>
      <c r="DBD2" s="269"/>
      <c r="DBE2" s="269"/>
      <c r="DBF2" s="269"/>
      <c r="DBG2" s="269"/>
      <c r="DBH2" s="269"/>
      <c r="DBI2" s="269"/>
      <c r="DBJ2" s="269"/>
      <c r="DBK2" s="269"/>
      <c r="DBL2" s="269"/>
      <c r="DBM2" s="269"/>
      <c r="DBN2" s="269"/>
      <c r="DBO2" s="269"/>
      <c r="DBP2" s="269"/>
      <c r="DBQ2" s="269"/>
      <c r="DBR2" s="269"/>
      <c r="DBS2" s="269"/>
      <c r="DBT2" s="269"/>
      <c r="DBU2" s="269"/>
      <c r="DBV2" s="269"/>
      <c r="DBW2" s="269"/>
      <c r="DBX2" s="269"/>
      <c r="DBY2" s="269"/>
      <c r="DBZ2" s="269"/>
      <c r="DCA2" s="269"/>
      <c r="DCB2" s="269"/>
      <c r="DCC2" s="269"/>
      <c r="DCD2" s="269"/>
      <c r="DCE2" s="269"/>
      <c r="DCF2" s="269"/>
      <c r="DCG2" s="269"/>
      <c r="DCH2" s="269"/>
      <c r="DCI2" s="269"/>
      <c r="DCJ2" s="269"/>
      <c r="DCK2" s="269"/>
      <c r="DCL2" s="269"/>
      <c r="DCM2" s="269"/>
      <c r="DCN2" s="269"/>
      <c r="DCO2" s="269"/>
      <c r="DCP2" s="269"/>
      <c r="DCQ2" s="269"/>
      <c r="DCR2" s="269"/>
      <c r="DCS2" s="269"/>
      <c r="DCT2" s="269"/>
      <c r="DCU2" s="269"/>
      <c r="DCV2" s="269"/>
      <c r="DCW2" s="269"/>
      <c r="DCX2" s="269"/>
      <c r="DCY2" s="269"/>
      <c r="DCZ2" s="269"/>
      <c r="DDA2" s="269"/>
      <c r="DDB2" s="269"/>
      <c r="DDC2" s="269"/>
      <c r="DDD2" s="269"/>
      <c r="DDE2" s="269"/>
      <c r="DDF2" s="269"/>
      <c r="DDG2" s="269"/>
      <c r="DDH2" s="269"/>
      <c r="DDI2" s="269"/>
      <c r="DDJ2" s="269"/>
      <c r="DDK2" s="269"/>
      <c r="DDL2" s="269"/>
      <c r="DDM2" s="269"/>
      <c r="DDN2" s="269"/>
      <c r="DDO2" s="269"/>
      <c r="DDP2" s="269"/>
      <c r="DDQ2" s="269"/>
      <c r="DDR2" s="269"/>
      <c r="DDS2" s="269"/>
      <c r="DDT2" s="269"/>
      <c r="DDU2" s="269"/>
      <c r="DDV2" s="269"/>
      <c r="DDW2" s="269"/>
      <c r="DDX2" s="269"/>
      <c r="DDY2" s="269"/>
      <c r="DDZ2" s="269"/>
      <c r="DEA2" s="269"/>
      <c r="DEB2" s="269"/>
      <c r="DEC2" s="269"/>
      <c r="DED2" s="269"/>
      <c r="DEE2" s="269"/>
      <c r="DEF2" s="269"/>
      <c r="DEG2" s="269"/>
      <c r="DEH2" s="269"/>
      <c r="DEI2" s="269"/>
      <c r="DEJ2" s="269"/>
      <c r="DEK2" s="269"/>
      <c r="DEL2" s="269"/>
      <c r="DEM2" s="269"/>
      <c r="DEN2" s="269"/>
      <c r="DEO2" s="269"/>
      <c r="DEP2" s="269"/>
      <c r="DEQ2" s="269"/>
      <c r="DER2" s="269"/>
      <c r="DES2" s="269"/>
      <c r="DET2" s="269"/>
      <c r="DEU2" s="269"/>
      <c r="DEV2" s="269"/>
      <c r="DEW2" s="269"/>
      <c r="DEX2" s="269"/>
      <c r="DEY2" s="269"/>
      <c r="DEZ2" s="269"/>
      <c r="DFA2" s="269"/>
      <c r="DFB2" s="269"/>
      <c r="DFC2" s="269"/>
      <c r="DFD2" s="269"/>
      <c r="DFE2" s="269"/>
      <c r="DFF2" s="269"/>
      <c r="DFG2" s="269"/>
      <c r="DFH2" s="269"/>
      <c r="DFI2" s="269"/>
      <c r="DFJ2" s="269"/>
      <c r="DFK2" s="269"/>
      <c r="DFL2" s="269"/>
      <c r="DFM2" s="269"/>
      <c r="DFN2" s="269"/>
      <c r="DFO2" s="269"/>
      <c r="DFP2" s="269"/>
      <c r="DFQ2" s="269"/>
      <c r="DFR2" s="269"/>
      <c r="DFS2" s="269"/>
      <c r="DFT2" s="269"/>
      <c r="DFU2" s="269"/>
      <c r="DFV2" s="269"/>
      <c r="DFW2" s="269"/>
      <c r="DFX2" s="269"/>
      <c r="DFY2" s="269"/>
      <c r="DFZ2" s="269"/>
      <c r="DGA2" s="269"/>
      <c r="DGB2" s="269"/>
      <c r="DGC2" s="269"/>
      <c r="DGD2" s="269"/>
      <c r="DGE2" s="269"/>
      <c r="DGF2" s="269"/>
      <c r="DGG2" s="269"/>
      <c r="DGH2" s="269"/>
      <c r="DGI2" s="269"/>
      <c r="DGJ2" s="269"/>
      <c r="DGK2" s="269"/>
      <c r="DGL2" s="269"/>
      <c r="DGM2" s="269"/>
      <c r="DGN2" s="269"/>
      <c r="DGO2" s="269"/>
      <c r="DGP2" s="269"/>
      <c r="DGQ2" s="269"/>
      <c r="DGR2" s="269"/>
      <c r="DGS2" s="269"/>
      <c r="DGT2" s="269"/>
      <c r="DGU2" s="269"/>
      <c r="DGV2" s="269"/>
      <c r="DGW2" s="269"/>
      <c r="DGX2" s="269"/>
      <c r="DGY2" s="269"/>
      <c r="DGZ2" s="269"/>
      <c r="DHA2" s="269"/>
      <c r="DHB2" s="269"/>
      <c r="DHC2" s="269"/>
      <c r="DHD2" s="269"/>
      <c r="DHE2" s="269"/>
      <c r="DHF2" s="269"/>
      <c r="DHG2" s="269"/>
      <c r="DHH2" s="269"/>
      <c r="DHI2" s="269"/>
      <c r="DHJ2" s="269"/>
      <c r="DHK2" s="269"/>
      <c r="DHL2" s="269"/>
      <c r="DHM2" s="269"/>
      <c r="DHN2" s="269"/>
      <c r="DHO2" s="269"/>
      <c r="DHP2" s="269"/>
      <c r="DHQ2" s="269"/>
      <c r="DHR2" s="269"/>
      <c r="DHS2" s="269"/>
      <c r="DHT2" s="269"/>
      <c r="DHU2" s="269"/>
      <c r="DHV2" s="269"/>
      <c r="DHW2" s="269"/>
      <c r="DHX2" s="269"/>
      <c r="DHY2" s="269"/>
      <c r="DHZ2" s="269"/>
      <c r="DIA2" s="269"/>
      <c r="DIB2" s="269"/>
      <c r="DIC2" s="269"/>
      <c r="DID2" s="269"/>
      <c r="DIE2" s="269"/>
      <c r="DIF2" s="269"/>
      <c r="DIG2" s="269"/>
      <c r="DIH2" s="269"/>
      <c r="DII2" s="269"/>
      <c r="DIJ2" s="269"/>
      <c r="DIK2" s="269"/>
      <c r="DIL2" s="269"/>
      <c r="DIM2" s="269"/>
      <c r="DIN2" s="269"/>
      <c r="DIO2" s="269"/>
      <c r="DIP2" s="269"/>
      <c r="DIQ2" s="269"/>
      <c r="DIR2" s="269"/>
      <c r="DIS2" s="269"/>
      <c r="DIT2" s="269"/>
      <c r="DIU2" s="269"/>
      <c r="DIV2" s="269"/>
      <c r="DIW2" s="269"/>
      <c r="DIX2" s="269"/>
      <c r="DIY2" s="269"/>
      <c r="DIZ2" s="269"/>
      <c r="DJA2" s="269"/>
      <c r="DJB2" s="269"/>
      <c r="DJC2" s="269"/>
      <c r="DJD2" s="269"/>
      <c r="DJE2" s="269"/>
      <c r="DJF2" s="269"/>
      <c r="DJG2" s="269"/>
      <c r="DJH2" s="269"/>
      <c r="DJI2" s="269"/>
      <c r="DJJ2" s="269"/>
      <c r="DJK2" s="269"/>
      <c r="DJL2" s="269"/>
      <c r="DJM2" s="269"/>
      <c r="DJN2" s="269"/>
      <c r="DJO2" s="269"/>
      <c r="DJP2" s="269"/>
      <c r="DJQ2" s="269"/>
      <c r="DJR2" s="269"/>
      <c r="DJS2" s="269"/>
      <c r="DJT2" s="269"/>
      <c r="DJU2" s="269"/>
      <c r="DJV2" s="269"/>
      <c r="DJW2" s="269"/>
      <c r="DJX2" s="269"/>
      <c r="DJY2" s="269"/>
      <c r="DJZ2" s="269"/>
      <c r="DKA2" s="269"/>
      <c r="DKB2" s="269"/>
      <c r="DKC2" s="269"/>
      <c r="DKD2" s="269"/>
      <c r="DKE2" s="269"/>
      <c r="DKF2" s="269"/>
      <c r="DKG2" s="269"/>
      <c r="DKH2" s="269"/>
      <c r="DKI2" s="269"/>
      <c r="DKJ2" s="269"/>
      <c r="DKK2" s="269"/>
      <c r="DKL2" s="269"/>
      <c r="DKM2" s="269"/>
      <c r="DKN2" s="269"/>
      <c r="DKO2" s="269"/>
      <c r="DKP2" s="269"/>
      <c r="DKQ2" s="269"/>
      <c r="DKR2" s="269"/>
      <c r="DKS2" s="269"/>
      <c r="DKT2" s="269"/>
      <c r="DKU2" s="269"/>
      <c r="DKV2" s="269"/>
      <c r="DKW2" s="269"/>
      <c r="DKX2" s="269"/>
      <c r="DKY2" s="269"/>
      <c r="DKZ2" s="269"/>
      <c r="DLA2" s="269"/>
      <c r="DLB2" s="269"/>
      <c r="DLC2" s="269"/>
      <c r="DLD2" s="269"/>
      <c r="DLE2" s="269"/>
      <c r="DLF2" s="269"/>
      <c r="DLG2" s="269"/>
      <c r="DLH2" s="269"/>
      <c r="DLI2" s="269"/>
      <c r="DLJ2" s="269"/>
      <c r="DLK2" s="269"/>
      <c r="DLL2" s="269"/>
      <c r="DLM2" s="269"/>
      <c r="DLN2" s="269"/>
      <c r="DLO2" s="269"/>
      <c r="DLP2" s="269"/>
      <c r="DLQ2" s="269"/>
      <c r="DLR2" s="269"/>
      <c r="DLS2" s="269"/>
      <c r="DLT2" s="269"/>
      <c r="DLU2" s="269"/>
      <c r="DLV2" s="269"/>
      <c r="DLW2" s="269"/>
      <c r="DLX2" s="269"/>
      <c r="DLY2" s="269"/>
      <c r="DLZ2" s="269"/>
      <c r="DMA2" s="269"/>
      <c r="DMB2" s="269"/>
      <c r="DMC2" s="269"/>
      <c r="DMD2" s="269"/>
      <c r="DME2" s="269"/>
      <c r="DMF2" s="269"/>
      <c r="DMG2" s="269"/>
      <c r="DMH2" s="269"/>
      <c r="DMI2" s="269"/>
      <c r="DMJ2" s="269"/>
      <c r="DMK2" s="269"/>
      <c r="DML2" s="269"/>
      <c r="DMM2" s="269"/>
      <c r="DMN2" s="269"/>
      <c r="DMO2" s="269"/>
      <c r="DMP2" s="269"/>
      <c r="DMQ2" s="269"/>
      <c r="DMR2" s="269"/>
      <c r="DMS2" s="269"/>
      <c r="DMT2" s="269"/>
      <c r="DMU2" s="269"/>
      <c r="DMV2" s="269"/>
      <c r="DMW2" s="269"/>
      <c r="DMX2" s="269"/>
      <c r="DMY2" s="269"/>
      <c r="DMZ2" s="269"/>
      <c r="DNA2" s="269"/>
      <c r="DNB2" s="269"/>
      <c r="DNC2" s="269"/>
      <c r="DND2" s="269"/>
      <c r="DNE2" s="269"/>
      <c r="DNF2" s="269"/>
      <c r="DNG2" s="269"/>
      <c r="DNH2" s="269"/>
      <c r="DNI2" s="269"/>
      <c r="DNJ2" s="269"/>
      <c r="DNK2" s="269"/>
      <c r="DNL2" s="269"/>
      <c r="DNM2" s="269"/>
      <c r="DNN2" s="269"/>
      <c r="DNO2" s="269"/>
      <c r="DNP2" s="269"/>
      <c r="DNQ2" s="269"/>
      <c r="DNR2" s="269"/>
      <c r="DNS2" s="269"/>
      <c r="DNT2" s="269"/>
      <c r="DNU2" s="269"/>
      <c r="DNV2" s="269"/>
      <c r="DNW2" s="269"/>
      <c r="DNX2" s="269"/>
      <c r="DNY2" s="269"/>
      <c r="DNZ2" s="269"/>
      <c r="DOA2" s="269"/>
      <c r="DOB2" s="269"/>
      <c r="DOC2" s="269"/>
      <c r="DOD2" s="269"/>
      <c r="DOE2" s="269"/>
      <c r="DOF2" s="269"/>
      <c r="DOG2" s="269"/>
      <c r="DOH2" s="269"/>
      <c r="DOI2" s="269"/>
      <c r="DOJ2" s="269"/>
      <c r="DOK2" s="269"/>
      <c r="DOL2" s="269"/>
      <c r="DOM2" s="269"/>
      <c r="DON2" s="269"/>
      <c r="DOO2" s="269"/>
      <c r="DOP2" s="269"/>
      <c r="DOQ2" s="269"/>
      <c r="DOR2" s="269"/>
      <c r="DOS2" s="269"/>
      <c r="DOT2" s="269"/>
      <c r="DOU2" s="269"/>
      <c r="DOV2" s="269"/>
      <c r="DOW2" s="269"/>
      <c r="DOX2" s="269"/>
      <c r="DOY2" s="269"/>
      <c r="DOZ2" s="269"/>
      <c r="DPA2" s="269"/>
      <c r="DPB2" s="269"/>
      <c r="DPC2" s="269"/>
      <c r="DPD2" s="269"/>
      <c r="DPE2" s="269"/>
      <c r="DPF2" s="269"/>
      <c r="DPG2" s="269"/>
      <c r="DPH2" s="269"/>
      <c r="DPI2" s="269"/>
      <c r="DPJ2" s="269"/>
      <c r="DPK2" s="269"/>
      <c r="DPL2" s="269"/>
      <c r="DPM2" s="269"/>
      <c r="DPN2" s="269"/>
      <c r="DPO2" s="269"/>
      <c r="DPP2" s="269"/>
      <c r="DPQ2" s="269"/>
      <c r="DPR2" s="269"/>
      <c r="DPS2" s="269"/>
      <c r="DPT2" s="269"/>
      <c r="DPU2" s="269"/>
      <c r="DPV2" s="269"/>
      <c r="DPW2" s="269"/>
      <c r="DPX2" s="269"/>
      <c r="DPY2" s="269"/>
      <c r="DPZ2" s="269"/>
      <c r="DQA2" s="269"/>
      <c r="DQB2" s="269"/>
      <c r="DQC2" s="269"/>
      <c r="DQD2" s="269"/>
      <c r="DQE2" s="269"/>
      <c r="DQF2" s="269"/>
      <c r="DQG2" s="269"/>
      <c r="DQH2" s="269"/>
      <c r="DQI2" s="269"/>
      <c r="DQJ2" s="269"/>
      <c r="DQK2" s="269"/>
      <c r="DQL2" s="269"/>
      <c r="DQM2" s="269"/>
      <c r="DQN2" s="269"/>
      <c r="DQO2" s="269"/>
      <c r="DQP2" s="269"/>
      <c r="DQQ2" s="269"/>
      <c r="DQR2" s="269"/>
      <c r="DQS2" s="269"/>
      <c r="DQT2" s="269"/>
      <c r="DQU2" s="269"/>
      <c r="DQV2" s="269"/>
      <c r="DQW2" s="269"/>
      <c r="DQX2" s="269"/>
      <c r="DQY2" s="269"/>
      <c r="DQZ2" s="269"/>
      <c r="DRA2" s="269"/>
      <c r="DRB2" s="269"/>
      <c r="DRC2" s="269"/>
      <c r="DRD2" s="269"/>
      <c r="DRE2" s="269"/>
      <c r="DRF2" s="269"/>
      <c r="DRG2" s="269"/>
      <c r="DRH2" s="269"/>
      <c r="DRI2" s="269"/>
      <c r="DRJ2" s="269"/>
      <c r="DRK2" s="269"/>
      <c r="DRL2" s="269"/>
      <c r="DRM2" s="269"/>
      <c r="DRN2" s="269"/>
      <c r="DRO2" s="269"/>
      <c r="DRP2" s="269"/>
      <c r="DRQ2" s="269"/>
      <c r="DRR2" s="269"/>
      <c r="DRS2" s="269"/>
      <c r="DRT2" s="269"/>
      <c r="DRU2" s="269"/>
      <c r="DRV2" s="269"/>
      <c r="DRW2" s="269"/>
      <c r="DRX2" s="269"/>
      <c r="DRY2" s="269"/>
      <c r="DRZ2" s="269"/>
      <c r="DSA2" s="269"/>
      <c r="DSB2" s="269"/>
      <c r="DSC2" s="269"/>
      <c r="DSD2" s="269"/>
      <c r="DSE2" s="269"/>
      <c r="DSF2" s="269"/>
      <c r="DSG2" s="269"/>
      <c r="DSH2" s="269"/>
      <c r="DSI2" s="269"/>
      <c r="DSJ2" s="269"/>
      <c r="DSK2" s="269"/>
      <c r="DSL2" s="269"/>
      <c r="DSM2" s="269"/>
      <c r="DSN2" s="269"/>
      <c r="DSO2" s="269"/>
      <c r="DSP2" s="269"/>
      <c r="DSQ2" s="269"/>
      <c r="DSR2" s="269"/>
      <c r="DSS2" s="269"/>
      <c r="DST2" s="269"/>
      <c r="DSU2" s="269"/>
      <c r="DSV2" s="269"/>
      <c r="DSW2" s="269"/>
      <c r="DSX2" s="269"/>
      <c r="DSY2" s="269"/>
      <c r="DSZ2" s="269"/>
      <c r="DTA2" s="269"/>
      <c r="DTB2" s="269"/>
      <c r="DTC2" s="269"/>
      <c r="DTD2" s="269"/>
      <c r="DTE2" s="269"/>
      <c r="DTF2" s="269"/>
      <c r="DTG2" s="269"/>
      <c r="DTH2" s="269"/>
      <c r="DTI2" s="269"/>
      <c r="DTJ2" s="269"/>
      <c r="DTK2" s="269"/>
      <c r="DTL2" s="269"/>
      <c r="DTM2" s="269"/>
      <c r="DTN2" s="269"/>
      <c r="DTO2" s="269"/>
      <c r="DTP2" s="269"/>
      <c r="DTQ2" s="269"/>
      <c r="DTR2" s="269"/>
      <c r="DTS2" s="269"/>
      <c r="DTT2" s="269"/>
      <c r="DTU2" s="269"/>
      <c r="DTV2" s="269"/>
      <c r="DTW2" s="269"/>
      <c r="DTX2" s="269"/>
      <c r="DTY2" s="269"/>
      <c r="DTZ2" s="269"/>
      <c r="DUA2" s="269"/>
      <c r="DUB2" s="269"/>
      <c r="DUC2" s="269"/>
      <c r="DUD2" s="269"/>
      <c r="DUE2" s="269"/>
      <c r="DUF2" s="269"/>
      <c r="DUG2" s="269"/>
      <c r="DUH2" s="269"/>
      <c r="DUI2" s="269"/>
      <c r="DUJ2" s="269"/>
      <c r="DUK2" s="269"/>
      <c r="DUL2" s="269"/>
      <c r="DUM2" s="269"/>
      <c r="DUN2" s="269"/>
      <c r="DUO2" s="269"/>
      <c r="DUP2" s="269"/>
      <c r="DUQ2" s="269"/>
      <c r="DUR2" s="269"/>
      <c r="DUS2" s="269"/>
      <c r="DUT2" s="269"/>
      <c r="DUU2" s="269"/>
      <c r="DUV2" s="269"/>
      <c r="DUW2" s="269"/>
      <c r="DUX2" s="269"/>
      <c r="DUY2" s="269"/>
      <c r="DUZ2" s="269"/>
      <c r="DVA2" s="269"/>
      <c r="DVB2" s="269"/>
      <c r="DVC2" s="269"/>
      <c r="DVD2" s="269"/>
      <c r="DVE2" s="269"/>
      <c r="DVF2" s="269"/>
      <c r="DVG2" s="269"/>
      <c r="DVH2" s="269"/>
      <c r="DVI2" s="269"/>
      <c r="DVJ2" s="269"/>
      <c r="DVK2" s="269"/>
      <c r="DVL2" s="269"/>
      <c r="DVM2" s="269"/>
      <c r="DVN2" s="269"/>
      <c r="DVO2" s="269"/>
      <c r="DVP2" s="269"/>
      <c r="DVQ2" s="269"/>
      <c r="DVR2" s="269"/>
      <c r="DVS2" s="269"/>
      <c r="DVT2" s="269"/>
      <c r="DVU2" s="269"/>
      <c r="DVV2" s="269"/>
      <c r="DVW2" s="269"/>
      <c r="DVX2" s="269"/>
      <c r="DVY2" s="269"/>
      <c r="DVZ2" s="269"/>
      <c r="DWA2" s="269"/>
      <c r="DWB2" s="269"/>
      <c r="DWC2" s="269"/>
      <c r="DWD2" s="269"/>
      <c r="DWE2" s="269"/>
      <c r="DWF2" s="269"/>
      <c r="DWG2" s="269"/>
      <c r="DWH2" s="269"/>
      <c r="DWI2" s="269"/>
      <c r="DWJ2" s="269"/>
      <c r="DWK2" s="269"/>
      <c r="DWL2" s="269"/>
      <c r="DWM2" s="269"/>
      <c r="DWN2" s="269"/>
      <c r="DWO2" s="269"/>
      <c r="DWP2" s="269"/>
      <c r="DWQ2" s="269"/>
      <c r="DWR2" s="269"/>
      <c r="DWS2" s="269"/>
      <c r="DWT2" s="269"/>
      <c r="DWU2" s="269"/>
      <c r="DWV2" s="269"/>
      <c r="DWW2" s="269"/>
      <c r="DWX2" s="269"/>
      <c r="DWY2" s="269"/>
      <c r="DWZ2" s="269"/>
      <c r="DXA2" s="269"/>
      <c r="DXB2" s="269"/>
      <c r="DXC2" s="269"/>
      <c r="DXD2" s="269"/>
      <c r="DXE2" s="269"/>
      <c r="DXF2" s="269"/>
      <c r="DXG2" s="269"/>
      <c r="DXH2" s="269"/>
      <c r="DXI2" s="269"/>
      <c r="DXJ2" s="269"/>
      <c r="DXK2" s="269"/>
      <c r="DXL2" s="269"/>
      <c r="DXM2" s="269"/>
      <c r="DXN2" s="269"/>
      <c r="DXO2" s="269"/>
      <c r="DXP2" s="269"/>
      <c r="DXQ2" s="269"/>
      <c r="DXR2" s="269"/>
      <c r="DXS2" s="269"/>
      <c r="DXT2" s="269"/>
      <c r="DXU2" s="269"/>
      <c r="DXV2" s="269"/>
      <c r="DXW2" s="269"/>
      <c r="DXX2" s="269"/>
      <c r="DXY2" s="269"/>
      <c r="DXZ2" s="269"/>
      <c r="DYA2" s="269"/>
      <c r="DYB2" s="269"/>
      <c r="DYC2" s="269"/>
      <c r="DYD2" s="269"/>
      <c r="DYE2" s="269"/>
      <c r="DYF2" s="269"/>
      <c r="DYG2" s="269"/>
      <c r="DYH2" s="269"/>
      <c r="DYI2" s="269"/>
      <c r="DYJ2" s="269"/>
      <c r="DYK2" s="269"/>
      <c r="DYL2" s="269"/>
      <c r="DYM2" s="269"/>
      <c r="DYN2" s="269"/>
      <c r="DYO2" s="269"/>
      <c r="DYP2" s="269"/>
      <c r="DYQ2" s="269"/>
      <c r="DYR2" s="269"/>
      <c r="DYS2" s="269"/>
      <c r="DYT2" s="269"/>
      <c r="DYU2" s="269"/>
      <c r="DYV2" s="269"/>
      <c r="DYW2" s="269"/>
      <c r="DYX2" s="269"/>
      <c r="DYY2" s="269"/>
      <c r="DYZ2" s="269"/>
      <c r="DZA2" s="269"/>
      <c r="DZB2" s="269"/>
      <c r="DZC2" s="269"/>
      <c r="DZD2" s="269"/>
      <c r="DZE2" s="269"/>
      <c r="DZF2" s="269"/>
      <c r="DZG2" s="269"/>
      <c r="DZH2" s="269"/>
      <c r="DZI2" s="269"/>
      <c r="DZJ2" s="269"/>
      <c r="DZK2" s="269"/>
      <c r="DZL2" s="269"/>
      <c r="DZM2" s="269"/>
      <c r="DZN2" s="269"/>
      <c r="DZO2" s="269"/>
      <c r="DZP2" s="269"/>
      <c r="DZQ2" s="269"/>
      <c r="DZR2" s="269"/>
      <c r="DZS2" s="269"/>
      <c r="DZT2" s="269"/>
      <c r="DZU2" s="269"/>
      <c r="DZV2" s="269"/>
      <c r="DZW2" s="269"/>
      <c r="DZX2" s="269"/>
      <c r="DZY2" s="269"/>
      <c r="DZZ2" s="269"/>
      <c r="EAA2" s="269"/>
      <c r="EAB2" s="269"/>
      <c r="EAC2" s="269"/>
      <c r="EAD2" s="269"/>
      <c r="EAE2" s="269"/>
      <c r="EAF2" s="269"/>
      <c r="EAG2" s="269"/>
      <c r="EAH2" s="269"/>
      <c r="EAI2" s="269"/>
      <c r="EAJ2" s="269"/>
      <c r="EAK2" s="269"/>
      <c r="EAL2" s="269"/>
      <c r="EAM2" s="269"/>
      <c r="EAN2" s="269"/>
      <c r="EAO2" s="269"/>
      <c r="EAP2" s="269"/>
      <c r="EAQ2" s="269"/>
      <c r="EAR2" s="269"/>
      <c r="EAS2" s="269"/>
      <c r="EAT2" s="269"/>
      <c r="EAU2" s="269"/>
      <c r="EAV2" s="269"/>
      <c r="EAW2" s="269"/>
      <c r="EAX2" s="269"/>
      <c r="EAY2" s="269"/>
      <c r="EAZ2" s="269"/>
      <c r="EBA2" s="269"/>
      <c r="EBB2" s="269"/>
      <c r="EBC2" s="269"/>
      <c r="EBD2" s="269"/>
      <c r="EBE2" s="269"/>
      <c r="EBF2" s="269"/>
      <c r="EBG2" s="269"/>
      <c r="EBH2" s="269"/>
      <c r="EBI2" s="269"/>
      <c r="EBJ2" s="269"/>
      <c r="EBK2" s="269"/>
      <c r="EBL2" s="269"/>
      <c r="EBM2" s="269"/>
      <c r="EBN2" s="269"/>
      <c r="EBO2" s="269"/>
      <c r="EBP2" s="269"/>
      <c r="EBQ2" s="269"/>
      <c r="EBR2" s="269"/>
      <c r="EBS2" s="269"/>
      <c r="EBT2" s="269"/>
      <c r="EBU2" s="269"/>
      <c r="EBV2" s="269"/>
      <c r="EBW2" s="269"/>
      <c r="EBX2" s="269"/>
      <c r="EBY2" s="269"/>
      <c r="EBZ2" s="269"/>
      <c r="ECA2" s="269"/>
      <c r="ECB2" s="269"/>
      <c r="ECC2" s="269"/>
      <c r="ECD2" s="269"/>
      <c r="ECE2" s="269"/>
      <c r="ECF2" s="269"/>
      <c r="ECG2" s="269"/>
      <c r="ECH2" s="269"/>
      <c r="ECI2" s="269"/>
      <c r="ECJ2" s="269"/>
      <c r="ECK2" s="269"/>
      <c r="ECL2" s="269"/>
      <c r="ECM2" s="269"/>
      <c r="ECN2" s="269"/>
      <c r="ECO2" s="269"/>
      <c r="ECP2" s="269"/>
      <c r="ECQ2" s="269"/>
      <c r="ECR2" s="269"/>
      <c r="ECS2" s="269"/>
      <c r="ECT2" s="269"/>
      <c r="ECU2" s="269"/>
      <c r="ECV2" s="269"/>
      <c r="ECW2" s="269"/>
      <c r="ECX2" s="269"/>
      <c r="ECY2" s="269"/>
      <c r="ECZ2" s="269"/>
      <c r="EDA2" s="269"/>
      <c r="EDB2" s="269"/>
      <c r="EDC2" s="269"/>
      <c r="EDD2" s="269"/>
      <c r="EDE2" s="269"/>
      <c r="EDF2" s="269"/>
      <c r="EDG2" s="269"/>
      <c r="EDH2" s="269"/>
      <c r="EDI2" s="269"/>
      <c r="EDJ2" s="269"/>
      <c r="EDK2" s="269"/>
      <c r="EDL2" s="269"/>
      <c r="EDM2" s="269"/>
      <c r="EDN2" s="269"/>
      <c r="EDO2" s="269"/>
      <c r="EDP2" s="269"/>
      <c r="EDQ2" s="269"/>
      <c r="EDR2" s="269"/>
      <c r="EDS2" s="269"/>
      <c r="EDT2" s="269"/>
      <c r="EDU2" s="269"/>
      <c r="EDV2" s="269"/>
      <c r="EDW2" s="269"/>
      <c r="EDX2" s="269"/>
      <c r="EDY2" s="269"/>
      <c r="EDZ2" s="269"/>
      <c r="EEA2" s="269"/>
      <c r="EEB2" s="269"/>
      <c r="EEC2" s="269"/>
      <c r="EED2" s="269"/>
      <c r="EEE2" s="269"/>
      <c r="EEF2" s="269"/>
      <c r="EEG2" s="269"/>
      <c r="EEH2" s="269"/>
      <c r="EEI2" s="269"/>
      <c r="EEJ2" s="269"/>
      <c r="EEK2" s="269"/>
      <c r="EEL2" s="269"/>
      <c r="EEM2" s="269"/>
      <c r="EEN2" s="269"/>
      <c r="EEO2" s="269"/>
      <c r="EEP2" s="269"/>
      <c r="EEQ2" s="269"/>
      <c r="EER2" s="269"/>
      <c r="EES2" s="269"/>
      <c r="EET2" s="269"/>
      <c r="EEU2" s="269"/>
      <c r="EEV2" s="269"/>
      <c r="EEW2" s="269"/>
      <c r="EEX2" s="269"/>
      <c r="EEY2" s="269"/>
      <c r="EEZ2" s="269"/>
      <c r="EFA2" s="269"/>
      <c r="EFB2" s="269"/>
      <c r="EFC2" s="269"/>
      <c r="EFD2" s="269"/>
      <c r="EFE2" s="269"/>
      <c r="EFF2" s="269"/>
      <c r="EFG2" s="269"/>
      <c r="EFH2" s="269"/>
      <c r="EFI2" s="269"/>
      <c r="EFJ2" s="269"/>
      <c r="EFK2" s="269"/>
      <c r="EFL2" s="269"/>
      <c r="EFM2" s="269"/>
      <c r="EFN2" s="269"/>
      <c r="EFO2" s="269"/>
      <c r="EFP2" s="269"/>
      <c r="EFQ2" s="269"/>
      <c r="EFR2" s="269"/>
      <c r="EFS2" s="269"/>
      <c r="EFT2" s="269"/>
      <c r="EFU2" s="269"/>
      <c r="EFV2" s="269"/>
      <c r="EFW2" s="269"/>
      <c r="EFX2" s="269"/>
      <c r="EFY2" s="269"/>
      <c r="EFZ2" s="269"/>
      <c r="EGA2" s="269"/>
      <c r="EGB2" s="269"/>
      <c r="EGC2" s="269"/>
      <c r="EGD2" s="269"/>
      <c r="EGE2" s="269"/>
      <c r="EGF2" s="269"/>
      <c r="EGG2" s="269"/>
      <c r="EGH2" s="269"/>
      <c r="EGI2" s="269"/>
      <c r="EGJ2" s="269"/>
      <c r="EGK2" s="269"/>
      <c r="EGL2" s="269"/>
      <c r="EGM2" s="269"/>
      <c r="EGN2" s="269"/>
      <c r="EGO2" s="269"/>
      <c r="EGP2" s="269"/>
      <c r="EGQ2" s="269"/>
      <c r="EGR2" s="269"/>
      <c r="EGS2" s="269"/>
      <c r="EGT2" s="269"/>
      <c r="EGU2" s="269"/>
      <c r="EGV2" s="269"/>
      <c r="EGW2" s="269"/>
      <c r="EGX2" s="269"/>
      <c r="EGY2" s="269"/>
      <c r="EGZ2" s="269"/>
      <c r="EHA2" s="269"/>
      <c r="EHB2" s="269"/>
      <c r="EHC2" s="269"/>
      <c r="EHD2" s="269"/>
      <c r="EHE2" s="269"/>
      <c r="EHF2" s="269"/>
      <c r="EHG2" s="269"/>
      <c r="EHH2" s="269"/>
      <c r="EHI2" s="269"/>
      <c r="EHJ2" s="269"/>
      <c r="EHK2" s="269"/>
      <c r="EHL2" s="269"/>
      <c r="EHM2" s="269"/>
      <c r="EHN2" s="269"/>
      <c r="EHO2" s="269"/>
      <c r="EHP2" s="269"/>
      <c r="EHQ2" s="269"/>
      <c r="EHR2" s="269"/>
      <c r="EHS2" s="269"/>
      <c r="EHT2" s="269"/>
      <c r="EHU2" s="269"/>
      <c r="EHV2" s="269"/>
      <c r="EHW2" s="269"/>
      <c r="EHX2" s="269"/>
      <c r="EHY2" s="269"/>
      <c r="EHZ2" s="269"/>
      <c r="EIA2" s="269"/>
      <c r="EIB2" s="269"/>
      <c r="EIC2" s="269"/>
      <c r="EID2" s="269"/>
      <c r="EIE2" s="269"/>
      <c r="EIF2" s="269"/>
      <c r="EIG2" s="269"/>
      <c r="EIH2" s="269"/>
      <c r="EII2" s="269"/>
      <c r="EIJ2" s="269"/>
      <c r="EIK2" s="269"/>
      <c r="EIL2" s="269"/>
      <c r="EIM2" s="269"/>
      <c r="EIN2" s="269"/>
      <c r="EIO2" s="269"/>
      <c r="EIP2" s="269"/>
      <c r="EIQ2" s="269"/>
      <c r="EIR2" s="269"/>
      <c r="EIS2" s="269"/>
      <c r="EIT2" s="269"/>
      <c r="EIU2" s="269"/>
      <c r="EIV2" s="269"/>
      <c r="EIW2" s="269"/>
      <c r="EIX2" s="269"/>
      <c r="EIY2" s="269"/>
      <c r="EIZ2" s="269"/>
      <c r="EJA2" s="269"/>
      <c r="EJB2" s="269"/>
      <c r="EJC2" s="269"/>
      <c r="EJD2" s="269"/>
      <c r="EJE2" s="269"/>
      <c r="EJF2" s="269"/>
      <c r="EJG2" s="269"/>
      <c r="EJH2" s="269"/>
      <c r="EJI2" s="269"/>
      <c r="EJJ2" s="269"/>
      <c r="EJK2" s="269"/>
      <c r="EJL2" s="269"/>
      <c r="EJM2" s="269"/>
      <c r="EJN2" s="269"/>
      <c r="EJO2" s="269"/>
      <c r="EJP2" s="269"/>
      <c r="EJQ2" s="269"/>
      <c r="EJR2" s="269"/>
      <c r="EJS2" s="269"/>
      <c r="EJT2" s="269"/>
      <c r="EJU2" s="269"/>
      <c r="EJV2" s="269"/>
      <c r="EJW2" s="269"/>
      <c r="EJX2" s="269"/>
      <c r="EJY2" s="269"/>
      <c r="EJZ2" s="269"/>
      <c r="EKA2" s="269"/>
      <c r="EKB2" s="269"/>
      <c r="EKC2" s="269"/>
      <c r="EKD2" s="269"/>
      <c r="EKE2" s="269"/>
      <c r="EKF2" s="269"/>
      <c r="EKG2" s="269"/>
      <c r="EKH2" s="269"/>
      <c r="EKI2" s="269"/>
      <c r="EKJ2" s="269"/>
      <c r="EKK2" s="269"/>
      <c r="EKL2" s="269"/>
      <c r="EKM2" s="269"/>
      <c r="EKN2" s="269"/>
      <c r="EKO2" s="269"/>
      <c r="EKP2" s="269"/>
      <c r="EKQ2" s="269"/>
      <c r="EKR2" s="269"/>
      <c r="EKS2" s="269"/>
      <c r="EKT2" s="269"/>
      <c r="EKU2" s="269"/>
      <c r="EKV2" s="269"/>
      <c r="EKW2" s="269"/>
      <c r="EKX2" s="269"/>
      <c r="EKY2" s="269"/>
      <c r="EKZ2" s="269"/>
      <c r="ELA2" s="269"/>
      <c r="ELB2" s="269"/>
      <c r="ELC2" s="269"/>
      <c r="ELD2" s="269"/>
      <c r="ELE2" s="269"/>
      <c r="ELF2" s="269"/>
      <c r="ELG2" s="269"/>
      <c r="ELH2" s="269"/>
      <c r="ELI2" s="269"/>
      <c r="ELJ2" s="269"/>
      <c r="ELK2" s="269"/>
      <c r="ELL2" s="269"/>
      <c r="ELM2" s="269"/>
      <c r="ELN2" s="269"/>
      <c r="ELO2" s="269"/>
      <c r="ELP2" s="269"/>
      <c r="ELQ2" s="269"/>
      <c r="ELR2" s="269"/>
      <c r="ELS2" s="269"/>
      <c r="ELT2" s="269"/>
      <c r="ELU2" s="269"/>
      <c r="ELV2" s="269"/>
      <c r="ELW2" s="269"/>
      <c r="ELX2" s="269"/>
      <c r="ELY2" s="269"/>
      <c r="ELZ2" s="269"/>
      <c r="EMA2" s="269"/>
      <c r="EMB2" s="269"/>
      <c r="EMC2" s="269"/>
      <c r="EMD2" s="269"/>
      <c r="EME2" s="269"/>
      <c r="EMF2" s="269"/>
      <c r="EMG2" s="269"/>
      <c r="EMH2" s="269"/>
      <c r="EMI2" s="269"/>
      <c r="EMJ2" s="269"/>
      <c r="EMK2" s="269"/>
      <c r="EML2" s="269"/>
      <c r="EMM2" s="269"/>
      <c r="EMN2" s="269"/>
      <c r="EMO2" s="269"/>
      <c r="EMP2" s="269"/>
      <c r="EMQ2" s="269"/>
      <c r="EMR2" s="269"/>
      <c r="EMS2" s="269"/>
      <c r="EMT2" s="269"/>
      <c r="EMU2" s="269"/>
      <c r="EMV2" s="269"/>
      <c r="EMW2" s="269"/>
      <c r="EMX2" s="269"/>
      <c r="EMY2" s="269"/>
      <c r="EMZ2" s="269"/>
      <c r="ENA2" s="269"/>
      <c r="ENB2" s="269"/>
      <c r="ENC2" s="269"/>
      <c r="END2" s="269"/>
      <c r="ENE2" s="269"/>
      <c r="ENF2" s="269"/>
      <c r="ENG2" s="269"/>
      <c r="ENH2" s="269"/>
      <c r="ENI2" s="269"/>
      <c r="ENJ2" s="269"/>
      <c r="ENK2" s="269"/>
      <c r="ENL2" s="269"/>
      <c r="ENM2" s="269"/>
      <c r="ENN2" s="269"/>
      <c r="ENO2" s="269"/>
      <c r="ENP2" s="269"/>
      <c r="ENQ2" s="269"/>
      <c r="ENR2" s="269"/>
      <c r="ENS2" s="269"/>
      <c r="ENT2" s="269"/>
      <c r="ENU2" s="269"/>
      <c r="ENV2" s="269"/>
      <c r="ENW2" s="269"/>
      <c r="ENX2" s="269"/>
      <c r="ENY2" s="269"/>
      <c r="ENZ2" s="269"/>
      <c r="EOA2" s="269"/>
      <c r="EOB2" s="269"/>
      <c r="EOC2" s="269"/>
      <c r="EOD2" s="269"/>
      <c r="EOE2" s="269"/>
      <c r="EOF2" s="269"/>
      <c r="EOG2" s="269"/>
      <c r="EOH2" s="269"/>
      <c r="EOI2" s="269"/>
      <c r="EOJ2" s="269"/>
      <c r="EOK2" s="269"/>
      <c r="EOL2" s="269"/>
      <c r="EOM2" s="269"/>
      <c r="EON2" s="269"/>
      <c r="EOO2" s="269"/>
      <c r="EOP2" s="269"/>
      <c r="EOQ2" s="269"/>
      <c r="EOR2" s="269"/>
      <c r="EOS2" s="269"/>
      <c r="EOT2" s="269"/>
      <c r="EOU2" s="269"/>
      <c r="EOV2" s="269"/>
      <c r="EOW2" s="269"/>
      <c r="EOX2" s="269"/>
      <c r="EOY2" s="269"/>
      <c r="EOZ2" s="269"/>
      <c r="EPA2" s="269"/>
      <c r="EPB2" s="269"/>
      <c r="EPC2" s="269"/>
      <c r="EPD2" s="269"/>
      <c r="EPE2" s="269"/>
      <c r="EPF2" s="269"/>
      <c r="EPG2" s="269"/>
      <c r="EPH2" s="269"/>
      <c r="EPI2" s="269"/>
      <c r="EPJ2" s="269"/>
      <c r="EPK2" s="269"/>
      <c r="EPL2" s="269"/>
      <c r="EPM2" s="269"/>
      <c r="EPN2" s="269"/>
      <c r="EPO2" s="269"/>
      <c r="EPP2" s="269"/>
      <c r="EPQ2" s="269"/>
      <c r="EPR2" s="269"/>
      <c r="EPS2" s="269"/>
      <c r="EPT2" s="269"/>
      <c r="EPU2" s="269"/>
      <c r="EPV2" s="269"/>
      <c r="EPW2" s="269"/>
      <c r="EPX2" s="269"/>
      <c r="EPY2" s="269"/>
      <c r="EPZ2" s="269"/>
      <c r="EQA2" s="269"/>
      <c r="EQB2" s="269"/>
      <c r="EQC2" s="269"/>
      <c r="EQD2" s="269"/>
      <c r="EQE2" s="269"/>
      <c r="EQF2" s="269"/>
      <c r="EQG2" s="269"/>
      <c r="EQH2" s="269"/>
      <c r="EQI2" s="269"/>
      <c r="EQJ2" s="269"/>
      <c r="EQK2" s="269"/>
      <c r="EQL2" s="269"/>
      <c r="EQM2" s="269"/>
      <c r="EQN2" s="269"/>
      <c r="EQO2" s="269"/>
      <c r="EQP2" s="269"/>
      <c r="EQQ2" s="269"/>
      <c r="EQR2" s="269"/>
      <c r="EQS2" s="269"/>
      <c r="EQT2" s="269"/>
      <c r="EQU2" s="269"/>
      <c r="EQV2" s="269"/>
      <c r="EQW2" s="269"/>
      <c r="EQX2" s="269"/>
      <c r="EQY2" s="269"/>
      <c r="EQZ2" s="269"/>
      <c r="ERA2" s="269"/>
      <c r="ERB2" s="269"/>
      <c r="ERC2" s="269"/>
      <c r="ERD2" s="269"/>
      <c r="ERE2" s="269"/>
      <c r="ERF2" s="269"/>
      <c r="ERG2" s="269"/>
      <c r="ERH2" s="269"/>
      <c r="ERI2" s="269"/>
      <c r="ERJ2" s="269"/>
      <c r="ERK2" s="269"/>
      <c r="ERL2" s="269"/>
      <c r="ERM2" s="269"/>
      <c r="ERN2" s="269"/>
      <c r="ERO2" s="269"/>
      <c r="ERP2" s="269"/>
      <c r="ERQ2" s="269"/>
      <c r="ERR2" s="269"/>
      <c r="ERS2" s="269"/>
      <c r="ERT2" s="269"/>
      <c r="ERU2" s="269"/>
      <c r="ERV2" s="269"/>
      <c r="ERW2" s="269"/>
      <c r="ERX2" s="269"/>
      <c r="ERY2" s="269"/>
      <c r="ERZ2" s="269"/>
      <c r="ESA2" s="269"/>
      <c r="ESB2" s="269"/>
      <c r="ESC2" s="269"/>
      <c r="ESD2" s="269"/>
      <c r="ESE2" s="269"/>
      <c r="ESF2" s="269"/>
      <c r="ESG2" s="269"/>
      <c r="ESH2" s="269"/>
      <c r="ESI2" s="269"/>
      <c r="ESJ2" s="269"/>
      <c r="ESK2" s="269"/>
      <c r="ESL2" s="269"/>
      <c r="ESM2" s="269"/>
      <c r="ESN2" s="269"/>
      <c r="ESO2" s="269"/>
      <c r="ESP2" s="269"/>
      <c r="ESQ2" s="269"/>
      <c r="ESR2" s="269"/>
      <c r="ESS2" s="269"/>
      <c r="EST2" s="269"/>
      <c r="ESU2" s="269"/>
      <c r="ESV2" s="269"/>
      <c r="ESW2" s="269"/>
      <c r="ESX2" s="269"/>
      <c r="ESY2" s="269"/>
      <c r="ESZ2" s="269"/>
      <c r="ETA2" s="269"/>
      <c r="ETB2" s="269"/>
      <c r="ETC2" s="269"/>
      <c r="ETD2" s="269"/>
      <c r="ETE2" s="269"/>
      <c r="ETF2" s="269"/>
      <c r="ETG2" s="269"/>
      <c r="ETH2" s="269"/>
      <c r="ETI2" s="269"/>
      <c r="ETJ2" s="269"/>
      <c r="ETK2" s="269"/>
      <c r="ETL2" s="269"/>
      <c r="ETM2" s="269"/>
      <c r="ETN2" s="269"/>
      <c r="ETO2" s="269"/>
      <c r="ETP2" s="269"/>
      <c r="ETQ2" s="269"/>
      <c r="ETR2" s="269"/>
      <c r="ETS2" s="269"/>
      <c r="ETT2" s="269"/>
      <c r="ETU2" s="269"/>
      <c r="ETV2" s="269"/>
      <c r="ETW2" s="269"/>
      <c r="ETX2" s="269"/>
      <c r="ETY2" s="269"/>
      <c r="ETZ2" s="269"/>
      <c r="EUA2" s="269"/>
      <c r="EUB2" s="269"/>
      <c r="EUC2" s="269"/>
      <c r="EUD2" s="269"/>
      <c r="EUE2" s="269"/>
      <c r="EUF2" s="269"/>
      <c r="EUG2" s="269"/>
      <c r="EUH2" s="269"/>
      <c r="EUI2" s="269"/>
      <c r="EUJ2" s="269"/>
      <c r="EUK2" s="269"/>
      <c r="EUL2" s="269"/>
      <c r="EUM2" s="269"/>
      <c r="EUN2" s="269"/>
      <c r="EUO2" s="269"/>
      <c r="EUP2" s="269"/>
      <c r="EUQ2" s="269"/>
      <c r="EUR2" s="269"/>
      <c r="EUS2" s="269"/>
      <c r="EUT2" s="269"/>
      <c r="EUU2" s="269"/>
      <c r="EUV2" s="269"/>
      <c r="EUW2" s="269"/>
      <c r="EUX2" s="269"/>
      <c r="EUY2" s="269"/>
      <c r="EUZ2" s="269"/>
      <c r="EVA2" s="269"/>
      <c r="EVB2" s="269"/>
      <c r="EVC2" s="269"/>
      <c r="EVD2" s="269"/>
      <c r="EVE2" s="269"/>
      <c r="EVF2" s="269"/>
      <c r="EVG2" s="269"/>
      <c r="EVH2" s="269"/>
      <c r="EVI2" s="269"/>
      <c r="EVJ2" s="269"/>
      <c r="EVK2" s="269"/>
      <c r="EVL2" s="269"/>
      <c r="EVM2" s="269"/>
      <c r="EVN2" s="269"/>
      <c r="EVO2" s="269"/>
      <c r="EVP2" s="269"/>
      <c r="EVQ2" s="269"/>
      <c r="EVR2" s="269"/>
      <c r="EVS2" s="269"/>
      <c r="EVT2" s="269"/>
      <c r="EVU2" s="269"/>
      <c r="EVV2" s="269"/>
      <c r="EVW2" s="269"/>
      <c r="EVX2" s="269"/>
      <c r="EVY2" s="269"/>
      <c r="EVZ2" s="269"/>
      <c r="EWA2" s="269"/>
      <c r="EWB2" s="269"/>
      <c r="EWC2" s="269"/>
      <c r="EWD2" s="269"/>
      <c r="EWE2" s="269"/>
      <c r="EWF2" s="269"/>
      <c r="EWG2" s="269"/>
      <c r="EWH2" s="269"/>
      <c r="EWI2" s="269"/>
      <c r="EWJ2" s="269"/>
      <c r="EWK2" s="269"/>
      <c r="EWL2" s="269"/>
      <c r="EWM2" s="269"/>
      <c r="EWN2" s="269"/>
      <c r="EWO2" s="269"/>
      <c r="EWP2" s="269"/>
      <c r="EWQ2" s="269"/>
      <c r="EWR2" s="269"/>
      <c r="EWS2" s="269"/>
      <c r="EWT2" s="269"/>
      <c r="EWU2" s="269"/>
      <c r="EWV2" s="269"/>
      <c r="EWW2" s="269"/>
      <c r="EWX2" s="269"/>
      <c r="EWY2" s="269"/>
      <c r="EWZ2" s="269"/>
      <c r="EXA2" s="269"/>
      <c r="EXB2" s="269"/>
      <c r="EXC2" s="269"/>
      <c r="EXD2" s="269"/>
      <c r="EXE2" s="269"/>
      <c r="EXF2" s="269"/>
      <c r="EXG2" s="269"/>
      <c r="EXH2" s="269"/>
      <c r="EXI2" s="269"/>
      <c r="EXJ2" s="269"/>
      <c r="EXK2" s="269"/>
      <c r="EXL2" s="269"/>
      <c r="EXM2" s="269"/>
      <c r="EXN2" s="269"/>
      <c r="EXO2" s="269"/>
      <c r="EXP2" s="269"/>
      <c r="EXQ2" s="269"/>
      <c r="EXR2" s="269"/>
      <c r="EXS2" s="269"/>
      <c r="EXT2" s="269"/>
      <c r="EXU2" s="269"/>
      <c r="EXV2" s="269"/>
      <c r="EXW2" s="269"/>
      <c r="EXX2" s="269"/>
      <c r="EXY2" s="269"/>
      <c r="EXZ2" s="269"/>
      <c r="EYA2" s="269"/>
      <c r="EYB2" s="269"/>
      <c r="EYC2" s="269"/>
      <c r="EYD2" s="269"/>
      <c r="EYE2" s="269"/>
      <c r="EYF2" s="269"/>
      <c r="EYG2" s="269"/>
      <c r="EYH2" s="269"/>
      <c r="EYI2" s="269"/>
      <c r="EYJ2" s="269"/>
      <c r="EYK2" s="269"/>
      <c r="EYL2" s="269"/>
      <c r="EYM2" s="269"/>
      <c r="EYN2" s="269"/>
      <c r="EYO2" s="269"/>
      <c r="EYP2" s="269"/>
      <c r="EYQ2" s="269"/>
      <c r="EYR2" s="269"/>
      <c r="EYS2" s="269"/>
      <c r="EYT2" s="269"/>
      <c r="EYU2" s="269"/>
      <c r="EYV2" s="269"/>
      <c r="EYW2" s="269"/>
      <c r="EYX2" s="269"/>
      <c r="EYY2" s="269"/>
      <c r="EYZ2" s="269"/>
      <c r="EZA2" s="269"/>
      <c r="EZB2" s="269"/>
      <c r="EZC2" s="269"/>
      <c r="EZD2" s="269"/>
      <c r="EZE2" s="269"/>
      <c r="EZF2" s="269"/>
      <c r="EZG2" s="269"/>
      <c r="EZH2" s="269"/>
      <c r="EZI2" s="269"/>
      <c r="EZJ2" s="269"/>
      <c r="EZK2" s="269"/>
      <c r="EZL2" s="269"/>
      <c r="EZM2" s="269"/>
      <c r="EZN2" s="269"/>
      <c r="EZO2" s="269"/>
      <c r="EZP2" s="269"/>
      <c r="EZQ2" s="269"/>
      <c r="EZR2" s="269"/>
      <c r="EZS2" s="269"/>
      <c r="EZT2" s="269"/>
      <c r="EZU2" s="269"/>
      <c r="EZV2" s="269"/>
      <c r="EZW2" s="269"/>
      <c r="EZX2" s="269"/>
      <c r="EZY2" s="269"/>
      <c r="EZZ2" s="269"/>
      <c r="FAA2" s="269"/>
      <c r="FAB2" s="269"/>
      <c r="FAC2" s="269"/>
      <c r="FAD2" s="269"/>
      <c r="FAE2" s="269"/>
      <c r="FAF2" s="269"/>
      <c r="FAG2" s="269"/>
      <c r="FAH2" s="269"/>
      <c r="FAI2" s="269"/>
      <c r="FAJ2" s="269"/>
      <c r="FAK2" s="269"/>
      <c r="FAL2" s="269"/>
      <c r="FAM2" s="269"/>
      <c r="FAN2" s="269"/>
      <c r="FAO2" s="269"/>
      <c r="FAP2" s="269"/>
      <c r="FAQ2" s="269"/>
      <c r="FAR2" s="269"/>
      <c r="FAS2" s="269"/>
      <c r="FAT2" s="269"/>
      <c r="FAU2" s="269"/>
      <c r="FAV2" s="269"/>
      <c r="FAW2" s="269"/>
      <c r="FAX2" s="269"/>
      <c r="FAY2" s="269"/>
      <c r="FAZ2" s="269"/>
      <c r="FBA2" s="269"/>
      <c r="FBB2" s="269"/>
      <c r="FBC2" s="269"/>
      <c r="FBD2" s="269"/>
      <c r="FBE2" s="269"/>
      <c r="FBF2" s="269"/>
      <c r="FBG2" s="269"/>
      <c r="FBH2" s="269"/>
      <c r="FBI2" s="269"/>
      <c r="FBJ2" s="269"/>
      <c r="FBK2" s="269"/>
      <c r="FBL2" s="269"/>
      <c r="FBM2" s="269"/>
      <c r="FBN2" s="269"/>
      <c r="FBO2" s="269"/>
      <c r="FBP2" s="269"/>
      <c r="FBQ2" s="269"/>
      <c r="FBR2" s="269"/>
      <c r="FBS2" s="269"/>
      <c r="FBT2" s="269"/>
      <c r="FBU2" s="269"/>
      <c r="FBV2" s="269"/>
      <c r="FBW2" s="269"/>
      <c r="FBX2" s="269"/>
      <c r="FBY2" s="269"/>
      <c r="FBZ2" s="269"/>
      <c r="FCA2" s="269"/>
      <c r="FCB2" s="269"/>
      <c r="FCC2" s="269"/>
      <c r="FCD2" s="269"/>
      <c r="FCE2" s="269"/>
      <c r="FCF2" s="269"/>
      <c r="FCG2" s="269"/>
      <c r="FCH2" s="269"/>
      <c r="FCI2" s="269"/>
      <c r="FCJ2" s="269"/>
      <c r="FCK2" s="269"/>
      <c r="FCL2" s="269"/>
      <c r="FCM2" s="269"/>
      <c r="FCN2" s="269"/>
      <c r="FCO2" s="269"/>
      <c r="FCP2" s="269"/>
      <c r="FCQ2" s="269"/>
      <c r="FCR2" s="269"/>
      <c r="FCS2" s="269"/>
      <c r="FCT2" s="269"/>
      <c r="FCU2" s="269"/>
      <c r="FCV2" s="269"/>
      <c r="FCW2" s="269"/>
      <c r="FCX2" s="269"/>
      <c r="FCY2" s="269"/>
      <c r="FCZ2" s="269"/>
      <c r="FDA2" s="269"/>
      <c r="FDB2" s="269"/>
      <c r="FDC2" s="269"/>
      <c r="FDD2" s="269"/>
      <c r="FDE2" s="269"/>
      <c r="FDF2" s="269"/>
      <c r="FDG2" s="269"/>
      <c r="FDH2" s="269"/>
      <c r="FDI2" s="269"/>
      <c r="FDJ2" s="269"/>
      <c r="FDK2" s="269"/>
      <c r="FDL2" s="269"/>
      <c r="FDM2" s="269"/>
      <c r="FDN2" s="269"/>
      <c r="FDO2" s="269"/>
      <c r="FDP2" s="269"/>
      <c r="FDQ2" s="269"/>
      <c r="FDR2" s="269"/>
      <c r="FDS2" s="269"/>
      <c r="FDT2" s="269"/>
      <c r="FDU2" s="269"/>
      <c r="FDV2" s="269"/>
      <c r="FDW2" s="269"/>
      <c r="FDX2" s="269"/>
      <c r="FDY2" s="269"/>
      <c r="FDZ2" s="269"/>
      <c r="FEA2" s="269"/>
      <c r="FEB2" s="269"/>
      <c r="FEC2" s="269"/>
      <c r="FED2" s="269"/>
      <c r="FEE2" s="269"/>
      <c r="FEF2" s="269"/>
      <c r="FEG2" s="269"/>
      <c r="FEH2" s="269"/>
      <c r="FEI2" s="269"/>
      <c r="FEJ2" s="269"/>
      <c r="FEK2" s="269"/>
      <c r="FEL2" s="269"/>
      <c r="FEM2" s="269"/>
      <c r="FEN2" s="269"/>
      <c r="FEO2" s="269"/>
      <c r="FEP2" s="269"/>
      <c r="FEQ2" s="269"/>
      <c r="FER2" s="269"/>
      <c r="FES2" s="269"/>
      <c r="FET2" s="269"/>
      <c r="FEU2" s="269"/>
      <c r="FEV2" s="269"/>
      <c r="FEW2" s="269"/>
      <c r="FEX2" s="269"/>
      <c r="FEY2" s="269"/>
      <c r="FEZ2" s="269"/>
      <c r="FFA2" s="269"/>
      <c r="FFB2" s="269"/>
      <c r="FFC2" s="269"/>
      <c r="FFD2" s="269"/>
      <c r="FFE2" s="269"/>
      <c r="FFF2" s="269"/>
      <c r="FFG2" s="269"/>
      <c r="FFH2" s="269"/>
      <c r="FFI2" s="269"/>
      <c r="FFJ2" s="269"/>
      <c r="FFK2" s="269"/>
      <c r="FFL2" s="269"/>
      <c r="FFM2" s="269"/>
      <c r="FFN2" s="269"/>
      <c r="FFO2" s="269"/>
      <c r="FFP2" s="269"/>
      <c r="FFQ2" s="269"/>
      <c r="FFR2" s="269"/>
      <c r="FFS2" s="269"/>
      <c r="FFT2" s="269"/>
      <c r="FFU2" s="269"/>
      <c r="FFV2" s="269"/>
      <c r="FFW2" s="269"/>
      <c r="FFX2" s="269"/>
      <c r="FFY2" s="269"/>
      <c r="FFZ2" s="269"/>
      <c r="FGA2" s="269"/>
      <c r="FGB2" s="269"/>
      <c r="FGC2" s="269"/>
      <c r="FGD2" s="269"/>
      <c r="FGE2" s="269"/>
      <c r="FGF2" s="269"/>
      <c r="FGG2" s="269"/>
      <c r="FGH2" s="269"/>
      <c r="FGI2" s="269"/>
      <c r="FGJ2" s="269"/>
      <c r="FGK2" s="269"/>
      <c r="FGL2" s="269"/>
      <c r="FGM2" s="269"/>
      <c r="FGN2" s="269"/>
      <c r="FGO2" s="269"/>
      <c r="FGP2" s="269"/>
      <c r="FGQ2" s="269"/>
      <c r="FGR2" s="269"/>
      <c r="FGS2" s="269"/>
      <c r="FGT2" s="269"/>
      <c r="FGU2" s="269"/>
      <c r="FGV2" s="269"/>
      <c r="FGW2" s="269"/>
      <c r="FGX2" s="269"/>
      <c r="FGY2" s="269"/>
      <c r="FGZ2" s="269"/>
      <c r="FHA2" s="269"/>
      <c r="FHB2" s="269"/>
      <c r="FHC2" s="269"/>
      <c r="FHD2" s="269"/>
      <c r="FHE2" s="269"/>
      <c r="FHF2" s="269"/>
      <c r="FHG2" s="269"/>
      <c r="FHH2" s="269"/>
      <c r="FHI2" s="269"/>
      <c r="FHJ2" s="269"/>
      <c r="FHK2" s="269"/>
      <c r="FHL2" s="269"/>
      <c r="FHM2" s="269"/>
      <c r="FHN2" s="269"/>
      <c r="FHO2" s="269"/>
      <c r="FHP2" s="269"/>
      <c r="FHQ2" s="269"/>
      <c r="FHR2" s="269"/>
      <c r="FHS2" s="269"/>
      <c r="FHT2" s="269"/>
      <c r="FHU2" s="269"/>
      <c r="FHV2" s="269"/>
      <c r="FHW2" s="269"/>
      <c r="FHX2" s="269"/>
      <c r="FHY2" s="269"/>
      <c r="FHZ2" s="269"/>
      <c r="FIA2" s="269"/>
      <c r="FIB2" s="269"/>
      <c r="FIC2" s="269"/>
      <c r="FID2" s="269"/>
      <c r="FIE2" s="269"/>
      <c r="FIF2" s="269"/>
      <c r="FIG2" s="269"/>
      <c r="FIH2" s="269"/>
      <c r="FII2" s="269"/>
      <c r="FIJ2" s="269"/>
      <c r="FIK2" s="269"/>
      <c r="FIL2" s="269"/>
      <c r="FIM2" s="269"/>
      <c r="FIN2" s="269"/>
      <c r="FIO2" s="269"/>
      <c r="FIP2" s="269"/>
      <c r="FIQ2" s="269"/>
      <c r="FIR2" s="269"/>
      <c r="FIS2" s="269"/>
      <c r="FIT2" s="269"/>
      <c r="FIU2" s="269"/>
      <c r="FIV2" s="269"/>
      <c r="FIW2" s="269"/>
      <c r="FIX2" s="269"/>
      <c r="FIY2" s="269"/>
      <c r="FIZ2" s="269"/>
      <c r="FJA2" s="269"/>
      <c r="FJB2" s="269"/>
      <c r="FJC2" s="269"/>
      <c r="FJD2" s="269"/>
      <c r="FJE2" s="269"/>
      <c r="FJF2" s="269"/>
      <c r="FJG2" s="269"/>
      <c r="FJH2" s="269"/>
      <c r="FJI2" s="269"/>
      <c r="FJJ2" s="269"/>
      <c r="FJK2" s="269"/>
      <c r="FJL2" s="269"/>
      <c r="FJM2" s="269"/>
      <c r="FJN2" s="269"/>
      <c r="FJO2" s="269"/>
      <c r="FJP2" s="269"/>
      <c r="FJQ2" s="269"/>
      <c r="FJR2" s="269"/>
      <c r="FJS2" s="269"/>
      <c r="FJT2" s="269"/>
      <c r="FJU2" s="269"/>
      <c r="FJV2" s="269"/>
      <c r="FJW2" s="269"/>
      <c r="FJX2" s="269"/>
      <c r="FJY2" s="269"/>
      <c r="FJZ2" s="269"/>
      <c r="FKA2" s="269"/>
      <c r="FKB2" s="269"/>
      <c r="FKC2" s="269"/>
      <c r="FKD2" s="269"/>
      <c r="FKE2" s="269"/>
      <c r="FKF2" s="269"/>
      <c r="FKG2" s="269"/>
      <c r="FKH2" s="269"/>
      <c r="FKI2" s="269"/>
      <c r="FKJ2" s="269"/>
      <c r="FKK2" s="269"/>
      <c r="FKL2" s="269"/>
      <c r="FKM2" s="269"/>
      <c r="FKN2" s="269"/>
      <c r="FKO2" s="269"/>
      <c r="FKP2" s="269"/>
      <c r="FKQ2" s="269"/>
      <c r="FKR2" s="269"/>
      <c r="FKS2" s="269"/>
      <c r="FKT2" s="269"/>
      <c r="FKU2" s="269"/>
      <c r="FKV2" s="269"/>
      <c r="FKW2" s="269"/>
      <c r="FKX2" s="269"/>
      <c r="FKY2" s="269"/>
      <c r="FKZ2" s="269"/>
      <c r="FLA2" s="269"/>
      <c r="FLB2" s="269"/>
      <c r="FLC2" s="269"/>
      <c r="FLD2" s="269"/>
      <c r="FLE2" s="269"/>
      <c r="FLF2" s="269"/>
      <c r="FLG2" s="269"/>
      <c r="FLH2" s="269"/>
      <c r="FLI2" s="269"/>
      <c r="FLJ2" s="269"/>
      <c r="FLK2" s="269"/>
      <c r="FLL2" s="269"/>
      <c r="FLM2" s="269"/>
      <c r="FLN2" s="269"/>
      <c r="FLO2" s="269"/>
      <c r="FLP2" s="269"/>
      <c r="FLQ2" s="269"/>
      <c r="FLR2" s="269"/>
      <c r="FLS2" s="269"/>
      <c r="FLT2" s="269"/>
      <c r="FLU2" s="269"/>
      <c r="FLV2" s="269"/>
      <c r="FLW2" s="269"/>
      <c r="FLX2" s="269"/>
      <c r="FLY2" s="269"/>
      <c r="FLZ2" s="269"/>
      <c r="FMA2" s="269"/>
      <c r="FMB2" s="269"/>
      <c r="FMC2" s="269"/>
      <c r="FMD2" s="269"/>
      <c r="FME2" s="269"/>
      <c r="FMF2" s="269"/>
      <c r="FMG2" s="269"/>
      <c r="FMH2" s="269"/>
      <c r="FMI2" s="269"/>
      <c r="FMJ2" s="269"/>
      <c r="FMK2" s="269"/>
      <c r="FML2" s="269"/>
      <c r="FMM2" s="269"/>
      <c r="FMN2" s="269"/>
      <c r="FMO2" s="269"/>
      <c r="FMP2" s="269"/>
      <c r="FMQ2" s="269"/>
      <c r="FMR2" s="269"/>
      <c r="FMS2" s="269"/>
      <c r="FMT2" s="269"/>
      <c r="FMU2" s="269"/>
      <c r="FMV2" s="269"/>
      <c r="FMW2" s="269"/>
      <c r="FMX2" s="269"/>
      <c r="FMY2" s="269"/>
      <c r="FMZ2" s="269"/>
      <c r="FNA2" s="269"/>
      <c r="FNB2" s="269"/>
      <c r="FNC2" s="269"/>
      <c r="FND2" s="269"/>
      <c r="FNE2" s="269"/>
      <c r="FNF2" s="269"/>
      <c r="FNG2" s="269"/>
      <c r="FNH2" s="269"/>
      <c r="FNI2" s="269"/>
      <c r="FNJ2" s="269"/>
      <c r="FNK2" s="269"/>
      <c r="FNL2" s="269"/>
      <c r="FNM2" s="269"/>
      <c r="FNN2" s="269"/>
      <c r="FNO2" s="269"/>
      <c r="FNP2" s="269"/>
      <c r="FNQ2" s="269"/>
      <c r="FNR2" s="269"/>
      <c r="FNS2" s="269"/>
      <c r="FNT2" s="269"/>
      <c r="FNU2" s="269"/>
      <c r="FNV2" s="269"/>
      <c r="FNW2" s="269"/>
      <c r="FNX2" s="269"/>
      <c r="FNY2" s="269"/>
      <c r="FNZ2" s="269"/>
      <c r="FOA2" s="269"/>
      <c r="FOB2" s="269"/>
      <c r="FOC2" s="269"/>
      <c r="FOD2" s="269"/>
      <c r="FOE2" s="269"/>
      <c r="FOF2" s="269"/>
      <c r="FOG2" s="269"/>
      <c r="FOH2" s="269"/>
      <c r="FOI2" s="269"/>
      <c r="FOJ2" s="269"/>
      <c r="FOK2" s="269"/>
      <c r="FOL2" s="269"/>
      <c r="FOM2" s="269"/>
      <c r="FON2" s="269"/>
      <c r="FOO2" s="269"/>
      <c r="FOP2" s="269"/>
      <c r="FOQ2" s="269"/>
      <c r="FOR2" s="269"/>
      <c r="FOS2" s="269"/>
      <c r="FOT2" s="269"/>
      <c r="FOU2" s="269"/>
      <c r="FOV2" s="269"/>
      <c r="FOW2" s="269"/>
      <c r="FOX2" s="269"/>
      <c r="FOY2" s="269"/>
      <c r="FOZ2" s="269"/>
      <c r="FPA2" s="269"/>
      <c r="FPB2" s="269"/>
      <c r="FPC2" s="269"/>
      <c r="FPD2" s="269"/>
      <c r="FPE2" s="269"/>
      <c r="FPF2" s="269"/>
      <c r="FPG2" s="269"/>
      <c r="FPH2" s="269"/>
      <c r="FPI2" s="269"/>
      <c r="FPJ2" s="269"/>
      <c r="FPK2" s="269"/>
      <c r="FPL2" s="269"/>
      <c r="FPM2" s="269"/>
      <c r="FPN2" s="269"/>
      <c r="FPO2" s="269"/>
      <c r="FPP2" s="269"/>
      <c r="FPQ2" s="269"/>
      <c r="FPR2" s="269"/>
      <c r="FPS2" s="269"/>
      <c r="FPT2" s="269"/>
      <c r="FPU2" s="269"/>
      <c r="FPV2" s="269"/>
      <c r="FPW2" s="269"/>
      <c r="FPX2" s="269"/>
      <c r="FPY2" s="269"/>
      <c r="FPZ2" s="269"/>
      <c r="FQA2" s="269"/>
      <c r="FQB2" s="269"/>
      <c r="FQC2" s="269"/>
      <c r="FQD2" s="269"/>
      <c r="FQE2" s="269"/>
      <c r="FQF2" s="269"/>
      <c r="FQG2" s="269"/>
      <c r="FQH2" s="269"/>
      <c r="FQI2" s="269"/>
      <c r="FQJ2" s="269"/>
      <c r="FQK2" s="269"/>
      <c r="FQL2" s="269"/>
      <c r="FQM2" s="269"/>
      <c r="FQN2" s="269"/>
      <c r="FQO2" s="269"/>
      <c r="FQP2" s="269"/>
      <c r="FQQ2" s="269"/>
      <c r="FQR2" s="269"/>
      <c r="FQS2" s="269"/>
      <c r="FQT2" s="269"/>
      <c r="FQU2" s="269"/>
      <c r="FQV2" s="269"/>
      <c r="FQW2" s="269"/>
      <c r="FQX2" s="269"/>
      <c r="FQY2" s="269"/>
      <c r="FQZ2" s="269"/>
      <c r="FRA2" s="269"/>
      <c r="FRB2" s="269"/>
      <c r="FRC2" s="269"/>
      <c r="FRD2" s="269"/>
      <c r="FRE2" s="269"/>
      <c r="FRF2" s="269"/>
      <c r="FRG2" s="269"/>
      <c r="FRH2" s="269"/>
      <c r="FRI2" s="269"/>
      <c r="FRJ2" s="269"/>
      <c r="FRK2" s="269"/>
      <c r="FRL2" s="269"/>
      <c r="FRM2" s="269"/>
      <c r="FRN2" s="269"/>
      <c r="FRO2" s="269"/>
      <c r="FRP2" s="269"/>
      <c r="FRQ2" s="269"/>
      <c r="FRR2" s="269"/>
      <c r="FRS2" s="269"/>
      <c r="FRT2" s="269"/>
      <c r="FRU2" s="269"/>
      <c r="FRV2" s="269"/>
      <c r="FRW2" s="269"/>
      <c r="FRX2" s="269"/>
      <c r="FRY2" s="269"/>
      <c r="FRZ2" s="269"/>
      <c r="FSA2" s="269"/>
      <c r="FSB2" s="269"/>
      <c r="FSC2" s="269"/>
      <c r="FSD2" s="269"/>
      <c r="FSE2" s="269"/>
      <c r="FSF2" s="269"/>
      <c r="FSG2" s="269"/>
      <c r="FSH2" s="269"/>
      <c r="FSI2" s="269"/>
      <c r="FSJ2" s="269"/>
      <c r="FSK2" s="269"/>
      <c r="FSL2" s="269"/>
      <c r="FSM2" s="269"/>
      <c r="FSN2" s="269"/>
      <c r="FSO2" s="269"/>
      <c r="FSP2" s="269"/>
      <c r="FSQ2" s="269"/>
      <c r="FSR2" s="269"/>
      <c r="FSS2" s="269"/>
      <c r="FST2" s="269"/>
      <c r="FSU2" s="269"/>
      <c r="FSV2" s="269"/>
      <c r="FSW2" s="269"/>
      <c r="FSX2" s="269"/>
      <c r="FSY2" s="269"/>
      <c r="FSZ2" s="269"/>
      <c r="FTA2" s="269"/>
      <c r="FTB2" s="269"/>
      <c r="FTC2" s="269"/>
      <c r="FTD2" s="269"/>
      <c r="FTE2" s="269"/>
      <c r="FTF2" s="269"/>
      <c r="FTG2" s="269"/>
      <c r="FTH2" s="269"/>
      <c r="FTI2" s="269"/>
      <c r="FTJ2" s="269"/>
      <c r="FTK2" s="269"/>
      <c r="FTL2" s="269"/>
      <c r="FTM2" s="269"/>
      <c r="FTN2" s="269"/>
      <c r="FTO2" s="269"/>
      <c r="FTP2" s="269"/>
      <c r="FTQ2" s="269"/>
      <c r="FTR2" s="269"/>
      <c r="FTS2" s="269"/>
      <c r="FTT2" s="269"/>
      <c r="FTU2" s="269"/>
      <c r="FTV2" s="269"/>
      <c r="FTW2" s="269"/>
      <c r="FTX2" s="269"/>
      <c r="FTY2" s="269"/>
      <c r="FTZ2" s="269"/>
      <c r="FUA2" s="269"/>
      <c r="FUB2" s="269"/>
      <c r="FUC2" s="269"/>
      <c r="FUD2" s="269"/>
      <c r="FUE2" s="269"/>
      <c r="FUF2" s="269"/>
      <c r="FUG2" s="269"/>
      <c r="FUH2" s="269"/>
      <c r="FUI2" s="269"/>
      <c r="FUJ2" s="269"/>
      <c r="FUK2" s="269"/>
      <c r="FUL2" s="269"/>
      <c r="FUM2" s="269"/>
      <c r="FUN2" s="269"/>
      <c r="FUO2" s="269"/>
      <c r="FUP2" s="269"/>
      <c r="FUQ2" s="269"/>
      <c r="FUR2" s="269"/>
      <c r="FUS2" s="269"/>
      <c r="FUT2" s="269"/>
      <c r="FUU2" s="269"/>
      <c r="FUV2" s="269"/>
      <c r="FUW2" s="269"/>
      <c r="FUX2" s="269"/>
      <c r="FUY2" s="269"/>
      <c r="FUZ2" s="269"/>
      <c r="FVA2" s="269"/>
      <c r="FVB2" s="269"/>
      <c r="FVC2" s="269"/>
      <c r="FVD2" s="269"/>
      <c r="FVE2" s="269"/>
      <c r="FVF2" s="269"/>
      <c r="FVG2" s="269"/>
      <c r="FVH2" s="269"/>
      <c r="FVI2" s="269"/>
      <c r="FVJ2" s="269"/>
      <c r="FVK2" s="269"/>
      <c r="FVL2" s="269"/>
      <c r="FVM2" s="269"/>
      <c r="FVN2" s="269"/>
      <c r="FVO2" s="269"/>
      <c r="FVP2" s="269"/>
      <c r="FVQ2" s="269"/>
      <c r="FVR2" s="269"/>
      <c r="FVS2" s="269"/>
      <c r="FVT2" s="269"/>
      <c r="FVU2" s="269"/>
      <c r="FVV2" s="269"/>
      <c r="FVW2" s="269"/>
      <c r="FVX2" s="269"/>
      <c r="FVY2" s="269"/>
      <c r="FVZ2" s="269"/>
      <c r="FWA2" s="269"/>
      <c r="FWB2" s="269"/>
      <c r="FWC2" s="269"/>
      <c r="FWD2" s="269"/>
      <c r="FWE2" s="269"/>
      <c r="FWF2" s="269"/>
      <c r="FWG2" s="269"/>
      <c r="FWH2" s="269"/>
      <c r="FWI2" s="269"/>
      <c r="FWJ2" s="269"/>
      <c r="FWK2" s="269"/>
      <c r="FWL2" s="269"/>
      <c r="FWM2" s="269"/>
      <c r="FWN2" s="269"/>
      <c r="FWO2" s="269"/>
      <c r="FWP2" s="269"/>
      <c r="FWQ2" s="269"/>
      <c r="FWR2" s="269"/>
      <c r="FWS2" s="269"/>
      <c r="FWT2" s="269"/>
      <c r="FWU2" s="269"/>
      <c r="FWV2" s="269"/>
      <c r="FWW2" s="269"/>
      <c r="FWX2" s="269"/>
      <c r="FWY2" s="269"/>
      <c r="FWZ2" s="269"/>
      <c r="FXA2" s="269"/>
      <c r="FXB2" s="269"/>
      <c r="FXC2" s="269"/>
      <c r="FXD2" s="269"/>
      <c r="FXE2" s="269"/>
      <c r="FXF2" s="269"/>
      <c r="FXG2" s="269"/>
      <c r="FXH2" s="269"/>
      <c r="FXI2" s="269"/>
      <c r="FXJ2" s="269"/>
      <c r="FXK2" s="269"/>
      <c r="FXL2" s="269"/>
      <c r="FXM2" s="269"/>
      <c r="FXN2" s="269"/>
      <c r="FXO2" s="269"/>
      <c r="FXP2" s="269"/>
      <c r="FXQ2" s="269"/>
      <c r="FXR2" s="269"/>
      <c r="FXS2" s="269"/>
      <c r="FXT2" s="269"/>
      <c r="FXU2" s="269"/>
      <c r="FXV2" s="269"/>
      <c r="FXW2" s="269"/>
      <c r="FXX2" s="269"/>
      <c r="FXY2" s="269"/>
      <c r="FXZ2" s="269"/>
      <c r="FYA2" s="269"/>
      <c r="FYB2" s="269"/>
      <c r="FYC2" s="269"/>
      <c r="FYD2" s="269"/>
      <c r="FYE2" s="269"/>
      <c r="FYF2" s="269"/>
      <c r="FYG2" s="269"/>
      <c r="FYH2" s="269"/>
      <c r="FYI2" s="269"/>
      <c r="FYJ2" s="269"/>
      <c r="FYK2" s="269"/>
      <c r="FYL2" s="269"/>
      <c r="FYM2" s="269"/>
      <c r="FYN2" s="269"/>
      <c r="FYO2" s="269"/>
      <c r="FYP2" s="269"/>
      <c r="FYQ2" s="269"/>
      <c r="FYR2" s="269"/>
      <c r="FYS2" s="269"/>
      <c r="FYT2" s="269"/>
      <c r="FYU2" s="269"/>
      <c r="FYV2" s="269"/>
      <c r="FYW2" s="269"/>
      <c r="FYX2" s="269"/>
      <c r="FYY2" s="269"/>
      <c r="FYZ2" s="269"/>
      <c r="FZA2" s="269"/>
      <c r="FZB2" s="269"/>
      <c r="FZC2" s="269"/>
      <c r="FZD2" s="269"/>
      <c r="FZE2" s="269"/>
      <c r="FZF2" s="269"/>
      <c r="FZG2" s="269"/>
      <c r="FZH2" s="269"/>
      <c r="FZI2" s="269"/>
      <c r="FZJ2" s="269"/>
      <c r="FZK2" s="269"/>
      <c r="FZL2" s="269"/>
      <c r="FZM2" s="269"/>
      <c r="FZN2" s="269"/>
      <c r="FZO2" s="269"/>
      <c r="FZP2" s="269"/>
      <c r="FZQ2" s="269"/>
      <c r="FZR2" s="269"/>
      <c r="FZS2" s="269"/>
      <c r="FZT2" s="269"/>
      <c r="FZU2" s="269"/>
      <c r="FZV2" s="269"/>
      <c r="FZW2" s="269"/>
      <c r="FZX2" s="269"/>
      <c r="FZY2" s="269"/>
      <c r="FZZ2" s="269"/>
      <c r="GAA2" s="269"/>
      <c r="GAB2" s="269"/>
      <c r="GAC2" s="269"/>
      <c r="GAD2" s="269"/>
      <c r="GAE2" s="269"/>
      <c r="GAF2" s="269"/>
      <c r="GAG2" s="269"/>
      <c r="GAH2" s="269"/>
      <c r="GAI2" s="269"/>
      <c r="GAJ2" s="269"/>
      <c r="GAK2" s="269"/>
      <c r="GAL2" s="269"/>
      <c r="GAM2" s="269"/>
      <c r="GAN2" s="269"/>
      <c r="GAO2" s="269"/>
      <c r="GAP2" s="269"/>
      <c r="GAQ2" s="269"/>
      <c r="GAR2" s="269"/>
      <c r="GAS2" s="269"/>
      <c r="GAT2" s="269"/>
      <c r="GAU2" s="269"/>
      <c r="GAV2" s="269"/>
      <c r="GAW2" s="269"/>
      <c r="GAX2" s="269"/>
      <c r="GAY2" s="269"/>
      <c r="GAZ2" s="269"/>
      <c r="GBA2" s="269"/>
      <c r="GBB2" s="269"/>
      <c r="GBC2" s="269"/>
      <c r="GBD2" s="269"/>
      <c r="GBE2" s="269"/>
      <c r="GBF2" s="269"/>
      <c r="GBG2" s="269"/>
      <c r="GBH2" s="269"/>
      <c r="GBI2" s="269"/>
      <c r="GBJ2" s="269"/>
      <c r="GBK2" s="269"/>
      <c r="GBL2" s="269"/>
      <c r="GBM2" s="269"/>
      <c r="GBN2" s="269"/>
      <c r="GBO2" s="269"/>
      <c r="GBP2" s="269"/>
      <c r="GBQ2" s="269"/>
      <c r="GBR2" s="269"/>
      <c r="GBS2" s="269"/>
      <c r="GBT2" s="269"/>
      <c r="GBU2" s="269"/>
      <c r="GBV2" s="269"/>
      <c r="GBW2" s="269"/>
      <c r="GBX2" s="269"/>
      <c r="GBY2" s="269"/>
      <c r="GBZ2" s="269"/>
      <c r="GCA2" s="269"/>
      <c r="GCB2" s="269"/>
      <c r="GCC2" s="269"/>
      <c r="GCD2" s="269"/>
      <c r="GCE2" s="269"/>
      <c r="GCF2" s="269"/>
      <c r="GCG2" s="269"/>
      <c r="GCH2" s="269"/>
      <c r="GCI2" s="269"/>
      <c r="GCJ2" s="269"/>
      <c r="GCK2" s="269"/>
      <c r="GCL2" s="269"/>
      <c r="GCM2" s="269"/>
      <c r="GCN2" s="269"/>
      <c r="GCO2" s="269"/>
      <c r="GCP2" s="269"/>
      <c r="GCQ2" s="269"/>
      <c r="GCR2" s="269"/>
      <c r="GCS2" s="269"/>
      <c r="GCT2" s="269"/>
      <c r="GCU2" s="269"/>
      <c r="GCV2" s="269"/>
      <c r="GCW2" s="269"/>
      <c r="GCX2" s="269"/>
      <c r="GCY2" s="269"/>
      <c r="GCZ2" s="269"/>
      <c r="GDA2" s="269"/>
      <c r="GDB2" s="269"/>
      <c r="GDC2" s="269"/>
      <c r="GDD2" s="269"/>
      <c r="GDE2" s="269"/>
      <c r="GDF2" s="269"/>
      <c r="GDG2" s="269"/>
      <c r="GDH2" s="269"/>
      <c r="GDI2" s="269"/>
      <c r="GDJ2" s="269"/>
      <c r="GDK2" s="269"/>
      <c r="GDL2" s="269"/>
      <c r="GDM2" s="269"/>
      <c r="GDN2" s="269"/>
      <c r="GDO2" s="269"/>
      <c r="GDP2" s="269"/>
      <c r="GDQ2" s="269"/>
      <c r="GDR2" s="269"/>
      <c r="GDS2" s="269"/>
      <c r="GDT2" s="269"/>
      <c r="GDU2" s="269"/>
      <c r="GDV2" s="269"/>
      <c r="GDW2" s="269"/>
      <c r="GDX2" s="269"/>
      <c r="GDY2" s="269"/>
      <c r="GDZ2" s="269"/>
      <c r="GEA2" s="269"/>
      <c r="GEB2" s="269"/>
      <c r="GEC2" s="269"/>
      <c r="GED2" s="269"/>
      <c r="GEE2" s="269"/>
      <c r="GEF2" s="269"/>
      <c r="GEG2" s="269"/>
      <c r="GEH2" s="269"/>
      <c r="GEI2" s="269"/>
      <c r="GEJ2" s="269"/>
      <c r="GEK2" s="269"/>
      <c r="GEL2" s="269"/>
      <c r="GEM2" s="269"/>
      <c r="GEN2" s="269"/>
      <c r="GEO2" s="269"/>
      <c r="GEP2" s="269"/>
      <c r="GEQ2" s="269"/>
      <c r="GER2" s="269"/>
      <c r="GES2" s="269"/>
      <c r="GET2" s="269"/>
      <c r="GEU2" s="269"/>
      <c r="GEV2" s="269"/>
      <c r="GEW2" s="269"/>
      <c r="GEX2" s="269"/>
      <c r="GEY2" s="269"/>
      <c r="GEZ2" s="269"/>
      <c r="GFA2" s="269"/>
      <c r="GFB2" s="269"/>
      <c r="GFC2" s="269"/>
      <c r="GFD2" s="269"/>
      <c r="GFE2" s="269"/>
      <c r="GFF2" s="269"/>
      <c r="GFG2" s="269"/>
      <c r="GFH2" s="269"/>
      <c r="GFI2" s="269"/>
      <c r="GFJ2" s="269"/>
      <c r="GFK2" s="269"/>
      <c r="GFL2" s="269"/>
      <c r="GFM2" s="269"/>
      <c r="GFN2" s="269"/>
      <c r="GFO2" s="269"/>
      <c r="GFP2" s="269"/>
      <c r="GFQ2" s="269"/>
      <c r="GFR2" s="269"/>
      <c r="GFS2" s="269"/>
      <c r="GFT2" s="269"/>
      <c r="GFU2" s="269"/>
      <c r="GFV2" s="269"/>
      <c r="GFW2" s="269"/>
      <c r="GFX2" s="269"/>
      <c r="GFY2" s="269"/>
      <c r="GFZ2" s="269"/>
      <c r="GGA2" s="269"/>
      <c r="GGB2" s="269"/>
      <c r="GGC2" s="269"/>
      <c r="GGD2" s="269"/>
      <c r="GGE2" s="269"/>
      <c r="GGF2" s="269"/>
      <c r="GGG2" s="269"/>
      <c r="GGH2" s="269"/>
      <c r="GGI2" s="269"/>
      <c r="GGJ2" s="269"/>
      <c r="GGK2" s="269"/>
      <c r="GGL2" s="269"/>
      <c r="GGM2" s="269"/>
      <c r="GGN2" s="269"/>
      <c r="GGO2" s="269"/>
      <c r="GGP2" s="269"/>
      <c r="GGQ2" s="269"/>
      <c r="GGR2" s="269"/>
      <c r="GGS2" s="269"/>
      <c r="GGT2" s="269"/>
      <c r="GGU2" s="269"/>
      <c r="GGV2" s="269"/>
      <c r="GGW2" s="269"/>
      <c r="GGX2" s="269"/>
      <c r="GGY2" s="269"/>
      <c r="GGZ2" s="269"/>
      <c r="GHA2" s="269"/>
      <c r="GHB2" s="269"/>
      <c r="GHC2" s="269"/>
      <c r="GHD2" s="269"/>
      <c r="GHE2" s="269"/>
      <c r="GHF2" s="269"/>
      <c r="GHG2" s="269"/>
      <c r="GHH2" s="269"/>
      <c r="GHI2" s="269"/>
      <c r="GHJ2" s="269"/>
      <c r="GHK2" s="269"/>
      <c r="GHL2" s="269"/>
      <c r="GHM2" s="269"/>
      <c r="GHN2" s="269"/>
      <c r="GHO2" s="269"/>
      <c r="GHP2" s="269"/>
      <c r="GHQ2" s="269"/>
      <c r="GHR2" s="269"/>
      <c r="GHS2" s="269"/>
      <c r="GHT2" s="269"/>
      <c r="GHU2" s="269"/>
      <c r="GHV2" s="269"/>
      <c r="GHW2" s="269"/>
      <c r="GHX2" s="269"/>
      <c r="GHY2" s="269"/>
      <c r="GHZ2" s="269"/>
      <c r="GIA2" s="269"/>
      <c r="GIB2" s="269"/>
      <c r="GIC2" s="269"/>
      <c r="GID2" s="269"/>
      <c r="GIE2" s="269"/>
      <c r="GIF2" s="269"/>
      <c r="GIG2" s="269"/>
      <c r="GIH2" s="269"/>
      <c r="GII2" s="269"/>
      <c r="GIJ2" s="269"/>
      <c r="GIK2" s="269"/>
      <c r="GIL2" s="269"/>
      <c r="GIM2" s="269"/>
      <c r="GIN2" s="269"/>
      <c r="GIO2" s="269"/>
      <c r="GIP2" s="269"/>
      <c r="GIQ2" s="269"/>
      <c r="GIR2" s="269"/>
      <c r="GIS2" s="269"/>
      <c r="GIT2" s="269"/>
      <c r="GIU2" s="269"/>
      <c r="GIV2" s="269"/>
      <c r="GIW2" s="269"/>
      <c r="GIX2" s="269"/>
      <c r="GIY2" s="269"/>
      <c r="GIZ2" s="269"/>
      <c r="GJA2" s="269"/>
      <c r="GJB2" s="269"/>
      <c r="GJC2" s="269"/>
      <c r="GJD2" s="269"/>
      <c r="GJE2" s="269"/>
      <c r="GJF2" s="269"/>
      <c r="GJG2" s="269"/>
      <c r="GJH2" s="269"/>
      <c r="GJI2" s="269"/>
      <c r="GJJ2" s="269"/>
      <c r="GJK2" s="269"/>
      <c r="GJL2" s="269"/>
      <c r="GJM2" s="269"/>
      <c r="GJN2" s="269"/>
      <c r="GJO2" s="269"/>
      <c r="GJP2" s="269"/>
      <c r="GJQ2" s="269"/>
      <c r="GJR2" s="269"/>
      <c r="GJS2" s="269"/>
      <c r="GJT2" s="269"/>
      <c r="GJU2" s="269"/>
      <c r="GJV2" s="269"/>
      <c r="GJW2" s="269"/>
      <c r="GJX2" s="269"/>
      <c r="GJY2" s="269"/>
      <c r="GJZ2" s="269"/>
      <c r="GKA2" s="269"/>
      <c r="GKB2" s="269"/>
      <c r="GKC2" s="269"/>
      <c r="GKD2" s="269"/>
      <c r="GKE2" s="269"/>
      <c r="GKF2" s="269"/>
      <c r="GKG2" s="269"/>
      <c r="GKH2" s="269"/>
      <c r="GKI2" s="269"/>
      <c r="GKJ2" s="269"/>
      <c r="GKK2" s="269"/>
      <c r="GKL2" s="269"/>
      <c r="GKM2" s="269"/>
      <c r="GKN2" s="269"/>
      <c r="GKO2" s="269"/>
      <c r="GKP2" s="269"/>
      <c r="GKQ2" s="269"/>
      <c r="GKR2" s="269"/>
      <c r="GKS2" s="269"/>
      <c r="GKT2" s="269"/>
      <c r="GKU2" s="269"/>
      <c r="GKV2" s="269"/>
      <c r="GKW2" s="269"/>
      <c r="GKX2" s="269"/>
      <c r="GKY2" s="269"/>
      <c r="GKZ2" s="269"/>
      <c r="GLA2" s="269"/>
      <c r="GLB2" s="269"/>
      <c r="GLC2" s="269"/>
      <c r="GLD2" s="269"/>
      <c r="GLE2" s="269"/>
      <c r="GLF2" s="269"/>
      <c r="GLG2" s="269"/>
      <c r="GLH2" s="269"/>
      <c r="GLI2" s="269"/>
      <c r="GLJ2" s="269"/>
      <c r="GLK2" s="269"/>
      <c r="GLL2" s="269"/>
      <c r="GLM2" s="269"/>
      <c r="GLN2" s="269"/>
      <c r="GLO2" s="269"/>
      <c r="GLP2" s="269"/>
      <c r="GLQ2" s="269"/>
      <c r="GLR2" s="269"/>
      <c r="GLS2" s="269"/>
      <c r="GLT2" s="269"/>
      <c r="GLU2" s="269"/>
      <c r="GLV2" s="269"/>
      <c r="GLW2" s="269"/>
      <c r="GLX2" s="269"/>
      <c r="GLY2" s="269"/>
      <c r="GLZ2" s="269"/>
      <c r="GMA2" s="269"/>
      <c r="GMB2" s="269"/>
      <c r="GMC2" s="269"/>
      <c r="GMD2" s="269"/>
      <c r="GME2" s="269"/>
      <c r="GMF2" s="269"/>
      <c r="GMG2" s="269"/>
      <c r="GMH2" s="269"/>
      <c r="GMI2" s="269"/>
      <c r="GMJ2" s="269"/>
      <c r="GMK2" s="269"/>
      <c r="GML2" s="269"/>
      <c r="GMM2" s="269"/>
      <c r="GMN2" s="269"/>
      <c r="GMO2" s="269"/>
      <c r="GMP2" s="269"/>
      <c r="GMQ2" s="269"/>
      <c r="GMR2" s="269"/>
      <c r="GMS2" s="269"/>
      <c r="GMT2" s="269"/>
      <c r="GMU2" s="269"/>
      <c r="GMV2" s="269"/>
      <c r="GMW2" s="269"/>
      <c r="GMX2" s="269"/>
      <c r="GMY2" s="269"/>
      <c r="GMZ2" s="269"/>
      <c r="GNA2" s="269"/>
      <c r="GNB2" s="269"/>
      <c r="GNC2" s="269"/>
      <c r="GND2" s="269"/>
      <c r="GNE2" s="269"/>
      <c r="GNF2" s="269"/>
      <c r="GNG2" s="269"/>
      <c r="GNH2" s="269"/>
      <c r="GNI2" s="269"/>
      <c r="GNJ2" s="269"/>
      <c r="GNK2" s="269"/>
      <c r="GNL2" s="269"/>
      <c r="GNM2" s="269"/>
      <c r="GNN2" s="269"/>
      <c r="GNO2" s="269"/>
      <c r="GNP2" s="269"/>
      <c r="GNQ2" s="269"/>
      <c r="GNR2" s="269"/>
      <c r="GNS2" s="269"/>
      <c r="GNT2" s="269"/>
      <c r="GNU2" s="269"/>
      <c r="GNV2" s="269"/>
      <c r="GNW2" s="269"/>
      <c r="GNX2" s="269"/>
      <c r="GNY2" s="269"/>
      <c r="GNZ2" s="269"/>
      <c r="GOA2" s="269"/>
      <c r="GOB2" s="269"/>
      <c r="GOC2" s="269"/>
      <c r="GOD2" s="269"/>
      <c r="GOE2" s="269"/>
      <c r="GOF2" s="269"/>
      <c r="GOG2" s="269"/>
      <c r="GOH2" s="269"/>
      <c r="GOI2" s="269"/>
      <c r="GOJ2" s="269"/>
      <c r="GOK2" s="269"/>
      <c r="GOL2" s="269"/>
      <c r="GOM2" s="269"/>
      <c r="GON2" s="269"/>
      <c r="GOO2" s="269"/>
      <c r="GOP2" s="269"/>
      <c r="GOQ2" s="269"/>
      <c r="GOR2" s="269"/>
      <c r="GOS2" s="269"/>
      <c r="GOT2" s="269"/>
      <c r="GOU2" s="269"/>
      <c r="GOV2" s="269"/>
      <c r="GOW2" s="269"/>
      <c r="GOX2" s="269"/>
      <c r="GOY2" s="269"/>
      <c r="GOZ2" s="269"/>
      <c r="GPA2" s="269"/>
      <c r="GPB2" s="269"/>
      <c r="GPC2" s="269"/>
      <c r="GPD2" s="269"/>
      <c r="GPE2" s="269"/>
      <c r="GPF2" s="269"/>
      <c r="GPG2" s="269"/>
      <c r="GPH2" s="269"/>
      <c r="GPI2" s="269"/>
      <c r="GPJ2" s="269"/>
      <c r="GPK2" s="269"/>
      <c r="GPL2" s="269"/>
      <c r="GPM2" s="269"/>
      <c r="GPN2" s="269"/>
      <c r="GPO2" s="269"/>
      <c r="GPP2" s="269"/>
      <c r="GPQ2" s="269"/>
      <c r="GPR2" s="269"/>
      <c r="GPS2" s="269"/>
      <c r="GPT2" s="269"/>
      <c r="GPU2" s="269"/>
      <c r="GPV2" s="269"/>
      <c r="GPW2" s="269"/>
      <c r="GPX2" s="269"/>
      <c r="GPY2" s="269"/>
      <c r="GPZ2" s="269"/>
      <c r="GQA2" s="269"/>
      <c r="GQB2" s="269"/>
      <c r="GQC2" s="269"/>
      <c r="GQD2" s="269"/>
      <c r="GQE2" s="269"/>
      <c r="GQF2" s="269"/>
      <c r="GQG2" s="269"/>
      <c r="GQH2" s="269"/>
      <c r="GQI2" s="269"/>
      <c r="GQJ2" s="269"/>
      <c r="GQK2" s="269"/>
      <c r="GQL2" s="269"/>
      <c r="GQM2" s="269"/>
      <c r="GQN2" s="269"/>
      <c r="GQO2" s="269"/>
      <c r="GQP2" s="269"/>
      <c r="GQQ2" s="269"/>
      <c r="GQR2" s="269"/>
      <c r="GQS2" s="269"/>
      <c r="GQT2" s="269"/>
      <c r="GQU2" s="269"/>
      <c r="GQV2" s="269"/>
      <c r="GQW2" s="269"/>
      <c r="GQX2" s="269"/>
      <c r="GQY2" s="269"/>
      <c r="GQZ2" s="269"/>
      <c r="GRA2" s="269"/>
      <c r="GRB2" s="269"/>
      <c r="GRC2" s="269"/>
      <c r="GRD2" s="269"/>
      <c r="GRE2" s="269"/>
      <c r="GRF2" s="269"/>
      <c r="GRG2" s="269"/>
      <c r="GRH2" s="269"/>
      <c r="GRI2" s="269"/>
      <c r="GRJ2" s="269"/>
      <c r="GRK2" s="269"/>
      <c r="GRL2" s="269"/>
      <c r="GRM2" s="269"/>
      <c r="GRN2" s="269"/>
      <c r="GRO2" s="269"/>
      <c r="GRP2" s="269"/>
      <c r="GRQ2" s="269"/>
      <c r="GRR2" s="269"/>
      <c r="GRS2" s="269"/>
      <c r="GRT2" s="269"/>
      <c r="GRU2" s="269"/>
      <c r="GRV2" s="269"/>
      <c r="GRW2" s="269"/>
      <c r="GRX2" s="269"/>
      <c r="GRY2" s="269"/>
      <c r="GRZ2" s="269"/>
      <c r="GSA2" s="269"/>
      <c r="GSB2" s="269"/>
      <c r="GSC2" s="269"/>
      <c r="GSD2" s="269"/>
      <c r="GSE2" s="269"/>
      <c r="GSF2" s="269"/>
      <c r="GSG2" s="269"/>
      <c r="GSH2" s="269"/>
      <c r="GSI2" s="269"/>
      <c r="GSJ2" s="269"/>
      <c r="GSK2" s="269"/>
      <c r="GSL2" s="269"/>
      <c r="GSM2" s="269"/>
      <c r="GSN2" s="269"/>
      <c r="GSO2" s="269"/>
      <c r="GSP2" s="269"/>
      <c r="GSQ2" s="269"/>
      <c r="GSR2" s="269"/>
      <c r="GSS2" s="269"/>
      <c r="GST2" s="269"/>
      <c r="GSU2" s="269"/>
      <c r="GSV2" s="269"/>
      <c r="GSW2" s="269"/>
      <c r="GSX2" s="269"/>
      <c r="GSY2" s="269"/>
      <c r="GSZ2" s="269"/>
      <c r="GTA2" s="269"/>
      <c r="GTB2" s="269"/>
      <c r="GTC2" s="269"/>
      <c r="GTD2" s="269"/>
      <c r="GTE2" s="269"/>
      <c r="GTF2" s="269"/>
      <c r="GTG2" s="269"/>
      <c r="GTH2" s="269"/>
      <c r="GTI2" s="269"/>
      <c r="GTJ2" s="269"/>
      <c r="GTK2" s="269"/>
      <c r="GTL2" s="269"/>
      <c r="GTM2" s="269"/>
      <c r="GTN2" s="269"/>
      <c r="GTO2" s="269"/>
      <c r="GTP2" s="269"/>
      <c r="GTQ2" s="269"/>
      <c r="GTR2" s="269"/>
      <c r="GTS2" s="269"/>
      <c r="GTT2" s="269"/>
      <c r="GTU2" s="269"/>
      <c r="GTV2" s="269"/>
      <c r="GTW2" s="269"/>
      <c r="GTX2" s="269"/>
      <c r="GTY2" s="269"/>
      <c r="GTZ2" s="269"/>
      <c r="GUA2" s="269"/>
      <c r="GUB2" s="269"/>
      <c r="GUC2" s="269"/>
      <c r="GUD2" s="269"/>
      <c r="GUE2" s="269"/>
      <c r="GUF2" s="269"/>
      <c r="GUG2" s="269"/>
      <c r="GUH2" s="269"/>
      <c r="GUI2" s="269"/>
      <c r="GUJ2" s="269"/>
      <c r="GUK2" s="269"/>
      <c r="GUL2" s="269"/>
      <c r="GUM2" s="269"/>
      <c r="GUN2" s="269"/>
      <c r="GUO2" s="269"/>
      <c r="GUP2" s="269"/>
      <c r="GUQ2" s="269"/>
      <c r="GUR2" s="269"/>
      <c r="GUS2" s="269"/>
      <c r="GUT2" s="269"/>
      <c r="GUU2" s="269"/>
      <c r="GUV2" s="269"/>
      <c r="GUW2" s="269"/>
      <c r="GUX2" s="269"/>
      <c r="GUY2" s="269"/>
      <c r="GUZ2" s="269"/>
      <c r="GVA2" s="269"/>
      <c r="GVB2" s="269"/>
      <c r="GVC2" s="269"/>
      <c r="GVD2" s="269"/>
      <c r="GVE2" s="269"/>
      <c r="GVF2" s="269"/>
      <c r="GVG2" s="269"/>
      <c r="GVH2" s="269"/>
      <c r="GVI2" s="269"/>
      <c r="GVJ2" s="269"/>
      <c r="GVK2" s="269"/>
      <c r="GVL2" s="269"/>
      <c r="GVM2" s="269"/>
      <c r="GVN2" s="269"/>
      <c r="GVO2" s="269"/>
      <c r="GVP2" s="269"/>
      <c r="GVQ2" s="269"/>
      <c r="GVR2" s="269"/>
      <c r="GVS2" s="269"/>
      <c r="GVT2" s="269"/>
      <c r="GVU2" s="269"/>
      <c r="GVV2" s="269"/>
      <c r="GVW2" s="269"/>
      <c r="GVX2" s="269"/>
      <c r="GVY2" s="269"/>
      <c r="GVZ2" s="269"/>
      <c r="GWA2" s="269"/>
      <c r="GWB2" s="269"/>
      <c r="GWC2" s="269"/>
      <c r="GWD2" s="269"/>
      <c r="GWE2" s="269"/>
      <c r="GWF2" s="269"/>
      <c r="GWG2" s="269"/>
      <c r="GWH2" s="269"/>
      <c r="GWI2" s="269"/>
      <c r="GWJ2" s="269"/>
      <c r="GWK2" s="269"/>
      <c r="GWL2" s="269"/>
      <c r="GWM2" s="269"/>
      <c r="GWN2" s="269"/>
      <c r="GWO2" s="269"/>
      <c r="GWP2" s="269"/>
      <c r="GWQ2" s="269"/>
      <c r="GWR2" s="269"/>
      <c r="GWS2" s="269"/>
      <c r="GWT2" s="269"/>
      <c r="GWU2" s="269"/>
      <c r="GWV2" s="269"/>
      <c r="GWW2" s="269"/>
      <c r="GWX2" s="269"/>
      <c r="GWY2" s="269"/>
      <c r="GWZ2" s="269"/>
      <c r="GXA2" s="269"/>
      <c r="GXB2" s="269"/>
      <c r="GXC2" s="269"/>
      <c r="GXD2" s="269"/>
      <c r="GXE2" s="269"/>
      <c r="GXF2" s="269"/>
      <c r="GXG2" s="269"/>
      <c r="GXH2" s="269"/>
      <c r="GXI2" s="269"/>
      <c r="GXJ2" s="269"/>
      <c r="GXK2" s="269"/>
      <c r="GXL2" s="269"/>
      <c r="GXM2" s="269"/>
      <c r="GXN2" s="269"/>
      <c r="GXO2" s="269"/>
      <c r="GXP2" s="269"/>
      <c r="GXQ2" s="269"/>
      <c r="GXR2" s="269"/>
      <c r="GXS2" s="269"/>
      <c r="GXT2" s="269"/>
      <c r="GXU2" s="269"/>
      <c r="GXV2" s="269"/>
      <c r="GXW2" s="269"/>
      <c r="GXX2" s="269"/>
      <c r="GXY2" s="269"/>
      <c r="GXZ2" s="269"/>
      <c r="GYA2" s="269"/>
      <c r="GYB2" s="269"/>
      <c r="GYC2" s="269"/>
      <c r="GYD2" s="269"/>
      <c r="GYE2" s="269"/>
      <c r="GYF2" s="269"/>
      <c r="GYG2" s="269"/>
      <c r="GYH2" s="269"/>
      <c r="GYI2" s="269"/>
      <c r="GYJ2" s="269"/>
      <c r="GYK2" s="269"/>
      <c r="GYL2" s="269"/>
      <c r="GYM2" s="269"/>
      <c r="GYN2" s="269"/>
      <c r="GYO2" s="269"/>
      <c r="GYP2" s="269"/>
      <c r="GYQ2" s="269"/>
      <c r="GYR2" s="269"/>
      <c r="GYS2" s="269"/>
      <c r="GYT2" s="269"/>
      <c r="GYU2" s="269"/>
      <c r="GYV2" s="269"/>
      <c r="GYW2" s="269"/>
      <c r="GYX2" s="269"/>
      <c r="GYY2" s="269"/>
      <c r="GYZ2" s="269"/>
      <c r="GZA2" s="269"/>
      <c r="GZB2" s="269"/>
      <c r="GZC2" s="269"/>
      <c r="GZD2" s="269"/>
      <c r="GZE2" s="269"/>
      <c r="GZF2" s="269"/>
      <c r="GZG2" s="269"/>
      <c r="GZH2" s="269"/>
      <c r="GZI2" s="269"/>
      <c r="GZJ2" s="269"/>
      <c r="GZK2" s="269"/>
      <c r="GZL2" s="269"/>
      <c r="GZM2" s="269"/>
      <c r="GZN2" s="269"/>
      <c r="GZO2" s="269"/>
      <c r="GZP2" s="269"/>
      <c r="GZQ2" s="269"/>
      <c r="GZR2" s="269"/>
      <c r="GZS2" s="269"/>
      <c r="GZT2" s="269"/>
      <c r="GZU2" s="269"/>
      <c r="GZV2" s="269"/>
      <c r="GZW2" s="269"/>
      <c r="GZX2" s="269"/>
      <c r="GZY2" s="269"/>
      <c r="GZZ2" s="269"/>
      <c r="HAA2" s="269"/>
      <c r="HAB2" s="269"/>
      <c r="HAC2" s="269"/>
      <c r="HAD2" s="269"/>
      <c r="HAE2" s="269"/>
      <c r="HAF2" s="269"/>
      <c r="HAG2" s="269"/>
      <c r="HAH2" s="269"/>
      <c r="HAI2" s="269"/>
      <c r="HAJ2" s="269"/>
      <c r="HAK2" s="269"/>
      <c r="HAL2" s="269"/>
      <c r="HAM2" s="269"/>
      <c r="HAN2" s="269"/>
      <c r="HAO2" s="269"/>
      <c r="HAP2" s="269"/>
      <c r="HAQ2" s="269"/>
      <c r="HAR2" s="269"/>
      <c r="HAS2" s="269"/>
      <c r="HAT2" s="269"/>
      <c r="HAU2" s="269"/>
      <c r="HAV2" s="269"/>
      <c r="HAW2" s="269"/>
      <c r="HAX2" s="269"/>
      <c r="HAY2" s="269"/>
      <c r="HAZ2" s="269"/>
      <c r="HBA2" s="269"/>
      <c r="HBB2" s="269"/>
      <c r="HBC2" s="269"/>
      <c r="HBD2" s="269"/>
      <c r="HBE2" s="269"/>
      <c r="HBF2" s="269"/>
      <c r="HBG2" s="269"/>
      <c r="HBH2" s="269"/>
      <c r="HBI2" s="269"/>
      <c r="HBJ2" s="269"/>
      <c r="HBK2" s="269"/>
      <c r="HBL2" s="269"/>
      <c r="HBM2" s="269"/>
      <c r="HBN2" s="269"/>
      <c r="HBO2" s="269"/>
      <c r="HBP2" s="269"/>
      <c r="HBQ2" s="269"/>
      <c r="HBR2" s="269"/>
      <c r="HBS2" s="269"/>
      <c r="HBT2" s="269"/>
      <c r="HBU2" s="269"/>
      <c r="HBV2" s="269"/>
      <c r="HBW2" s="269"/>
      <c r="HBX2" s="269"/>
      <c r="HBY2" s="269"/>
      <c r="HBZ2" s="269"/>
      <c r="HCA2" s="269"/>
      <c r="HCB2" s="269"/>
      <c r="HCC2" s="269"/>
      <c r="HCD2" s="269"/>
      <c r="HCE2" s="269"/>
      <c r="HCF2" s="269"/>
      <c r="HCG2" s="269"/>
      <c r="HCH2" s="269"/>
      <c r="HCI2" s="269"/>
      <c r="HCJ2" s="269"/>
      <c r="HCK2" s="269"/>
      <c r="HCL2" s="269"/>
      <c r="HCM2" s="269"/>
      <c r="HCN2" s="269"/>
      <c r="HCO2" s="269"/>
      <c r="HCP2" s="269"/>
      <c r="HCQ2" s="269"/>
      <c r="HCR2" s="269"/>
      <c r="HCS2" s="269"/>
      <c r="HCT2" s="269"/>
      <c r="HCU2" s="269"/>
      <c r="HCV2" s="269"/>
      <c r="HCW2" s="269"/>
      <c r="HCX2" s="269"/>
      <c r="HCY2" s="269"/>
      <c r="HCZ2" s="269"/>
      <c r="HDA2" s="269"/>
      <c r="HDB2" s="269"/>
      <c r="HDC2" s="269"/>
      <c r="HDD2" s="269"/>
      <c r="HDE2" s="269"/>
      <c r="HDF2" s="269"/>
      <c r="HDG2" s="269"/>
      <c r="HDH2" s="269"/>
      <c r="HDI2" s="269"/>
      <c r="HDJ2" s="269"/>
      <c r="HDK2" s="269"/>
      <c r="HDL2" s="269"/>
      <c r="HDM2" s="269"/>
      <c r="HDN2" s="269"/>
      <c r="HDO2" s="269"/>
      <c r="HDP2" s="269"/>
      <c r="HDQ2" s="269"/>
      <c r="HDR2" s="269"/>
      <c r="HDS2" s="269"/>
      <c r="HDT2" s="269"/>
      <c r="HDU2" s="269"/>
      <c r="HDV2" s="269"/>
      <c r="HDW2" s="269"/>
      <c r="HDX2" s="269"/>
      <c r="HDY2" s="269"/>
      <c r="HDZ2" s="269"/>
      <c r="HEA2" s="269"/>
      <c r="HEB2" s="269"/>
      <c r="HEC2" s="269"/>
      <c r="HED2" s="269"/>
      <c r="HEE2" s="269"/>
      <c r="HEF2" s="269"/>
      <c r="HEG2" s="269"/>
      <c r="HEH2" s="269"/>
      <c r="HEI2" s="269"/>
      <c r="HEJ2" s="269"/>
      <c r="HEK2" s="269"/>
      <c r="HEL2" s="269"/>
      <c r="HEM2" s="269"/>
      <c r="HEN2" s="269"/>
      <c r="HEO2" s="269"/>
      <c r="HEP2" s="269"/>
      <c r="HEQ2" s="269"/>
      <c r="HER2" s="269"/>
      <c r="HES2" s="269"/>
      <c r="HET2" s="269"/>
      <c r="HEU2" s="269"/>
      <c r="HEV2" s="269"/>
      <c r="HEW2" s="269"/>
      <c r="HEX2" s="269"/>
      <c r="HEY2" s="269"/>
      <c r="HEZ2" s="269"/>
      <c r="HFA2" s="269"/>
      <c r="HFB2" s="269"/>
      <c r="HFC2" s="269"/>
      <c r="HFD2" s="269"/>
      <c r="HFE2" s="269"/>
      <c r="HFF2" s="269"/>
      <c r="HFG2" s="269"/>
      <c r="HFH2" s="269"/>
      <c r="HFI2" s="269"/>
      <c r="HFJ2" s="269"/>
      <c r="HFK2" s="269"/>
      <c r="HFL2" s="269"/>
      <c r="HFM2" s="269"/>
      <c r="HFN2" s="269"/>
      <c r="HFO2" s="269"/>
      <c r="HFP2" s="269"/>
      <c r="HFQ2" s="269"/>
      <c r="HFR2" s="269"/>
      <c r="HFS2" s="269"/>
      <c r="HFT2" s="269"/>
      <c r="HFU2" s="269"/>
      <c r="HFV2" s="269"/>
      <c r="HFW2" s="269"/>
      <c r="HFX2" s="269"/>
      <c r="HFY2" s="269"/>
      <c r="HFZ2" s="269"/>
      <c r="HGA2" s="269"/>
      <c r="HGB2" s="269"/>
      <c r="HGC2" s="269"/>
      <c r="HGD2" s="269"/>
      <c r="HGE2" s="269"/>
      <c r="HGF2" s="269"/>
      <c r="HGG2" s="269"/>
      <c r="HGH2" s="269"/>
      <c r="HGI2" s="269"/>
      <c r="HGJ2" s="269"/>
      <c r="HGK2" s="269"/>
      <c r="HGL2" s="269"/>
      <c r="HGM2" s="269"/>
      <c r="HGN2" s="269"/>
      <c r="HGO2" s="269"/>
      <c r="HGP2" s="269"/>
      <c r="HGQ2" s="269"/>
      <c r="HGR2" s="269"/>
      <c r="HGS2" s="269"/>
      <c r="HGT2" s="269"/>
      <c r="HGU2" s="269"/>
      <c r="HGV2" s="269"/>
      <c r="HGW2" s="269"/>
      <c r="HGX2" s="269"/>
      <c r="HGY2" s="269"/>
      <c r="HGZ2" s="269"/>
      <c r="HHA2" s="269"/>
      <c r="HHB2" s="269"/>
      <c r="HHC2" s="269"/>
      <c r="HHD2" s="269"/>
      <c r="HHE2" s="269"/>
      <c r="HHF2" s="269"/>
      <c r="HHG2" s="269"/>
      <c r="HHH2" s="269"/>
      <c r="HHI2" s="269"/>
      <c r="HHJ2" s="269"/>
      <c r="HHK2" s="269"/>
      <c r="HHL2" s="269"/>
      <c r="HHM2" s="269"/>
      <c r="HHN2" s="269"/>
      <c r="HHO2" s="269"/>
      <c r="HHP2" s="269"/>
      <c r="HHQ2" s="269"/>
      <c r="HHR2" s="269"/>
      <c r="HHS2" s="269"/>
      <c r="HHT2" s="269"/>
      <c r="HHU2" s="269"/>
      <c r="HHV2" s="269"/>
      <c r="HHW2" s="269"/>
      <c r="HHX2" s="269"/>
      <c r="HHY2" s="269"/>
      <c r="HHZ2" s="269"/>
      <c r="HIA2" s="269"/>
      <c r="HIB2" s="269"/>
      <c r="HIC2" s="269"/>
      <c r="HID2" s="269"/>
      <c r="HIE2" s="269"/>
      <c r="HIF2" s="269"/>
      <c r="HIG2" s="269"/>
      <c r="HIH2" s="269"/>
      <c r="HII2" s="269"/>
      <c r="HIJ2" s="269"/>
      <c r="HIK2" s="269"/>
      <c r="HIL2" s="269"/>
      <c r="HIM2" s="269"/>
      <c r="HIN2" s="269"/>
      <c r="HIO2" s="269"/>
      <c r="HIP2" s="269"/>
      <c r="HIQ2" s="269"/>
      <c r="HIR2" s="269"/>
      <c r="HIS2" s="269"/>
      <c r="HIT2" s="269"/>
      <c r="HIU2" s="269"/>
      <c r="HIV2" s="269"/>
      <c r="HIW2" s="269"/>
      <c r="HIX2" s="269"/>
      <c r="HIY2" s="269"/>
      <c r="HIZ2" s="269"/>
      <c r="HJA2" s="269"/>
      <c r="HJB2" s="269"/>
      <c r="HJC2" s="269"/>
      <c r="HJD2" s="269"/>
      <c r="HJE2" s="269"/>
      <c r="HJF2" s="269"/>
      <c r="HJG2" s="269"/>
      <c r="HJH2" s="269"/>
      <c r="HJI2" s="269"/>
      <c r="HJJ2" s="269"/>
      <c r="HJK2" s="269"/>
      <c r="HJL2" s="269"/>
      <c r="HJM2" s="269"/>
      <c r="HJN2" s="269"/>
      <c r="HJO2" s="269"/>
      <c r="HJP2" s="269"/>
      <c r="HJQ2" s="269"/>
      <c r="HJR2" s="269"/>
      <c r="HJS2" s="269"/>
      <c r="HJT2" s="269"/>
      <c r="HJU2" s="269"/>
      <c r="HJV2" s="269"/>
      <c r="HJW2" s="269"/>
      <c r="HJX2" s="269"/>
      <c r="HJY2" s="269"/>
      <c r="HJZ2" s="269"/>
      <c r="HKA2" s="269"/>
      <c r="HKB2" s="269"/>
      <c r="HKC2" s="269"/>
      <c r="HKD2" s="269"/>
      <c r="HKE2" s="269"/>
      <c r="HKF2" s="269"/>
      <c r="HKG2" s="269"/>
      <c r="HKH2" s="269"/>
      <c r="HKI2" s="269"/>
      <c r="HKJ2" s="269"/>
      <c r="HKK2" s="269"/>
      <c r="HKL2" s="269"/>
      <c r="HKM2" s="269"/>
      <c r="HKN2" s="269"/>
      <c r="HKO2" s="269"/>
      <c r="HKP2" s="269"/>
      <c r="HKQ2" s="269"/>
      <c r="HKR2" s="269"/>
      <c r="HKS2" s="269"/>
      <c r="HKT2" s="269"/>
      <c r="HKU2" s="269"/>
      <c r="HKV2" s="269"/>
      <c r="HKW2" s="269"/>
      <c r="HKX2" s="269"/>
      <c r="HKY2" s="269"/>
      <c r="HKZ2" s="269"/>
      <c r="HLA2" s="269"/>
      <c r="HLB2" s="269"/>
      <c r="HLC2" s="269"/>
      <c r="HLD2" s="269"/>
      <c r="HLE2" s="269"/>
      <c r="HLF2" s="269"/>
      <c r="HLG2" s="269"/>
      <c r="HLH2" s="269"/>
      <c r="HLI2" s="269"/>
      <c r="HLJ2" s="269"/>
      <c r="HLK2" s="269"/>
      <c r="HLL2" s="269"/>
      <c r="HLM2" s="269"/>
      <c r="HLN2" s="269"/>
      <c r="HLO2" s="269"/>
      <c r="HLP2" s="269"/>
      <c r="HLQ2" s="269"/>
      <c r="HLR2" s="269"/>
      <c r="HLS2" s="269"/>
      <c r="HLT2" s="269"/>
      <c r="HLU2" s="269"/>
      <c r="HLV2" s="269"/>
      <c r="HLW2" s="269"/>
      <c r="HLX2" s="269"/>
      <c r="HLY2" s="269"/>
      <c r="HLZ2" s="269"/>
      <c r="HMA2" s="269"/>
      <c r="HMB2" s="269"/>
      <c r="HMC2" s="269"/>
      <c r="HMD2" s="269"/>
      <c r="HME2" s="269"/>
      <c r="HMF2" s="269"/>
      <c r="HMG2" s="269"/>
      <c r="HMH2" s="269"/>
      <c r="HMI2" s="269"/>
      <c r="HMJ2" s="269"/>
      <c r="HMK2" s="269"/>
      <c r="HML2" s="269"/>
      <c r="HMM2" s="269"/>
      <c r="HMN2" s="269"/>
      <c r="HMO2" s="269"/>
      <c r="HMP2" s="269"/>
      <c r="HMQ2" s="269"/>
      <c r="HMR2" s="269"/>
      <c r="HMS2" s="269"/>
      <c r="HMT2" s="269"/>
      <c r="HMU2" s="269"/>
      <c r="HMV2" s="269"/>
      <c r="HMW2" s="269"/>
      <c r="HMX2" s="269"/>
      <c r="HMY2" s="269"/>
      <c r="HMZ2" s="269"/>
      <c r="HNA2" s="269"/>
      <c r="HNB2" s="269"/>
      <c r="HNC2" s="269"/>
      <c r="HND2" s="269"/>
      <c r="HNE2" s="269"/>
      <c r="HNF2" s="269"/>
      <c r="HNG2" s="269"/>
      <c r="HNH2" s="269"/>
      <c r="HNI2" s="269"/>
      <c r="HNJ2" s="269"/>
      <c r="HNK2" s="269"/>
      <c r="HNL2" s="269"/>
      <c r="HNM2" s="269"/>
      <c r="HNN2" s="269"/>
      <c r="HNO2" s="269"/>
      <c r="HNP2" s="269"/>
      <c r="HNQ2" s="269"/>
      <c r="HNR2" s="269"/>
      <c r="HNS2" s="269"/>
      <c r="HNT2" s="269"/>
      <c r="HNU2" s="269"/>
      <c r="HNV2" s="269"/>
      <c r="HNW2" s="269"/>
      <c r="HNX2" s="269"/>
      <c r="HNY2" s="269"/>
      <c r="HNZ2" s="269"/>
      <c r="HOA2" s="269"/>
      <c r="HOB2" s="269"/>
      <c r="HOC2" s="269"/>
      <c r="HOD2" s="269"/>
      <c r="HOE2" s="269"/>
      <c r="HOF2" s="269"/>
      <c r="HOG2" s="269"/>
      <c r="HOH2" s="269"/>
      <c r="HOI2" s="269"/>
      <c r="HOJ2" s="269"/>
      <c r="HOK2" s="269"/>
      <c r="HOL2" s="269"/>
      <c r="HOM2" s="269"/>
      <c r="HON2" s="269"/>
      <c r="HOO2" s="269"/>
      <c r="HOP2" s="269"/>
      <c r="HOQ2" s="269"/>
      <c r="HOR2" s="269"/>
      <c r="HOS2" s="269"/>
      <c r="HOT2" s="269"/>
      <c r="HOU2" s="269"/>
      <c r="HOV2" s="269"/>
      <c r="HOW2" s="269"/>
      <c r="HOX2" s="269"/>
      <c r="HOY2" s="269"/>
      <c r="HOZ2" s="269"/>
      <c r="HPA2" s="269"/>
      <c r="HPB2" s="269"/>
      <c r="HPC2" s="269"/>
      <c r="HPD2" s="269"/>
      <c r="HPE2" s="269"/>
      <c r="HPF2" s="269"/>
      <c r="HPG2" s="269"/>
      <c r="HPH2" s="269"/>
      <c r="HPI2" s="269"/>
      <c r="HPJ2" s="269"/>
      <c r="HPK2" s="269"/>
      <c r="HPL2" s="269"/>
      <c r="HPM2" s="269"/>
      <c r="HPN2" s="269"/>
      <c r="HPO2" s="269"/>
      <c r="HPP2" s="269"/>
      <c r="HPQ2" s="269"/>
      <c r="HPR2" s="269"/>
      <c r="HPS2" s="269"/>
      <c r="HPT2" s="269"/>
      <c r="HPU2" s="269"/>
      <c r="HPV2" s="269"/>
      <c r="HPW2" s="269"/>
      <c r="HPX2" s="269"/>
      <c r="HPY2" s="269"/>
      <c r="HPZ2" s="269"/>
      <c r="HQA2" s="269"/>
      <c r="HQB2" s="269"/>
      <c r="HQC2" s="269"/>
      <c r="HQD2" s="269"/>
      <c r="HQE2" s="269"/>
      <c r="HQF2" s="269"/>
      <c r="HQG2" s="269"/>
      <c r="HQH2" s="269"/>
      <c r="HQI2" s="269"/>
      <c r="HQJ2" s="269"/>
      <c r="HQK2" s="269"/>
      <c r="HQL2" s="269"/>
      <c r="HQM2" s="269"/>
      <c r="HQN2" s="269"/>
      <c r="HQO2" s="269"/>
      <c r="HQP2" s="269"/>
      <c r="HQQ2" s="269"/>
      <c r="HQR2" s="269"/>
      <c r="HQS2" s="269"/>
      <c r="HQT2" s="269"/>
      <c r="HQU2" s="269"/>
      <c r="HQV2" s="269"/>
      <c r="HQW2" s="269"/>
      <c r="HQX2" s="269"/>
      <c r="HQY2" s="269"/>
      <c r="HQZ2" s="269"/>
      <c r="HRA2" s="269"/>
      <c r="HRB2" s="269"/>
      <c r="HRC2" s="269"/>
      <c r="HRD2" s="269"/>
      <c r="HRE2" s="269"/>
      <c r="HRF2" s="269"/>
      <c r="HRG2" s="269"/>
      <c r="HRH2" s="269"/>
      <c r="HRI2" s="269"/>
      <c r="HRJ2" s="269"/>
      <c r="HRK2" s="269"/>
      <c r="HRL2" s="269"/>
      <c r="HRM2" s="269"/>
      <c r="HRN2" s="269"/>
      <c r="HRO2" s="269"/>
      <c r="HRP2" s="269"/>
      <c r="HRQ2" s="269"/>
      <c r="HRR2" s="269"/>
      <c r="HRS2" s="269"/>
      <c r="HRT2" s="269"/>
      <c r="HRU2" s="269"/>
      <c r="HRV2" s="269"/>
      <c r="HRW2" s="269"/>
      <c r="HRX2" s="269"/>
      <c r="HRY2" s="269"/>
      <c r="HRZ2" s="269"/>
      <c r="HSA2" s="269"/>
      <c r="HSB2" s="269"/>
      <c r="HSC2" s="269"/>
      <c r="HSD2" s="269"/>
      <c r="HSE2" s="269"/>
      <c r="HSF2" s="269"/>
      <c r="HSG2" s="269"/>
      <c r="HSH2" s="269"/>
      <c r="HSI2" s="269"/>
      <c r="HSJ2" s="269"/>
      <c r="HSK2" s="269"/>
      <c r="HSL2" s="269"/>
      <c r="HSM2" s="269"/>
      <c r="HSN2" s="269"/>
      <c r="HSO2" s="269"/>
      <c r="HSP2" s="269"/>
      <c r="HSQ2" s="269"/>
      <c r="HSR2" s="269"/>
      <c r="HSS2" s="269"/>
      <c r="HST2" s="269"/>
      <c r="HSU2" s="269"/>
      <c r="HSV2" s="269"/>
      <c r="HSW2" s="269"/>
      <c r="HSX2" s="269"/>
      <c r="HSY2" s="269"/>
      <c r="HSZ2" s="269"/>
      <c r="HTA2" s="269"/>
      <c r="HTB2" s="269"/>
      <c r="HTC2" s="269"/>
      <c r="HTD2" s="269"/>
      <c r="HTE2" s="269"/>
      <c r="HTF2" s="269"/>
      <c r="HTG2" s="269"/>
      <c r="HTH2" s="269"/>
      <c r="HTI2" s="269"/>
      <c r="HTJ2" s="269"/>
      <c r="HTK2" s="269"/>
      <c r="HTL2" s="269"/>
      <c r="HTM2" s="269"/>
      <c r="HTN2" s="269"/>
      <c r="HTO2" s="269"/>
      <c r="HTP2" s="269"/>
      <c r="HTQ2" s="269"/>
      <c r="HTR2" s="269"/>
      <c r="HTS2" s="269"/>
      <c r="HTT2" s="269"/>
      <c r="HTU2" s="269"/>
      <c r="HTV2" s="269"/>
      <c r="HTW2" s="269"/>
      <c r="HTX2" s="269"/>
      <c r="HTY2" s="269"/>
      <c r="HTZ2" s="269"/>
      <c r="HUA2" s="269"/>
      <c r="HUB2" s="269"/>
      <c r="HUC2" s="269"/>
      <c r="HUD2" s="269"/>
      <c r="HUE2" s="269"/>
      <c r="HUF2" s="269"/>
      <c r="HUG2" s="269"/>
      <c r="HUH2" s="269"/>
      <c r="HUI2" s="269"/>
      <c r="HUJ2" s="269"/>
      <c r="HUK2" s="269"/>
      <c r="HUL2" s="269"/>
      <c r="HUM2" s="269"/>
      <c r="HUN2" s="269"/>
      <c r="HUO2" s="269"/>
      <c r="HUP2" s="269"/>
      <c r="HUQ2" s="269"/>
      <c r="HUR2" s="269"/>
      <c r="HUS2" s="269"/>
      <c r="HUT2" s="269"/>
      <c r="HUU2" s="269"/>
      <c r="HUV2" s="269"/>
      <c r="HUW2" s="269"/>
      <c r="HUX2" s="269"/>
      <c r="HUY2" s="269"/>
      <c r="HUZ2" s="269"/>
      <c r="HVA2" s="269"/>
      <c r="HVB2" s="269"/>
      <c r="HVC2" s="269"/>
      <c r="HVD2" s="269"/>
      <c r="HVE2" s="269"/>
      <c r="HVF2" s="269"/>
      <c r="HVG2" s="269"/>
      <c r="HVH2" s="269"/>
      <c r="HVI2" s="269"/>
      <c r="HVJ2" s="269"/>
      <c r="HVK2" s="269"/>
      <c r="HVL2" s="269"/>
      <c r="HVM2" s="269"/>
      <c r="HVN2" s="269"/>
      <c r="HVO2" s="269"/>
      <c r="HVP2" s="269"/>
      <c r="HVQ2" s="269"/>
      <c r="HVR2" s="269"/>
      <c r="HVS2" s="269"/>
      <c r="HVT2" s="269"/>
      <c r="HVU2" s="269"/>
      <c r="HVV2" s="269"/>
      <c r="HVW2" s="269"/>
      <c r="HVX2" s="269"/>
      <c r="HVY2" s="269"/>
      <c r="HVZ2" s="269"/>
      <c r="HWA2" s="269"/>
      <c r="HWB2" s="269"/>
      <c r="HWC2" s="269"/>
      <c r="HWD2" s="269"/>
      <c r="HWE2" s="269"/>
      <c r="HWF2" s="269"/>
      <c r="HWG2" s="269"/>
      <c r="HWH2" s="269"/>
      <c r="HWI2" s="269"/>
      <c r="HWJ2" s="269"/>
      <c r="HWK2" s="269"/>
      <c r="HWL2" s="269"/>
      <c r="HWM2" s="269"/>
      <c r="HWN2" s="269"/>
      <c r="HWO2" s="269"/>
      <c r="HWP2" s="269"/>
      <c r="HWQ2" s="269"/>
      <c r="HWR2" s="269"/>
      <c r="HWS2" s="269"/>
      <c r="HWT2" s="269"/>
      <c r="HWU2" s="269"/>
      <c r="HWV2" s="269"/>
      <c r="HWW2" s="269"/>
      <c r="HWX2" s="269"/>
      <c r="HWY2" s="269"/>
      <c r="HWZ2" s="269"/>
      <c r="HXA2" s="269"/>
      <c r="HXB2" s="269"/>
      <c r="HXC2" s="269"/>
      <c r="HXD2" s="269"/>
      <c r="HXE2" s="269"/>
      <c r="HXF2" s="269"/>
      <c r="HXG2" s="269"/>
      <c r="HXH2" s="269"/>
      <c r="HXI2" s="269"/>
      <c r="HXJ2" s="269"/>
      <c r="HXK2" s="269"/>
      <c r="HXL2" s="269"/>
      <c r="HXM2" s="269"/>
      <c r="HXN2" s="269"/>
      <c r="HXO2" s="269"/>
      <c r="HXP2" s="269"/>
      <c r="HXQ2" s="269"/>
      <c r="HXR2" s="269"/>
      <c r="HXS2" s="269"/>
      <c r="HXT2" s="269"/>
      <c r="HXU2" s="269"/>
      <c r="HXV2" s="269"/>
      <c r="HXW2" s="269"/>
      <c r="HXX2" s="269"/>
      <c r="HXY2" s="269"/>
      <c r="HXZ2" s="269"/>
      <c r="HYA2" s="269"/>
      <c r="HYB2" s="269"/>
      <c r="HYC2" s="269"/>
      <c r="HYD2" s="269"/>
      <c r="HYE2" s="269"/>
      <c r="HYF2" s="269"/>
      <c r="HYG2" s="269"/>
      <c r="HYH2" s="269"/>
      <c r="HYI2" s="269"/>
      <c r="HYJ2" s="269"/>
      <c r="HYK2" s="269"/>
      <c r="HYL2" s="269"/>
      <c r="HYM2" s="269"/>
      <c r="HYN2" s="269"/>
      <c r="HYO2" s="269"/>
      <c r="HYP2" s="269"/>
      <c r="HYQ2" s="269"/>
      <c r="HYR2" s="269"/>
      <c r="HYS2" s="269"/>
      <c r="HYT2" s="269"/>
      <c r="HYU2" s="269"/>
      <c r="HYV2" s="269"/>
      <c r="HYW2" s="269"/>
      <c r="HYX2" s="269"/>
      <c r="HYY2" s="269"/>
      <c r="HYZ2" s="269"/>
      <c r="HZA2" s="269"/>
      <c r="HZB2" s="269"/>
      <c r="HZC2" s="269"/>
      <c r="HZD2" s="269"/>
      <c r="HZE2" s="269"/>
      <c r="HZF2" s="269"/>
      <c r="HZG2" s="269"/>
      <c r="HZH2" s="269"/>
      <c r="HZI2" s="269"/>
      <c r="HZJ2" s="269"/>
      <c r="HZK2" s="269"/>
      <c r="HZL2" s="269"/>
      <c r="HZM2" s="269"/>
      <c r="HZN2" s="269"/>
      <c r="HZO2" s="269"/>
      <c r="HZP2" s="269"/>
      <c r="HZQ2" s="269"/>
      <c r="HZR2" s="269"/>
      <c r="HZS2" s="269"/>
      <c r="HZT2" s="269"/>
      <c r="HZU2" s="269"/>
      <c r="HZV2" s="269"/>
      <c r="HZW2" s="269"/>
      <c r="HZX2" s="269"/>
      <c r="HZY2" s="269"/>
      <c r="HZZ2" s="269"/>
      <c r="IAA2" s="269"/>
      <c r="IAB2" s="269"/>
      <c r="IAC2" s="269"/>
      <c r="IAD2" s="269"/>
      <c r="IAE2" s="269"/>
      <c r="IAF2" s="269"/>
      <c r="IAG2" s="269"/>
      <c r="IAH2" s="269"/>
      <c r="IAI2" s="269"/>
      <c r="IAJ2" s="269"/>
      <c r="IAK2" s="269"/>
      <c r="IAL2" s="269"/>
      <c r="IAM2" s="269"/>
      <c r="IAN2" s="269"/>
      <c r="IAO2" s="269"/>
      <c r="IAP2" s="269"/>
      <c r="IAQ2" s="269"/>
      <c r="IAR2" s="269"/>
      <c r="IAS2" s="269"/>
      <c r="IAT2" s="269"/>
      <c r="IAU2" s="269"/>
      <c r="IAV2" s="269"/>
      <c r="IAW2" s="269"/>
      <c r="IAX2" s="269"/>
      <c r="IAY2" s="269"/>
      <c r="IAZ2" s="269"/>
      <c r="IBA2" s="269"/>
      <c r="IBB2" s="269"/>
      <c r="IBC2" s="269"/>
      <c r="IBD2" s="269"/>
      <c r="IBE2" s="269"/>
      <c r="IBF2" s="269"/>
      <c r="IBG2" s="269"/>
      <c r="IBH2" s="269"/>
      <c r="IBI2" s="269"/>
      <c r="IBJ2" s="269"/>
      <c r="IBK2" s="269"/>
      <c r="IBL2" s="269"/>
      <c r="IBM2" s="269"/>
      <c r="IBN2" s="269"/>
      <c r="IBO2" s="269"/>
      <c r="IBP2" s="269"/>
      <c r="IBQ2" s="269"/>
      <c r="IBR2" s="269"/>
      <c r="IBS2" s="269"/>
      <c r="IBT2" s="269"/>
      <c r="IBU2" s="269"/>
      <c r="IBV2" s="269"/>
      <c r="IBW2" s="269"/>
      <c r="IBX2" s="269"/>
      <c r="IBY2" s="269"/>
      <c r="IBZ2" s="269"/>
      <c r="ICA2" s="269"/>
      <c r="ICB2" s="269"/>
      <c r="ICC2" s="269"/>
      <c r="ICD2" s="269"/>
      <c r="ICE2" s="269"/>
      <c r="ICF2" s="269"/>
      <c r="ICG2" s="269"/>
      <c r="ICH2" s="269"/>
      <c r="ICI2" s="269"/>
      <c r="ICJ2" s="269"/>
      <c r="ICK2" s="269"/>
      <c r="ICL2" s="269"/>
      <c r="ICM2" s="269"/>
      <c r="ICN2" s="269"/>
      <c r="ICO2" s="269"/>
      <c r="ICP2" s="269"/>
      <c r="ICQ2" s="269"/>
      <c r="ICR2" s="269"/>
      <c r="ICS2" s="269"/>
      <c r="ICT2" s="269"/>
      <c r="ICU2" s="269"/>
      <c r="ICV2" s="269"/>
      <c r="ICW2" s="269"/>
      <c r="ICX2" s="269"/>
      <c r="ICY2" s="269"/>
      <c r="ICZ2" s="269"/>
      <c r="IDA2" s="269"/>
      <c r="IDB2" s="269"/>
      <c r="IDC2" s="269"/>
      <c r="IDD2" s="269"/>
      <c r="IDE2" s="269"/>
      <c r="IDF2" s="269"/>
      <c r="IDG2" s="269"/>
      <c r="IDH2" s="269"/>
      <c r="IDI2" s="269"/>
      <c r="IDJ2" s="269"/>
      <c r="IDK2" s="269"/>
      <c r="IDL2" s="269"/>
      <c r="IDM2" s="269"/>
      <c r="IDN2" s="269"/>
      <c r="IDO2" s="269"/>
      <c r="IDP2" s="269"/>
      <c r="IDQ2" s="269"/>
      <c r="IDR2" s="269"/>
      <c r="IDS2" s="269"/>
      <c r="IDT2" s="269"/>
      <c r="IDU2" s="269"/>
      <c r="IDV2" s="269"/>
      <c r="IDW2" s="269"/>
      <c r="IDX2" s="269"/>
      <c r="IDY2" s="269"/>
      <c r="IDZ2" s="269"/>
      <c r="IEA2" s="269"/>
      <c r="IEB2" s="269"/>
      <c r="IEC2" s="269"/>
      <c r="IED2" s="269"/>
      <c r="IEE2" s="269"/>
      <c r="IEF2" s="269"/>
      <c r="IEG2" s="269"/>
      <c r="IEH2" s="269"/>
      <c r="IEI2" s="269"/>
      <c r="IEJ2" s="269"/>
      <c r="IEK2" s="269"/>
      <c r="IEL2" s="269"/>
      <c r="IEM2" s="269"/>
      <c r="IEN2" s="269"/>
      <c r="IEO2" s="269"/>
      <c r="IEP2" s="269"/>
      <c r="IEQ2" s="269"/>
      <c r="IER2" s="269"/>
      <c r="IES2" s="269"/>
      <c r="IET2" s="269"/>
      <c r="IEU2" s="269"/>
      <c r="IEV2" s="269"/>
      <c r="IEW2" s="269"/>
      <c r="IEX2" s="269"/>
      <c r="IEY2" s="269"/>
      <c r="IEZ2" s="269"/>
      <c r="IFA2" s="269"/>
      <c r="IFB2" s="269"/>
      <c r="IFC2" s="269"/>
      <c r="IFD2" s="269"/>
      <c r="IFE2" s="269"/>
      <c r="IFF2" s="269"/>
      <c r="IFG2" s="269"/>
      <c r="IFH2" s="269"/>
      <c r="IFI2" s="269"/>
      <c r="IFJ2" s="269"/>
      <c r="IFK2" s="269"/>
      <c r="IFL2" s="269"/>
      <c r="IFM2" s="269"/>
      <c r="IFN2" s="269"/>
      <c r="IFO2" s="269"/>
      <c r="IFP2" s="269"/>
      <c r="IFQ2" s="269"/>
      <c r="IFR2" s="269"/>
      <c r="IFS2" s="269"/>
      <c r="IFT2" s="269"/>
      <c r="IFU2" s="269"/>
      <c r="IFV2" s="269"/>
      <c r="IFW2" s="269"/>
      <c r="IFX2" s="269"/>
      <c r="IFY2" s="269"/>
      <c r="IFZ2" s="269"/>
      <c r="IGA2" s="269"/>
      <c r="IGB2" s="269"/>
      <c r="IGC2" s="269"/>
      <c r="IGD2" s="269"/>
      <c r="IGE2" s="269"/>
      <c r="IGF2" s="269"/>
      <c r="IGG2" s="269"/>
      <c r="IGH2" s="269"/>
      <c r="IGI2" s="269"/>
      <c r="IGJ2" s="269"/>
      <c r="IGK2" s="269"/>
      <c r="IGL2" s="269"/>
      <c r="IGM2" s="269"/>
      <c r="IGN2" s="269"/>
      <c r="IGO2" s="269"/>
      <c r="IGP2" s="269"/>
      <c r="IGQ2" s="269"/>
      <c r="IGR2" s="269"/>
      <c r="IGS2" s="269"/>
      <c r="IGT2" s="269"/>
      <c r="IGU2" s="269"/>
      <c r="IGV2" s="269"/>
      <c r="IGW2" s="269"/>
      <c r="IGX2" s="269"/>
      <c r="IGY2" s="269"/>
      <c r="IGZ2" s="269"/>
      <c r="IHA2" s="269"/>
      <c r="IHB2" s="269"/>
      <c r="IHC2" s="269"/>
      <c r="IHD2" s="269"/>
      <c r="IHE2" s="269"/>
      <c r="IHF2" s="269"/>
      <c r="IHG2" s="269"/>
      <c r="IHH2" s="269"/>
      <c r="IHI2" s="269"/>
      <c r="IHJ2" s="269"/>
      <c r="IHK2" s="269"/>
      <c r="IHL2" s="269"/>
      <c r="IHM2" s="269"/>
      <c r="IHN2" s="269"/>
      <c r="IHO2" s="269"/>
      <c r="IHP2" s="269"/>
      <c r="IHQ2" s="269"/>
      <c r="IHR2" s="269"/>
      <c r="IHS2" s="269"/>
      <c r="IHT2" s="269"/>
      <c r="IHU2" s="269"/>
      <c r="IHV2" s="269"/>
      <c r="IHW2" s="269"/>
      <c r="IHX2" s="269"/>
      <c r="IHY2" s="269"/>
      <c r="IHZ2" s="269"/>
      <c r="IIA2" s="269"/>
      <c r="IIB2" s="269"/>
      <c r="IIC2" s="269"/>
      <c r="IID2" s="269"/>
      <c r="IIE2" s="269"/>
      <c r="IIF2" s="269"/>
      <c r="IIG2" s="269"/>
      <c r="IIH2" s="269"/>
      <c r="III2" s="269"/>
      <c r="IIJ2" s="269"/>
      <c r="IIK2" s="269"/>
      <c r="IIL2" s="269"/>
      <c r="IIM2" s="269"/>
      <c r="IIN2" s="269"/>
      <c r="IIO2" s="269"/>
      <c r="IIP2" s="269"/>
      <c r="IIQ2" s="269"/>
      <c r="IIR2" s="269"/>
      <c r="IIS2" s="269"/>
      <c r="IIT2" s="269"/>
      <c r="IIU2" s="269"/>
      <c r="IIV2" s="269"/>
      <c r="IIW2" s="269"/>
      <c r="IIX2" s="269"/>
      <c r="IIY2" s="269"/>
      <c r="IIZ2" s="269"/>
      <c r="IJA2" s="269"/>
      <c r="IJB2" s="269"/>
      <c r="IJC2" s="269"/>
      <c r="IJD2" s="269"/>
      <c r="IJE2" s="269"/>
      <c r="IJF2" s="269"/>
      <c r="IJG2" s="269"/>
      <c r="IJH2" s="269"/>
      <c r="IJI2" s="269"/>
      <c r="IJJ2" s="269"/>
      <c r="IJK2" s="269"/>
      <c r="IJL2" s="269"/>
      <c r="IJM2" s="269"/>
      <c r="IJN2" s="269"/>
      <c r="IJO2" s="269"/>
      <c r="IJP2" s="269"/>
      <c r="IJQ2" s="269"/>
      <c r="IJR2" s="269"/>
      <c r="IJS2" s="269"/>
      <c r="IJT2" s="269"/>
      <c r="IJU2" s="269"/>
      <c r="IJV2" s="269"/>
      <c r="IJW2" s="269"/>
      <c r="IJX2" s="269"/>
      <c r="IJY2" s="269"/>
      <c r="IJZ2" s="269"/>
      <c r="IKA2" s="269"/>
      <c r="IKB2" s="269"/>
      <c r="IKC2" s="269"/>
      <c r="IKD2" s="269"/>
      <c r="IKE2" s="269"/>
      <c r="IKF2" s="269"/>
      <c r="IKG2" s="269"/>
      <c r="IKH2" s="269"/>
      <c r="IKI2" s="269"/>
      <c r="IKJ2" s="269"/>
      <c r="IKK2" s="269"/>
      <c r="IKL2" s="269"/>
      <c r="IKM2" s="269"/>
      <c r="IKN2" s="269"/>
      <c r="IKO2" s="269"/>
      <c r="IKP2" s="269"/>
      <c r="IKQ2" s="269"/>
      <c r="IKR2" s="269"/>
      <c r="IKS2" s="269"/>
      <c r="IKT2" s="269"/>
      <c r="IKU2" s="269"/>
      <c r="IKV2" s="269"/>
      <c r="IKW2" s="269"/>
      <c r="IKX2" s="269"/>
      <c r="IKY2" s="269"/>
      <c r="IKZ2" s="269"/>
      <c r="ILA2" s="269"/>
      <c r="ILB2" s="269"/>
      <c r="ILC2" s="269"/>
      <c r="ILD2" s="269"/>
      <c r="ILE2" s="269"/>
      <c r="ILF2" s="269"/>
      <c r="ILG2" s="269"/>
      <c r="ILH2" s="269"/>
      <c r="ILI2" s="269"/>
      <c r="ILJ2" s="269"/>
      <c r="ILK2" s="269"/>
      <c r="ILL2" s="269"/>
      <c r="ILM2" s="269"/>
      <c r="ILN2" s="269"/>
      <c r="ILO2" s="269"/>
      <c r="ILP2" s="269"/>
      <c r="ILQ2" s="269"/>
      <c r="ILR2" s="269"/>
      <c r="ILS2" s="269"/>
      <c r="ILT2" s="269"/>
      <c r="ILU2" s="269"/>
      <c r="ILV2" s="269"/>
      <c r="ILW2" s="269"/>
      <c r="ILX2" s="269"/>
      <c r="ILY2" s="269"/>
      <c r="ILZ2" s="269"/>
      <c r="IMA2" s="269"/>
      <c r="IMB2" s="269"/>
      <c r="IMC2" s="269"/>
      <c r="IMD2" s="269"/>
      <c r="IME2" s="269"/>
      <c r="IMF2" s="269"/>
      <c r="IMG2" s="269"/>
      <c r="IMH2" s="269"/>
      <c r="IMI2" s="269"/>
      <c r="IMJ2" s="269"/>
      <c r="IMK2" s="269"/>
      <c r="IML2" s="269"/>
      <c r="IMM2" s="269"/>
      <c r="IMN2" s="269"/>
      <c r="IMO2" s="269"/>
      <c r="IMP2" s="269"/>
      <c r="IMQ2" s="269"/>
      <c r="IMR2" s="269"/>
      <c r="IMS2" s="269"/>
      <c r="IMT2" s="269"/>
      <c r="IMU2" s="269"/>
      <c r="IMV2" s="269"/>
      <c r="IMW2" s="269"/>
      <c r="IMX2" s="269"/>
      <c r="IMY2" s="269"/>
      <c r="IMZ2" s="269"/>
      <c r="INA2" s="269"/>
      <c r="INB2" s="269"/>
      <c r="INC2" s="269"/>
      <c r="IND2" s="269"/>
      <c r="INE2" s="269"/>
      <c r="INF2" s="269"/>
      <c r="ING2" s="269"/>
      <c r="INH2" s="269"/>
      <c r="INI2" s="269"/>
      <c r="INJ2" s="269"/>
      <c r="INK2" s="269"/>
      <c r="INL2" s="269"/>
      <c r="INM2" s="269"/>
      <c r="INN2" s="269"/>
      <c r="INO2" s="269"/>
      <c r="INP2" s="269"/>
      <c r="INQ2" s="269"/>
      <c r="INR2" s="269"/>
      <c r="INS2" s="269"/>
      <c r="INT2" s="269"/>
      <c r="INU2" s="269"/>
      <c r="INV2" s="269"/>
      <c r="INW2" s="269"/>
      <c r="INX2" s="269"/>
      <c r="INY2" s="269"/>
      <c r="INZ2" s="269"/>
      <c r="IOA2" s="269"/>
      <c r="IOB2" s="269"/>
      <c r="IOC2" s="269"/>
      <c r="IOD2" s="269"/>
      <c r="IOE2" s="269"/>
      <c r="IOF2" s="269"/>
      <c r="IOG2" s="269"/>
      <c r="IOH2" s="269"/>
      <c r="IOI2" s="269"/>
      <c r="IOJ2" s="269"/>
      <c r="IOK2" s="269"/>
      <c r="IOL2" s="269"/>
      <c r="IOM2" s="269"/>
      <c r="ION2" s="269"/>
      <c r="IOO2" s="269"/>
      <c r="IOP2" s="269"/>
      <c r="IOQ2" s="269"/>
      <c r="IOR2" s="269"/>
      <c r="IOS2" s="269"/>
      <c r="IOT2" s="269"/>
      <c r="IOU2" s="269"/>
      <c r="IOV2" s="269"/>
      <c r="IOW2" s="269"/>
      <c r="IOX2" s="269"/>
      <c r="IOY2" s="269"/>
      <c r="IOZ2" s="269"/>
      <c r="IPA2" s="269"/>
      <c r="IPB2" s="269"/>
      <c r="IPC2" s="269"/>
      <c r="IPD2" s="269"/>
      <c r="IPE2" s="269"/>
      <c r="IPF2" s="269"/>
      <c r="IPG2" s="269"/>
      <c r="IPH2" s="269"/>
      <c r="IPI2" s="269"/>
      <c r="IPJ2" s="269"/>
      <c r="IPK2" s="269"/>
      <c r="IPL2" s="269"/>
      <c r="IPM2" s="269"/>
      <c r="IPN2" s="269"/>
      <c r="IPO2" s="269"/>
      <c r="IPP2" s="269"/>
      <c r="IPQ2" s="269"/>
      <c r="IPR2" s="269"/>
      <c r="IPS2" s="269"/>
      <c r="IPT2" s="269"/>
      <c r="IPU2" s="269"/>
      <c r="IPV2" s="269"/>
      <c r="IPW2" s="269"/>
      <c r="IPX2" s="269"/>
      <c r="IPY2" s="269"/>
      <c r="IPZ2" s="269"/>
      <c r="IQA2" s="269"/>
      <c r="IQB2" s="269"/>
      <c r="IQC2" s="269"/>
      <c r="IQD2" s="269"/>
      <c r="IQE2" s="269"/>
      <c r="IQF2" s="269"/>
      <c r="IQG2" s="269"/>
      <c r="IQH2" s="269"/>
      <c r="IQI2" s="269"/>
      <c r="IQJ2" s="269"/>
      <c r="IQK2" s="269"/>
      <c r="IQL2" s="269"/>
      <c r="IQM2" s="269"/>
      <c r="IQN2" s="269"/>
      <c r="IQO2" s="269"/>
      <c r="IQP2" s="269"/>
      <c r="IQQ2" s="269"/>
      <c r="IQR2" s="269"/>
      <c r="IQS2" s="269"/>
      <c r="IQT2" s="269"/>
      <c r="IQU2" s="269"/>
      <c r="IQV2" s="269"/>
      <c r="IQW2" s="269"/>
      <c r="IQX2" s="269"/>
      <c r="IQY2" s="269"/>
      <c r="IQZ2" s="269"/>
      <c r="IRA2" s="269"/>
      <c r="IRB2" s="269"/>
      <c r="IRC2" s="269"/>
      <c r="IRD2" s="269"/>
      <c r="IRE2" s="269"/>
      <c r="IRF2" s="269"/>
      <c r="IRG2" s="269"/>
      <c r="IRH2" s="269"/>
      <c r="IRI2" s="269"/>
      <c r="IRJ2" s="269"/>
      <c r="IRK2" s="269"/>
      <c r="IRL2" s="269"/>
      <c r="IRM2" s="269"/>
      <c r="IRN2" s="269"/>
      <c r="IRO2" s="269"/>
      <c r="IRP2" s="269"/>
      <c r="IRQ2" s="269"/>
      <c r="IRR2" s="269"/>
      <c r="IRS2" s="269"/>
      <c r="IRT2" s="269"/>
      <c r="IRU2" s="269"/>
      <c r="IRV2" s="269"/>
      <c r="IRW2" s="269"/>
      <c r="IRX2" s="269"/>
      <c r="IRY2" s="269"/>
      <c r="IRZ2" s="269"/>
      <c r="ISA2" s="269"/>
      <c r="ISB2" s="269"/>
      <c r="ISC2" s="269"/>
      <c r="ISD2" s="269"/>
      <c r="ISE2" s="269"/>
      <c r="ISF2" s="269"/>
      <c r="ISG2" s="269"/>
      <c r="ISH2" s="269"/>
      <c r="ISI2" s="269"/>
      <c r="ISJ2" s="269"/>
      <c r="ISK2" s="269"/>
      <c r="ISL2" s="269"/>
      <c r="ISM2" s="269"/>
      <c r="ISN2" s="269"/>
      <c r="ISO2" s="269"/>
      <c r="ISP2" s="269"/>
      <c r="ISQ2" s="269"/>
      <c r="ISR2" s="269"/>
      <c r="ISS2" s="269"/>
      <c r="IST2" s="269"/>
      <c r="ISU2" s="269"/>
      <c r="ISV2" s="269"/>
      <c r="ISW2" s="269"/>
      <c r="ISX2" s="269"/>
      <c r="ISY2" s="269"/>
      <c r="ISZ2" s="269"/>
      <c r="ITA2" s="269"/>
      <c r="ITB2" s="269"/>
      <c r="ITC2" s="269"/>
      <c r="ITD2" s="269"/>
      <c r="ITE2" s="269"/>
      <c r="ITF2" s="269"/>
      <c r="ITG2" s="269"/>
      <c r="ITH2" s="269"/>
      <c r="ITI2" s="269"/>
      <c r="ITJ2" s="269"/>
      <c r="ITK2" s="269"/>
      <c r="ITL2" s="269"/>
      <c r="ITM2" s="269"/>
      <c r="ITN2" s="269"/>
      <c r="ITO2" s="269"/>
      <c r="ITP2" s="269"/>
      <c r="ITQ2" s="269"/>
      <c r="ITR2" s="269"/>
      <c r="ITS2" s="269"/>
      <c r="ITT2" s="269"/>
      <c r="ITU2" s="269"/>
      <c r="ITV2" s="269"/>
      <c r="ITW2" s="269"/>
      <c r="ITX2" s="269"/>
      <c r="ITY2" s="269"/>
      <c r="ITZ2" s="269"/>
      <c r="IUA2" s="269"/>
      <c r="IUB2" s="269"/>
      <c r="IUC2" s="269"/>
      <c r="IUD2" s="269"/>
      <c r="IUE2" s="269"/>
      <c r="IUF2" s="269"/>
      <c r="IUG2" s="269"/>
      <c r="IUH2" s="269"/>
      <c r="IUI2" s="269"/>
      <c r="IUJ2" s="269"/>
      <c r="IUK2" s="269"/>
      <c r="IUL2" s="269"/>
      <c r="IUM2" s="269"/>
      <c r="IUN2" s="269"/>
      <c r="IUO2" s="269"/>
      <c r="IUP2" s="269"/>
      <c r="IUQ2" s="269"/>
      <c r="IUR2" s="269"/>
      <c r="IUS2" s="269"/>
      <c r="IUT2" s="269"/>
      <c r="IUU2" s="269"/>
      <c r="IUV2" s="269"/>
      <c r="IUW2" s="269"/>
      <c r="IUX2" s="269"/>
      <c r="IUY2" s="269"/>
      <c r="IUZ2" s="269"/>
      <c r="IVA2" s="269"/>
      <c r="IVB2" s="269"/>
      <c r="IVC2" s="269"/>
      <c r="IVD2" s="269"/>
      <c r="IVE2" s="269"/>
      <c r="IVF2" s="269"/>
      <c r="IVG2" s="269"/>
      <c r="IVH2" s="269"/>
      <c r="IVI2" s="269"/>
      <c r="IVJ2" s="269"/>
      <c r="IVK2" s="269"/>
      <c r="IVL2" s="269"/>
      <c r="IVM2" s="269"/>
      <c r="IVN2" s="269"/>
      <c r="IVO2" s="269"/>
      <c r="IVP2" s="269"/>
      <c r="IVQ2" s="269"/>
      <c r="IVR2" s="269"/>
      <c r="IVS2" s="269"/>
      <c r="IVT2" s="269"/>
      <c r="IVU2" s="269"/>
      <c r="IVV2" s="269"/>
      <c r="IVW2" s="269"/>
      <c r="IVX2" s="269"/>
      <c r="IVY2" s="269"/>
      <c r="IVZ2" s="269"/>
      <c r="IWA2" s="269"/>
      <c r="IWB2" s="269"/>
      <c r="IWC2" s="269"/>
      <c r="IWD2" s="269"/>
      <c r="IWE2" s="269"/>
      <c r="IWF2" s="269"/>
      <c r="IWG2" s="269"/>
      <c r="IWH2" s="269"/>
      <c r="IWI2" s="269"/>
      <c r="IWJ2" s="269"/>
      <c r="IWK2" s="269"/>
      <c r="IWL2" s="269"/>
      <c r="IWM2" s="269"/>
      <c r="IWN2" s="269"/>
      <c r="IWO2" s="269"/>
      <c r="IWP2" s="269"/>
      <c r="IWQ2" s="269"/>
      <c r="IWR2" s="269"/>
      <c r="IWS2" s="269"/>
      <c r="IWT2" s="269"/>
      <c r="IWU2" s="269"/>
      <c r="IWV2" s="269"/>
      <c r="IWW2" s="269"/>
      <c r="IWX2" s="269"/>
      <c r="IWY2" s="269"/>
      <c r="IWZ2" s="269"/>
      <c r="IXA2" s="269"/>
      <c r="IXB2" s="269"/>
      <c r="IXC2" s="269"/>
      <c r="IXD2" s="269"/>
      <c r="IXE2" s="269"/>
      <c r="IXF2" s="269"/>
      <c r="IXG2" s="269"/>
      <c r="IXH2" s="269"/>
      <c r="IXI2" s="269"/>
      <c r="IXJ2" s="269"/>
      <c r="IXK2" s="269"/>
      <c r="IXL2" s="269"/>
      <c r="IXM2" s="269"/>
      <c r="IXN2" s="269"/>
      <c r="IXO2" s="269"/>
      <c r="IXP2" s="269"/>
      <c r="IXQ2" s="269"/>
      <c r="IXR2" s="269"/>
      <c r="IXS2" s="269"/>
      <c r="IXT2" s="269"/>
      <c r="IXU2" s="269"/>
      <c r="IXV2" s="269"/>
      <c r="IXW2" s="269"/>
      <c r="IXX2" s="269"/>
      <c r="IXY2" s="269"/>
      <c r="IXZ2" s="269"/>
      <c r="IYA2" s="269"/>
      <c r="IYB2" s="269"/>
      <c r="IYC2" s="269"/>
      <c r="IYD2" s="269"/>
      <c r="IYE2" s="269"/>
      <c r="IYF2" s="269"/>
      <c r="IYG2" s="269"/>
      <c r="IYH2" s="269"/>
      <c r="IYI2" s="269"/>
      <c r="IYJ2" s="269"/>
      <c r="IYK2" s="269"/>
      <c r="IYL2" s="269"/>
      <c r="IYM2" s="269"/>
      <c r="IYN2" s="269"/>
      <c r="IYO2" s="269"/>
      <c r="IYP2" s="269"/>
      <c r="IYQ2" s="269"/>
      <c r="IYR2" s="269"/>
      <c r="IYS2" s="269"/>
      <c r="IYT2" s="269"/>
      <c r="IYU2" s="269"/>
      <c r="IYV2" s="269"/>
      <c r="IYW2" s="269"/>
      <c r="IYX2" s="269"/>
      <c r="IYY2" s="269"/>
      <c r="IYZ2" s="269"/>
      <c r="IZA2" s="269"/>
      <c r="IZB2" s="269"/>
      <c r="IZC2" s="269"/>
      <c r="IZD2" s="269"/>
      <c r="IZE2" s="269"/>
      <c r="IZF2" s="269"/>
      <c r="IZG2" s="269"/>
      <c r="IZH2" s="269"/>
      <c r="IZI2" s="269"/>
      <c r="IZJ2" s="269"/>
      <c r="IZK2" s="269"/>
      <c r="IZL2" s="269"/>
      <c r="IZM2" s="269"/>
      <c r="IZN2" s="269"/>
      <c r="IZO2" s="269"/>
      <c r="IZP2" s="269"/>
      <c r="IZQ2" s="269"/>
      <c r="IZR2" s="269"/>
      <c r="IZS2" s="269"/>
      <c r="IZT2" s="269"/>
      <c r="IZU2" s="269"/>
      <c r="IZV2" s="269"/>
      <c r="IZW2" s="269"/>
      <c r="IZX2" s="269"/>
      <c r="IZY2" s="269"/>
      <c r="IZZ2" s="269"/>
      <c r="JAA2" s="269"/>
      <c r="JAB2" s="269"/>
      <c r="JAC2" s="269"/>
      <c r="JAD2" s="269"/>
      <c r="JAE2" s="269"/>
      <c r="JAF2" s="269"/>
      <c r="JAG2" s="269"/>
      <c r="JAH2" s="269"/>
      <c r="JAI2" s="269"/>
      <c r="JAJ2" s="269"/>
      <c r="JAK2" s="269"/>
      <c r="JAL2" s="269"/>
      <c r="JAM2" s="269"/>
      <c r="JAN2" s="269"/>
      <c r="JAO2" s="269"/>
      <c r="JAP2" s="269"/>
      <c r="JAQ2" s="269"/>
      <c r="JAR2" s="269"/>
      <c r="JAS2" s="269"/>
      <c r="JAT2" s="269"/>
      <c r="JAU2" s="269"/>
      <c r="JAV2" s="269"/>
      <c r="JAW2" s="269"/>
      <c r="JAX2" s="269"/>
      <c r="JAY2" s="269"/>
      <c r="JAZ2" s="269"/>
      <c r="JBA2" s="269"/>
      <c r="JBB2" s="269"/>
      <c r="JBC2" s="269"/>
      <c r="JBD2" s="269"/>
      <c r="JBE2" s="269"/>
      <c r="JBF2" s="269"/>
      <c r="JBG2" s="269"/>
      <c r="JBH2" s="269"/>
      <c r="JBI2" s="269"/>
      <c r="JBJ2" s="269"/>
      <c r="JBK2" s="269"/>
      <c r="JBL2" s="269"/>
      <c r="JBM2" s="269"/>
      <c r="JBN2" s="269"/>
      <c r="JBO2" s="269"/>
      <c r="JBP2" s="269"/>
      <c r="JBQ2" s="269"/>
      <c r="JBR2" s="269"/>
      <c r="JBS2" s="269"/>
      <c r="JBT2" s="269"/>
      <c r="JBU2" s="269"/>
      <c r="JBV2" s="269"/>
      <c r="JBW2" s="269"/>
      <c r="JBX2" s="269"/>
      <c r="JBY2" s="269"/>
      <c r="JBZ2" s="269"/>
      <c r="JCA2" s="269"/>
      <c r="JCB2" s="269"/>
      <c r="JCC2" s="269"/>
      <c r="JCD2" s="269"/>
      <c r="JCE2" s="269"/>
      <c r="JCF2" s="269"/>
      <c r="JCG2" s="269"/>
      <c r="JCH2" s="269"/>
      <c r="JCI2" s="269"/>
      <c r="JCJ2" s="269"/>
      <c r="JCK2" s="269"/>
      <c r="JCL2" s="269"/>
      <c r="JCM2" s="269"/>
      <c r="JCN2" s="269"/>
      <c r="JCO2" s="269"/>
      <c r="JCP2" s="269"/>
      <c r="JCQ2" s="269"/>
      <c r="JCR2" s="269"/>
      <c r="JCS2" s="269"/>
      <c r="JCT2" s="269"/>
      <c r="JCU2" s="269"/>
      <c r="JCV2" s="269"/>
      <c r="JCW2" s="269"/>
      <c r="JCX2" s="269"/>
      <c r="JCY2" s="269"/>
      <c r="JCZ2" s="269"/>
      <c r="JDA2" s="269"/>
      <c r="JDB2" s="269"/>
      <c r="JDC2" s="269"/>
      <c r="JDD2" s="269"/>
      <c r="JDE2" s="269"/>
      <c r="JDF2" s="269"/>
      <c r="JDG2" s="269"/>
      <c r="JDH2" s="269"/>
      <c r="JDI2" s="269"/>
      <c r="JDJ2" s="269"/>
      <c r="JDK2" s="269"/>
      <c r="JDL2" s="269"/>
      <c r="JDM2" s="269"/>
      <c r="JDN2" s="269"/>
      <c r="JDO2" s="269"/>
      <c r="JDP2" s="269"/>
      <c r="JDQ2" s="269"/>
      <c r="JDR2" s="269"/>
      <c r="JDS2" s="269"/>
      <c r="JDT2" s="269"/>
      <c r="JDU2" s="269"/>
      <c r="JDV2" s="269"/>
      <c r="JDW2" s="269"/>
      <c r="JDX2" s="269"/>
      <c r="JDY2" s="269"/>
      <c r="JDZ2" s="269"/>
      <c r="JEA2" s="269"/>
      <c r="JEB2" s="269"/>
      <c r="JEC2" s="269"/>
      <c r="JED2" s="269"/>
      <c r="JEE2" s="269"/>
      <c r="JEF2" s="269"/>
      <c r="JEG2" s="269"/>
      <c r="JEH2" s="269"/>
      <c r="JEI2" s="269"/>
      <c r="JEJ2" s="269"/>
      <c r="JEK2" s="269"/>
      <c r="JEL2" s="269"/>
      <c r="JEM2" s="269"/>
      <c r="JEN2" s="269"/>
      <c r="JEO2" s="269"/>
      <c r="JEP2" s="269"/>
      <c r="JEQ2" s="269"/>
      <c r="JER2" s="269"/>
      <c r="JES2" s="269"/>
      <c r="JET2" s="269"/>
      <c r="JEU2" s="269"/>
      <c r="JEV2" s="269"/>
      <c r="JEW2" s="269"/>
      <c r="JEX2" s="269"/>
      <c r="JEY2" s="269"/>
      <c r="JEZ2" s="269"/>
      <c r="JFA2" s="269"/>
      <c r="JFB2" s="269"/>
      <c r="JFC2" s="269"/>
      <c r="JFD2" s="269"/>
      <c r="JFE2" s="269"/>
      <c r="JFF2" s="269"/>
      <c r="JFG2" s="269"/>
      <c r="JFH2" s="269"/>
      <c r="JFI2" s="269"/>
      <c r="JFJ2" s="269"/>
      <c r="JFK2" s="269"/>
      <c r="JFL2" s="269"/>
      <c r="JFM2" s="269"/>
      <c r="JFN2" s="269"/>
      <c r="JFO2" s="269"/>
      <c r="JFP2" s="269"/>
      <c r="JFQ2" s="269"/>
      <c r="JFR2" s="269"/>
      <c r="JFS2" s="269"/>
      <c r="JFT2" s="269"/>
      <c r="JFU2" s="269"/>
      <c r="JFV2" s="269"/>
      <c r="JFW2" s="269"/>
      <c r="JFX2" s="269"/>
      <c r="JFY2" s="269"/>
      <c r="JFZ2" s="269"/>
      <c r="JGA2" s="269"/>
      <c r="JGB2" s="269"/>
      <c r="JGC2" s="269"/>
      <c r="JGD2" s="269"/>
      <c r="JGE2" s="269"/>
      <c r="JGF2" s="269"/>
      <c r="JGG2" s="269"/>
      <c r="JGH2" s="269"/>
      <c r="JGI2" s="269"/>
      <c r="JGJ2" s="269"/>
      <c r="JGK2" s="269"/>
      <c r="JGL2" s="269"/>
      <c r="JGM2" s="269"/>
      <c r="JGN2" s="269"/>
      <c r="JGO2" s="269"/>
      <c r="JGP2" s="269"/>
      <c r="JGQ2" s="269"/>
      <c r="JGR2" s="269"/>
      <c r="JGS2" s="269"/>
      <c r="JGT2" s="269"/>
      <c r="JGU2" s="269"/>
      <c r="JGV2" s="269"/>
      <c r="JGW2" s="269"/>
      <c r="JGX2" s="269"/>
      <c r="JGY2" s="269"/>
      <c r="JGZ2" s="269"/>
      <c r="JHA2" s="269"/>
      <c r="JHB2" s="269"/>
      <c r="JHC2" s="269"/>
      <c r="JHD2" s="269"/>
      <c r="JHE2" s="269"/>
      <c r="JHF2" s="269"/>
      <c r="JHG2" s="269"/>
      <c r="JHH2" s="269"/>
      <c r="JHI2" s="269"/>
      <c r="JHJ2" s="269"/>
      <c r="JHK2" s="269"/>
      <c r="JHL2" s="269"/>
      <c r="JHM2" s="269"/>
      <c r="JHN2" s="269"/>
      <c r="JHO2" s="269"/>
      <c r="JHP2" s="269"/>
      <c r="JHQ2" s="269"/>
      <c r="JHR2" s="269"/>
      <c r="JHS2" s="269"/>
      <c r="JHT2" s="269"/>
      <c r="JHU2" s="269"/>
      <c r="JHV2" s="269"/>
      <c r="JHW2" s="269"/>
      <c r="JHX2" s="269"/>
      <c r="JHY2" s="269"/>
      <c r="JHZ2" s="269"/>
      <c r="JIA2" s="269"/>
      <c r="JIB2" s="269"/>
      <c r="JIC2" s="269"/>
      <c r="JID2" s="269"/>
      <c r="JIE2" s="269"/>
      <c r="JIF2" s="269"/>
      <c r="JIG2" s="269"/>
      <c r="JIH2" s="269"/>
      <c r="JII2" s="269"/>
      <c r="JIJ2" s="269"/>
      <c r="JIK2" s="269"/>
      <c r="JIL2" s="269"/>
      <c r="JIM2" s="269"/>
      <c r="JIN2" s="269"/>
      <c r="JIO2" s="269"/>
      <c r="JIP2" s="269"/>
      <c r="JIQ2" s="269"/>
      <c r="JIR2" s="269"/>
      <c r="JIS2" s="269"/>
      <c r="JIT2" s="269"/>
      <c r="JIU2" s="269"/>
      <c r="JIV2" s="269"/>
      <c r="JIW2" s="269"/>
      <c r="JIX2" s="269"/>
      <c r="JIY2" s="269"/>
      <c r="JIZ2" s="269"/>
      <c r="JJA2" s="269"/>
      <c r="JJB2" s="269"/>
      <c r="JJC2" s="269"/>
      <c r="JJD2" s="269"/>
      <c r="JJE2" s="269"/>
      <c r="JJF2" s="269"/>
      <c r="JJG2" s="269"/>
      <c r="JJH2" s="269"/>
      <c r="JJI2" s="269"/>
      <c r="JJJ2" s="269"/>
      <c r="JJK2" s="269"/>
      <c r="JJL2" s="269"/>
      <c r="JJM2" s="269"/>
      <c r="JJN2" s="269"/>
      <c r="JJO2" s="269"/>
      <c r="JJP2" s="269"/>
      <c r="JJQ2" s="269"/>
      <c r="JJR2" s="269"/>
      <c r="JJS2" s="269"/>
      <c r="JJT2" s="269"/>
      <c r="JJU2" s="269"/>
      <c r="JJV2" s="269"/>
      <c r="JJW2" s="269"/>
      <c r="JJX2" s="269"/>
      <c r="JJY2" s="269"/>
      <c r="JJZ2" s="269"/>
      <c r="JKA2" s="269"/>
      <c r="JKB2" s="269"/>
      <c r="JKC2" s="269"/>
      <c r="JKD2" s="269"/>
      <c r="JKE2" s="269"/>
      <c r="JKF2" s="269"/>
      <c r="JKG2" s="269"/>
      <c r="JKH2" s="269"/>
      <c r="JKI2" s="269"/>
      <c r="JKJ2" s="269"/>
      <c r="JKK2" s="269"/>
      <c r="JKL2" s="269"/>
      <c r="JKM2" s="269"/>
      <c r="JKN2" s="269"/>
      <c r="JKO2" s="269"/>
      <c r="JKP2" s="269"/>
      <c r="JKQ2" s="269"/>
      <c r="JKR2" s="269"/>
      <c r="JKS2" s="269"/>
      <c r="JKT2" s="269"/>
      <c r="JKU2" s="269"/>
      <c r="JKV2" s="269"/>
      <c r="JKW2" s="269"/>
      <c r="JKX2" s="269"/>
      <c r="JKY2" s="269"/>
      <c r="JKZ2" s="269"/>
      <c r="JLA2" s="269"/>
      <c r="JLB2" s="269"/>
      <c r="JLC2" s="269"/>
      <c r="JLD2" s="269"/>
      <c r="JLE2" s="269"/>
      <c r="JLF2" s="269"/>
      <c r="JLG2" s="269"/>
      <c r="JLH2" s="269"/>
      <c r="JLI2" s="269"/>
      <c r="JLJ2" s="269"/>
      <c r="JLK2" s="269"/>
      <c r="JLL2" s="269"/>
      <c r="JLM2" s="269"/>
      <c r="JLN2" s="269"/>
      <c r="JLO2" s="269"/>
      <c r="JLP2" s="269"/>
      <c r="JLQ2" s="269"/>
      <c r="JLR2" s="269"/>
      <c r="JLS2" s="269"/>
      <c r="JLT2" s="269"/>
      <c r="JLU2" s="269"/>
      <c r="JLV2" s="269"/>
      <c r="JLW2" s="269"/>
      <c r="JLX2" s="269"/>
      <c r="JLY2" s="269"/>
      <c r="JLZ2" s="269"/>
      <c r="JMA2" s="269"/>
      <c r="JMB2" s="269"/>
      <c r="JMC2" s="269"/>
      <c r="JMD2" s="269"/>
      <c r="JME2" s="269"/>
      <c r="JMF2" s="269"/>
      <c r="JMG2" s="269"/>
      <c r="JMH2" s="269"/>
      <c r="JMI2" s="269"/>
      <c r="JMJ2" s="269"/>
      <c r="JMK2" s="269"/>
      <c r="JML2" s="269"/>
      <c r="JMM2" s="269"/>
      <c r="JMN2" s="269"/>
      <c r="JMO2" s="269"/>
      <c r="JMP2" s="269"/>
      <c r="JMQ2" s="269"/>
      <c r="JMR2" s="269"/>
      <c r="JMS2" s="269"/>
      <c r="JMT2" s="269"/>
      <c r="JMU2" s="269"/>
      <c r="JMV2" s="269"/>
      <c r="JMW2" s="269"/>
      <c r="JMX2" s="269"/>
      <c r="JMY2" s="269"/>
      <c r="JMZ2" s="269"/>
      <c r="JNA2" s="269"/>
      <c r="JNB2" s="269"/>
      <c r="JNC2" s="269"/>
      <c r="JND2" s="269"/>
      <c r="JNE2" s="269"/>
      <c r="JNF2" s="269"/>
      <c r="JNG2" s="269"/>
      <c r="JNH2" s="269"/>
      <c r="JNI2" s="269"/>
      <c r="JNJ2" s="269"/>
      <c r="JNK2" s="269"/>
      <c r="JNL2" s="269"/>
      <c r="JNM2" s="269"/>
      <c r="JNN2" s="269"/>
      <c r="JNO2" s="269"/>
      <c r="JNP2" s="269"/>
      <c r="JNQ2" s="269"/>
      <c r="JNR2" s="269"/>
      <c r="JNS2" s="269"/>
      <c r="JNT2" s="269"/>
      <c r="JNU2" s="269"/>
      <c r="JNV2" s="269"/>
      <c r="JNW2" s="269"/>
      <c r="JNX2" s="269"/>
      <c r="JNY2" s="269"/>
      <c r="JNZ2" s="269"/>
      <c r="JOA2" s="269"/>
      <c r="JOB2" s="269"/>
      <c r="JOC2" s="269"/>
      <c r="JOD2" s="269"/>
      <c r="JOE2" s="269"/>
      <c r="JOF2" s="269"/>
      <c r="JOG2" s="269"/>
      <c r="JOH2" s="269"/>
      <c r="JOI2" s="269"/>
      <c r="JOJ2" s="269"/>
      <c r="JOK2" s="269"/>
      <c r="JOL2" s="269"/>
      <c r="JOM2" s="269"/>
      <c r="JON2" s="269"/>
      <c r="JOO2" s="269"/>
      <c r="JOP2" s="269"/>
      <c r="JOQ2" s="269"/>
      <c r="JOR2" s="269"/>
      <c r="JOS2" s="269"/>
      <c r="JOT2" s="269"/>
      <c r="JOU2" s="269"/>
      <c r="JOV2" s="269"/>
      <c r="JOW2" s="269"/>
      <c r="JOX2" s="269"/>
      <c r="JOY2" s="269"/>
      <c r="JOZ2" s="269"/>
      <c r="JPA2" s="269"/>
      <c r="JPB2" s="269"/>
      <c r="JPC2" s="269"/>
      <c r="JPD2" s="269"/>
      <c r="JPE2" s="269"/>
      <c r="JPF2" s="269"/>
      <c r="JPG2" s="269"/>
      <c r="JPH2" s="269"/>
      <c r="JPI2" s="269"/>
      <c r="JPJ2" s="269"/>
      <c r="JPK2" s="269"/>
      <c r="JPL2" s="269"/>
      <c r="JPM2" s="269"/>
      <c r="JPN2" s="269"/>
      <c r="JPO2" s="269"/>
      <c r="JPP2" s="269"/>
      <c r="JPQ2" s="269"/>
      <c r="JPR2" s="269"/>
      <c r="JPS2" s="269"/>
      <c r="JPT2" s="269"/>
      <c r="JPU2" s="269"/>
      <c r="JPV2" s="269"/>
      <c r="JPW2" s="269"/>
      <c r="JPX2" s="269"/>
      <c r="JPY2" s="269"/>
      <c r="JPZ2" s="269"/>
      <c r="JQA2" s="269"/>
      <c r="JQB2" s="269"/>
      <c r="JQC2" s="269"/>
      <c r="JQD2" s="269"/>
      <c r="JQE2" s="269"/>
      <c r="JQF2" s="269"/>
      <c r="JQG2" s="269"/>
      <c r="JQH2" s="269"/>
      <c r="JQI2" s="269"/>
      <c r="JQJ2" s="269"/>
      <c r="JQK2" s="269"/>
      <c r="JQL2" s="269"/>
      <c r="JQM2" s="269"/>
      <c r="JQN2" s="269"/>
      <c r="JQO2" s="269"/>
      <c r="JQP2" s="269"/>
      <c r="JQQ2" s="269"/>
      <c r="JQR2" s="269"/>
      <c r="JQS2" s="269"/>
      <c r="JQT2" s="269"/>
      <c r="JQU2" s="269"/>
      <c r="JQV2" s="269"/>
      <c r="JQW2" s="269"/>
      <c r="JQX2" s="269"/>
      <c r="JQY2" s="269"/>
      <c r="JQZ2" s="269"/>
      <c r="JRA2" s="269"/>
      <c r="JRB2" s="269"/>
      <c r="JRC2" s="269"/>
      <c r="JRD2" s="269"/>
      <c r="JRE2" s="269"/>
      <c r="JRF2" s="269"/>
      <c r="JRG2" s="269"/>
      <c r="JRH2" s="269"/>
      <c r="JRI2" s="269"/>
      <c r="JRJ2" s="269"/>
      <c r="JRK2" s="269"/>
      <c r="JRL2" s="269"/>
      <c r="JRM2" s="269"/>
      <c r="JRN2" s="269"/>
      <c r="JRO2" s="269"/>
      <c r="JRP2" s="269"/>
      <c r="JRQ2" s="269"/>
      <c r="JRR2" s="269"/>
      <c r="JRS2" s="269"/>
      <c r="JRT2" s="269"/>
      <c r="JRU2" s="269"/>
      <c r="JRV2" s="269"/>
      <c r="JRW2" s="269"/>
      <c r="JRX2" s="269"/>
      <c r="JRY2" s="269"/>
      <c r="JRZ2" s="269"/>
      <c r="JSA2" s="269"/>
      <c r="JSB2" s="269"/>
      <c r="JSC2" s="269"/>
      <c r="JSD2" s="269"/>
      <c r="JSE2" s="269"/>
      <c r="JSF2" s="269"/>
      <c r="JSG2" s="269"/>
      <c r="JSH2" s="269"/>
      <c r="JSI2" s="269"/>
      <c r="JSJ2" s="269"/>
      <c r="JSK2" s="269"/>
      <c r="JSL2" s="269"/>
      <c r="JSM2" s="269"/>
      <c r="JSN2" s="269"/>
      <c r="JSO2" s="269"/>
      <c r="JSP2" s="269"/>
      <c r="JSQ2" s="269"/>
      <c r="JSR2" s="269"/>
      <c r="JSS2" s="269"/>
      <c r="JST2" s="269"/>
      <c r="JSU2" s="269"/>
      <c r="JSV2" s="269"/>
      <c r="JSW2" s="269"/>
      <c r="JSX2" s="269"/>
      <c r="JSY2" s="269"/>
      <c r="JSZ2" s="269"/>
      <c r="JTA2" s="269"/>
      <c r="JTB2" s="269"/>
      <c r="JTC2" s="269"/>
      <c r="JTD2" s="269"/>
      <c r="JTE2" s="269"/>
      <c r="JTF2" s="269"/>
      <c r="JTG2" s="269"/>
      <c r="JTH2" s="269"/>
      <c r="JTI2" s="269"/>
      <c r="JTJ2" s="269"/>
      <c r="JTK2" s="269"/>
      <c r="JTL2" s="269"/>
      <c r="JTM2" s="269"/>
      <c r="JTN2" s="269"/>
      <c r="JTO2" s="269"/>
      <c r="JTP2" s="269"/>
      <c r="JTQ2" s="269"/>
      <c r="JTR2" s="269"/>
      <c r="JTS2" s="269"/>
      <c r="JTT2" s="269"/>
      <c r="JTU2" s="269"/>
      <c r="JTV2" s="269"/>
      <c r="JTW2" s="269"/>
      <c r="JTX2" s="269"/>
      <c r="JTY2" s="269"/>
      <c r="JTZ2" s="269"/>
      <c r="JUA2" s="269"/>
      <c r="JUB2" s="269"/>
      <c r="JUC2" s="269"/>
      <c r="JUD2" s="269"/>
      <c r="JUE2" s="269"/>
      <c r="JUF2" s="269"/>
      <c r="JUG2" s="269"/>
      <c r="JUH2" s="269"/>
      <c r="JUI2" s="269"/>
      <c r="JUJ2" s="269"/>
      <c r="JUK2" s="269"/>
      <c r="JUL2" s="269"/>
      <c r="JUM2" s="269"/>
      <c r="JUN2" s="269"/>
      <c r="JUO2" s="269"/>
      <c r="JUP2" s="269"/>
      <c r="JUQ2" s="269"/>
      <c r="JUR2" s="269"/>
      <c r="JUS2" s="269"/>
      <c r="JUT2" s="269"/>
      <c r="JUU2" s="269"/>
      <c r="JUV2" s="269"/>
      <c r="JUW2" s="269"/>
      <c r="JUX2" s="269"/>
      <c r="JUY2" s="269"/>
      <c r="JUZ2" s="269"/>
      <c r="JVA2" s="269"/>
      <c r="JVB2" s="269"/>
      <c r="JVC2" s="269"/>
      <c r="JVD2" s="269"/>
      <c r="JVE2" s="269"/>
      <c r="JVF2" s="269"/>
      <c r="JVG2" s="269"/>
      <c r="JVH2" s="269"/>
      <c r="JVI2" s="269"/>
      <c r="JVJ2" s="269"/>
      <c r="JVK2" s="269"/>
      <c r="JVL2" s="269"/>
      <c r="JVM2" s="269"/>
      <c r="JVN2" s="269"/>
      <c r="JVO2" s="269"/>
      <c r="JVP2" s="269"/>
      <c r="JVQ2" s="269"/>
      <c r="JVR2" s="269"/>
      <c r="JVS2" s="269"/>
      <c r="JVT2" s="269"/>
      <c r="JVU2" s="269"/>
      <c r="JVV2" s="269"/>
      <c r="JVW2" s="269"/>
      <c r="JVX2" s="269"/>
      <c r="JVY2" s="269"/>
      <c r="JVZ2" s="269"/>
      <c r="JWA2" s="269"/>
      <c r="JWB2" s="269"/>
      <c r="JWC2" s="269"/>
      <c r="JWD2" s="269"/>
      <c r="JWE2" s="269"/>
      <c r="JWF2" s="269"/>
      <c r="JWG2" s="269"/>
      <c r="JWH2" s="269"/>
      <c r="JWI2" s="269"/>
      <c r="JWJ2" s="269"/>
      <c r="JWK2" s="269"/>
      <c r="JWL2" s="269"/>
      <c r="JWM2" s="269"/>
      <c r="JWN2" s="269"/>
      <c r="JWO2" s="269"/>
      <c r="JWP2" s="269"/>
      <c r="JWQ2" s="269"/>
      <c r="JWR2" s="269"/>
      <c r="JWS2" s="269"/>
      <c r="JWT2" s="269"/>
      <c r="JWU2" s="269"/>
      <c r="JWV2" s="269"/>
      <c r="JWW2" s="269"/>
      <c r="JWX2" s="269"/>
      <c r="JWY2" s="269"/>
      <c r="JWZ2" s="269"/>
      <c r="JXA2" s="269"/>
      <c r="JXB2" s="269"/>
      <c r="JXC2" s="269"/>
      <c r="JXD2" s="269"/>
      <c r="JXE2" s="269"/>
      <c r="JXF2" s="269"/>
      <c r="JXG2" s="269"/>
      <c r="JXH2" s="269"/>
      <c r="JXI2" s="269"/>
      <c r="JXJ2" s="269"/>
      <c r="JXK2" s="269"/>
      <c r="JXL2" s="269"/>
      <c r="JXM2" s="269"/>
      <c r="JXN2" s="269"/>
      <c r="JXO2" s="269"/>
      <c r="JXP2" s="269"/>
      <c r="JXQ2" s="269"/>
      <c r="JXR2" s="269"/>
      <c r="JXS2" s="269"/>
      <c r="JXT2" s="269"/>
      <c r="JXU2" s="269"/>
      <c r="JXV2" s="269"/>
      <c r="JXW2" s="269"/>
      <c r="JXX2" s="269"/>
      <c r="JXY2" s="269"/>
      <c r="JXZ2" s="269"/>
      <c r="JYA2" s="269"/>
      <c r="JYB2" s="269"/>
      <c r="JYC2" s="269"/>
      <c r="JYD2" s="269"/>
      <c r="JYE2" s="269"/>
      <c r="JYF2" s="269"/>
      <c r="JYG2" s="269"/>
      <c r="JYH2" s="269"/>
      <c r="JYI2" s="269"/>
      <c r="JYJ2" s="269"/>
      <c r="JYK2" s="269"/>
      <c r="JYL2" s="269"/>
      <c r="JYM2" s="269"/>
      <c r="JYN2" s="269"/>
      <c r="JYO2" s="269"/>
      <c r="JYP2" s="269"/>
      <c r="JYQ2" s="269"/>
      <c r="JYR2" s="269"/>
      <c r="JYS2" s="269"/>
      <c r="JYT2" s="269"/>
      <c r="JYU2" s="269"/>
      <c r="JYV2" s="269"/>
      <c r="JYW2" s="269"/>
      <c r="JYX2" s="269"/>
      <c r="JYY2" s="269"/>
      <c r="JYZ2" s="269"/>
      <c r="JZA2" s="269"/>
      <c r="JZB2" s="269"/>
      <c r="JZC2" s="269"/>
      <c r="JZD2" s="269"/>
      <c r="JZE2" s="269"/>
      <c r="JZF2" s="269"/>
      <c r="JZG2" s="269"/>
      <c r="JZH2" s="269"/>
      <c r="JZI2" s="269"/>
      <c r="JZJ2" s="269"/>
      <c r="JZK2" s="269"/>
      <c r="JZL2" s="269"/>
      <c r="JZM2" s="269"/>
      <c r="JZN2" s="269"/>
      <c r="JZO2" s="269"/>
      <c r="JZP2" s="269"/>
      <c r="JZQ2" s="269"/>
      <c r="JZR2" s="269"/>
      <c r="JZS2" s="269"/>
      <c r="JZT2" s="269"/>
      <c r="JZU2" s="269"/>
      <c r="JZV2" s="269"/>
      <c r="JZW2" s="269"/>
      <c r="JZX2" s="269"/>
      <c r="JZY2" s="269"/>
      <c r="JZZ2" s="269"/>
      <c r="KAA2" s="269"/>
      <c r="KAB2" s="269"/>
      <c r="KAC2" s="269"/>
      <c r="KAD2" s="269"/>
      <c r="KAE2" s="269"/>
      <c r="KAF2" s="269"/>
      <c r="KAG2" s="269"/>
      <c r="KAH2" s="269"/>
      <c r="KAI2" s="269"/>
      <c r="KAJ2" s="269"/>
      <c r="KAK2" s="269"/>
      <c r="KAL2" s="269"/>
      <c r="KAM2" s="269"/>
      <c r="KAN2" s="269"/>
      <c r="KAO2" s="269"/>
      <c r="KAP2" s="269"/>
      <c r="KAQ2" s="269"/>
      <c r="KAR2" s="269"/>
      <c r="KAS2" s="269"/>
      <c r="KAT2" s="269"/>
      <c r="KAU2" s="269"/>
      <c r="KAV2" s="269"/>
      <c r="KAW2" s="269"/>
      <c r="KAX2" s="269"/>
      <c r="KAY2" s="269"/>
      <c r="KAZ2" s="269"/>
      <c r="KBA2" s="269"/>
      <c r="KBB2" s="269"/>
      <c r="KBC2" s="269"/>
      <c r="KBD2" s="269"/>
      <c r="KBE2" s="269"/>
      <c r="KBF2" s="269"/>
      <c r="KBG2" s="269"/>
      <c r="KBH2" s="269"/>
      <c r="KBI2" s="269"/>
      <c r="KBJ2" s="269"/>
      <c r="KBK2" s="269"/>
      <c r="KBL2" s="269"/>
      <c r="KBM2" s="269"/>
      <c r="KBN2" s="269"/>
      <c r="KBO2" s="269"/>
      <c r="KBP2" s="269"/>
      <c r="KBQ2" s="269"/>
      <c r="KBR2" s="269"/>
      <c r="KBS2" s="269"/>
      <c r="KBT2" s="269"/>
      <c r="KBU2" s="269"/>
      <c r="KBV2" s="269"/>
      <c r="KBW2" s="269"/>
      <c r="KBX2" s="269"/>
      <c r="KBY2" s="269"/>
      <c r="KBZ2" s="269"/>
      <c r="KCA2" s="269"/>
      <c r="KCB2" s="269"/>
      <c r="KCC2" s="269"/>
      <c r="KCD2" s="269"/>
      <c r="KCE2" s="269"/>
      <c r="KCF2" s="269"/>
      <c r="KCG2" s="269"/>
      <c r="KCH2" s="269"/>
      <c r="KCI2" s="269"/>
      <c r="KCJ2" s="269"/>
      <c r="KCK2" s="269"/>
      <c r="KCL2" s="269"/>
      <c r="KCM2" s="269"/>
      <c r="KCN2" s="269"/>
      <c r="KCO2" s="269"/>
      <c r="KCP2" s="269"/>
      <c r="KCQ2" s="269"/>
      <c r="KCR2" s="269"/>
      <c r="KCS2" s="269"/>
      <c r="KCT2" s="269"/>
      <c r="KCU2" s="269"/>
      <c r="KCV2" s="269"/>
      <c r="KCW2" s="269"/>
      <c r="KCX2" s="269"/>
      <c r="KCY2" s="269"/>
      <c r="KCZ2" s="269"/>
      <c r="KDA2" s="269"/>
      <c r="KDB2" s="269"/>
      <c r="KDC2" s="269"/>
      <c r="KDD2" s="269"/>
      <c r="KDE2" s="269"/>
      <c r="KDF2" s="269"/>
      <c r="KDG2" s="269"/>
      <c r="KDH2" s="269"/>
      <c r="KDI2" s="269"/>
      <c r="KDJ2" s="269"/>
      <c r="KDK2" s="269"/>
      <c r="KDL2" s="269"/>
      <c r="KDM2" s="269"/>
      <c r="KDN2" s="269"/>
      <c r="KDO2" s="269"/>
      <c r="KDP2" s="269"/>
      <c r="KDQ2" s="269"/>
      <c r="KDR2" s="269"/>
      <c r="KDS2" s="269"/>
      <c r="KDT2" s="269"/>
      <c r="KDU2" s="269"/>
      <c r="KDV2" s="269"/>
      <c r="KDW2" s="269"/>
      <c r="KDX2" s="269"/>
      <c r="KDY2" s="269"/>
      <c r="KDZ2" s="269"/>
      <c r="KEA2" s="269"/>
      <c r="KEB2" s="269"/>
      <c r="KEC2" s="269"/>
      <c r="KED2" s="269"/>
      <c r="KEE2" s="269"/>
      <c r="KEF2" s="269"/>
      <c r="KEG2" s="269"/>
      <c r="KEH2" s="269"/>
      <c r="KEI2" s="269"/>
      <c r="KEJ2" s="269"/>
      <c r="KEK2" s="269"/>
      <c r="KEL2" s="269"/>
      <c r="KEM2" s="269"/>
      <c r="KEN2" s="269"/>
      <c r="KEO2" s="269"/>
      <c r="KEP2" s="269"/>
      <c r="KEQ2" s="269"/>
      <c r="KER2" s="269"/>
      <c r="KES2" s="269"/>
      <c r="KET2" s="269"/>
      <c r="KEU2" s="269"/>
      <c r="KEV2" s="269"/>
      <c r="KEW2" s="269"/>
      <c r="KEX2" s="269"/>
      <c r="KEY2" s="269"/>
      <c r="KEZ2" s="269"/>
      <c r="KFA2" s="269"/>
      <c r="KFB2" s="269"/>
      <c r="KFC2" s="269"/>
      <c r="KFD2" s="269"/>
      <c r="KFE2" s="269"/>
      <c r="KFF2" s="269"/>
      <c r="KFG2" s="269"/>
      <c r="KFH2" s="269"/>
      <c r="KFI2" s="269"/>
      <c r="KFJ2" s="269"/>
      <c r="KFK2" s="269"/>
      <c r="KFL2" s="269"/>
      <c r="KFM2" s="269"/>
      <c r="KFN2" s="269"/>
      <c r="KFO2" s="269"/>
      <c r="KFP2" s="269"/>
      <c r="KFQ2" s="269"/>
      <c r="KFR2" s="269"/>
      <c r="KFS2" s="269"/>
      <c r="KFT2" s="269"/>
      <c r="KFU2" s="269"/>
      <c r="KFV2" s="269"/>
      <c r="KFW2" s="269"/>
      <c r="KFX2" s="269"/>
      <c r="KFY2" s="269"/>
      <c r="KFZ2" s="269"/>
      <c r="KGA2" s="269"/>
      <c r="KGB2" s="269"/>
      <c r="KGC2" s="269"/>
      <c r="KGD2" s="269"/>
      <c r="KGE2" s="269"/>
      <c r="KGF2" s="269"/>
      <c r="KGG2" s="269"/>
      <c r="KGH2" s="269"/>
      <c r="KGI2" s="269"/>
      <c r="KGJ2" s="269"/>
      <c r="KGK2" s="269"/>
      <c r="KGL2" s="269"/>
      <c r="KGM2" s="269"/>
      <c r="KGN2" s="269"/>
      <c r="KGO2" s="269"/>
      <c r="KGP2" s="269"/>
      <c r="KGQ2" s="269"/>
      <c r="KGR2" s="269"/>
      <c r="KGS2" s="269"/>
      <c r="KGT2" s="269"/>
      <c r="KGU2" s="269"/>
      <c r="KGV2" s="269"/>
      <c r="KGW2" s="269"/>
      <c r="KGX2" s="269"/>
      <c r="KGY2" s="269"/>
      <c r="KGZ2" s="269"/>
      <c r="KHA2" s="269"/>
      <c r="KHB2" s="269"/>
      <c r="KHC2" s="269"/>
      <c r="KHD2" s="269"/>
      <c r="KHE2" s="269"/>
      <c r="KHF2" s="269"/>
      <c r="KHG2" s="269"/>
      <c r="KHH2" s="269"/>
      <c r="KHI2" s="269"/>
      <c r="KHJ2" s="269"/>
      <c r="KHK2" s="269"/>
      <c r="KHL2" s="269"/>
      <c r="KHM2" s="269"/>
      <c r="KHN2" s="269"/>
      <c r="KHO2" s="269"/>
      <c r="KHP2" s="269"/>
      <c r="KHQ2" s="269"/>
      <c r="KHR2" s="269"/>
      <c r="KHS2" s="269"/>
      <c r="KHT2" s="269"/>
      <c r="KHU2" s="269"/>
      <c r="KHV2" s="269"/>
      <c r="KHW2" s="269"/>
      <c r="KHX2" s="269"/>
      <c r="KHY2" s="269"/>
      <c r="KHZ2" s="269"/>
      <c r="KIA2" s="269"/>
      <c r="KIB2" s="269"/>
      <c r="KIC2" s="269"/>
      <c r="KID2" s="269"/>
      <c r="KIE2" s="269"/>
      <c r="KIF2" s="269"/>
      <c r="KIG2" s="269"/>
      <c r="KIH2" s="269"/>
      <c r="KII2" s="269"/>
      <c r="KIJ2" s="269"/>
      <c r="KIK2" s="269"/>
      <c r="KIL2" s="269"/>
      <c r="KIM2" s="269"/>
      <c r="KIN2" s="269"/>
      <c r="KIO2" s="269"/>
      <c r="KIP2" s="269"/>
      <c r="KIQ2" s="269"/>
      <c r="KIR2" s="269"/>
      <c r="KIS2" s="269"/>
      <c r="KIT2" s="269"/>
      <c r="KIU2" s="269"/>
      <c r="KIV2" s="269"/>
      <c r="KIW2" s="269"/>
      <c r="KIX2" s="269"/>
      <c r="KIY2" s="269"/>
      <c r="KIZ2" s="269"/>
      <c r="KJA2" s="269"/>
      <c r="KJB2" s="269"/>
      <c r="KJC2" s="269"/>
      <c r="KJD2" s="269"/>
      <c r="KJE2" s="269"/>
      <c r="KJF2" s="269"/>
      <c r="KJG2" s="269"/>
      <c r="KJH2" s="269"/>
      <c r="KJI2" s="269"/>
      <c r="KJJ2" s="269"/>
      <c r="KJK2" s="269"/>
      <c r="KJL2" s="269"/>
      <c r="KJM2" s="269"/>
      <c r="KJN2" s="269"/>
      <c r="KJO2" s="269"/>
      <c r="KJP2" s="269"/>
      <c r="KJQ2" s="269"/>
      <c r="KJR2" s="269"/>
      <c r="KJS2" s="269"/>
      <c r="KJT2" s="269"/>
      <c r="KJU2" s="269"/>
      <c r="KJV2" s="269"/>
      <c r="KJW2" s="269"/>
      <c r="KJX2" s="269"/>
      <c r="KJY2" s="269"/>
      <c r="KJZ2" s="269"/>
      <c r="KKA2" s="269"/>
      <c r="KKB2" s="269"/>
      <c r="KKC2" s="269"/>
      <c r="KKD2" s="269"/>
      <c r="KKE2" s="269"/>
      <c r="KKF2" s="269"/>
      <c r="KKG2" s="269"/>
      <c r="KKH2" s="269"/>
      <c r="KKI2" s="269"/>
      <c r="KKJ2" s="269"/>
      <c r="KKK2" s="269"/>
      <c r="KKL2" s="269"/>
      <c r="KKM2" s="269"/>
      <c r="KKN2" s="269"/>
      <c r="KKO2" s="269"/>
      <c r="KKP2" s="269"/>
      <c r="KKQ2" s="269"/>
      <c r="KKR2" s="269"/>
      <c r="KKS2" s="269"/>
      <c r="KKT2" s="269"/>
      <c r="KKU2" s="269"/>
      <c r="KKV2" s="269"/>
      <c r="KKW2" s="269"/>
      <c r="KKX2" s="269"/>
      <c r="KKY2" s="269"/>
      <c r="KKZ2" s="269"/>
      <c r="KLA2" s="269"/>
      <c r="KLB2" s="269"/>
      <c r="KLC2" s="269"/>
      <c r="KLD2" s="269"/>
      <c r="KLE2" s="269"/>
      <c r="KLF2" s="269"/>
      <c r="KLG2" s="269"/>
      <c r="KLH2" s="269"/>
      <c r="KLI2" s="269"/>
      <c r="KLJ2" s="269"/>
      <c r="KLK2" s="269"/>
      <c r="KLL2" s="269"/>
      <c r="KLM2" s="269"/>
      <c r="KLN2" s="269"/>
      <c r="KLO2" s="269"/>
      <c r="KLP2" s="269"/>
      <c r="KLQ2" s="269"/>
      <c r="KLR2" s="269"/>
      <c r="KLS2" s="269"/>
      <c r="KLT2" s="269"/>
      <c r="KLU2" s="269"/>
      <c r="KLV2" s="269"/>
      <c r="KLW2" s="269"/>
      <c r="KLX2" s="269"/>
      <c r="KLY2" s="269"/>
      <c r="KLZ2" s="269"/>
      <c r="KMA2" s="269"/>
      <c r="KMB2" s="269"/>
      <c r="KMC2" s="269"/>
      <c r="KMD2" s="269"/>
      <c r="KME2" s="269"/>
      <c r="KMF2" s="269"/>
      <c r="KMG2" s="269"/>
      <c r="KMH2" s="269"/>
      <c r="KMI2" s="269"/>
      <c r="KMJ2" s="269"/>
      <c r="KMK2" s="269"/>
      <c r="KML2" s="269"/>
      <c r="KMM2" s="269"/>
      <c r="KMN2" s="269"/>
      <c r="KMO2" s="269"/>
      <c r="KMP2" s="269"/>
      <c r="KMQ2" s="269"/>
      <c r="KMR2" s="269"/>
      <c r="KMS2" s="269"/>
      <c r="KMT2" s="269"/>
      <c r="KMU2" s="269"/>
      <c r="KMV2" s="269"/>
      <c r="KMW2" s="269"/>
      <c r="KMX2" s="269"/>
      <c r="KMY2" s="269"/>
      <c r="KMZ2" s="269"/>
      <c r="KNA2" s="269"/>
      <c r="KNB2" s="269"/>
      <c r="KNC2" s="269"/>
      <c r="KND2" s="269"/>
      <c r="KNE2" s="269"/>
      <c r="KNF2" s="269"/>
      <c r="KNG2" s="269"/>
      <c r="KNH2" s="269"/>
      <c r="KNI2" s="269"/>
      <c r="KNJ2" s="269"/>
      <c r="KNK2" s="269"/>
      <c r="KNL2" s="269"/>
      <c r="KNM2" s="269"/>
      <c r="KNN2" s="269"/>
      <c r="KNO2" s="269"/>
      <c r="KNP2" s="269"/>
      <c r="KNQ2" s="269"/>
      <c r="KNR2" s="269"/>
      <c r="KNS2" s="269"/>
      <c r="KNT2" s="269"/>
      <c r="KNU2" s="269"/>
      <c r="KNV2" s="269"/>
      <c r="KNW2" s="269"/>
      <c r="KNX2" s="269"/>
      <c r="KNY2" s="269"/>
      <c r="KNZ2" s="269"/>
      <c r="KOA2" s="269"/>
      <c r="KOB2" s="269"/>
      <c r="KOC2" s="269"/>
      <c r="KOD2" s="269"/>
      <c r="KOE2" s="269"/>
      <c r="KOF2" s="269"/>
      <c r="KOG2" s="269"/>
      <c r="KOH2" s="269"/>
      <c r="KOI2" s="269"/>
      <c r="KOJ2" s="269"/>
      <c r="KOK2" s="269"/>
      <c r="KOL2" s="269"/>
      <c r="KOM2" s="269"/>
      <c r="KON2" s="269"/>
      <c r="KOO2" s="269"/>
      <c r="KOP2" s="269"/>
      <c r="KOQ2" s="269"/>
      <c r="KOR2" s="269"/>
      <c r="KOS2" s="269"/>
      <c r="KOT2" s="269"/>
      <c r="KOU2" s="269"/>
      <c r="KOV2" s="269"/>
      <c r="KOW2" s="269"/>
      <c r="KOX2" s="269"/>
      <c r="KOY2" s="269"/>
      <c r="KOZ2" s="269"/>
      <c r="KPA2" s="269"/>
      <c r="KPB2" s="269"/>
      <c r="KPC2" s="269"/>
      <c r="KPD2" s="269"/>
      <c r="KPE2" s="269"/>
      <c r="KPF2" s="269"/>
      <c r="KPG2" s="269"/>
      <c r="KPH2" s="269"/>
      <c r="KPI2" s="269"/>
      <c r="KPJ2" s="269"/>
      <c r="KPK2" s="269"/>
      <c r="KPL2" s="269"/>
      <c r="KPM2" s="269"/>
      <c r="KPN2" s="269"/>
      <c r="KPO2" s="269"/>
      <c r="KPP2" s="269"/>
      <c r="KPQ2" s="269"/>
      <c r="KPR2" s="269"/>
      <c r="KPS2" s="269"/>
      <c r="KPT2" s="269"/>
      <c r="KPU2" s="269"/>
      <c r="KPV2" s="269"/>
      <c r="KPW2" s="269"/>
      <c r="KPX2" s="269"/>
      <c r="KPY2" s="269"/>
      <c r="KPZ2" s="269"/>
      <c r="KQA2" s="269"/>
      <c r="KQB2" s="269"/>
      <c r="KQC2" s="269"/>
      <c r="KQD2" s="269"/>
      <c r="KQE2" s="269"/>
      <c r="KQF2" s="269"/>
      <c r="KQG2" s="269"/>
      <c r="KQH2" s="269"/>
      <c r="KQI2" s="269"/>
      <c r="KQJ2" s="269"/>
      <c r="KQK2" s="269"/>
      <c r="KQL2" s="269"/>
      <c r="KQM2" s="269"/>
      <c r="KQN2" s="269"/>
      <c r="KQO2" s="269"/>
      <c r="KQP2" s="269"/>
      <c r="KQQ2" s="269"/>
      <c r="KQR2" s="269"/>
      <c r="KQS2" s="269"/>
      <c r="KQT2" s="269"/>
      <c r="KQU2" s="269"/>
      <c r="KQV2" s="269"/>
      <c r="KQW2" s="269"/>
      <c r="KQX2" s="269"/>
      <c r="KQY2" s="269"/>
      <c r="KQZ2" s="269"/>
      <c r="KRA2" s="269"/>
      <c r="KRB2" s="269"/>
      <c r="KRC2" s="269"/>
      <c r="KRD2" s="269"/>
      <c r="KRE2" s="269"/>
      <c r="KRF2" s="269"/>
      <c r="KRG2" s="269"/>
      <c r="KRH2" s="269"/>
      <c r="KRI2" s="269"/>
      <c r="KRJ2" s="269"/>
      <c r="KRK2" s="269"/>
      <c r="KRL2" s="269"/>
      <c r="KRM2" s="269"/>
      <c r="KRN2" s="269"/>
      <c r="KRO2" s="269"/>
      <c r="KRP2" s="269"/>
      <c r="KRQ2" s="269"/>
      <c r="KRR2" s="269"/>
      <c r="KRS2" s="269"/>
      <c r="KRT2" s="269"/>
      <c r="KRU2" s="269"/>
      <c r="KRV2" s="269"/>
      <c r="KRW2" s="269"/>
      <c r="KRX2" s="269"/>
      <c r="KRY2" s="269"/>
      <c r="KRZ2" s="269"/>
      <c r="KSA2" s="269"/>
      <c r="KSB2" s="269"/>
      <c r="KSC2" s="269"/>
      <c r="KSD2" s="269"/>
      <c r="KSE2" s="269"/>
      <c r="KSF2" s="269"/>
      <c r="KSG2" s="269"/>
      <c r="KSH2" s="269"/>
      <c r="KSI2" s="269"/>
      <c r="KSJ2" s="269"/>
      <c r="KSK2" s="269"/>
      <c r="KSL2" s="269"/>
      <c r="KSM2" s="269"/>
      <c r="KSN2" s="269"/>
      <c r="KSO2" s="269"/>
      <c r="KSP2" s="269"/>
      <c r="KSQ2" s="269"/>
      <c r="KSR2" s="269"/>
      <c r="KSS2" s="269"/>
      <c r="KST2" s="269"/>
      <c r="KSU2" s="269"/>
      <c r="KSV2" s="269"/>
      <c r="KSW2" s="269"/>
      <c r="KSX2" s="269"/>
      <c r="KSY2" s="269"/>
      <c r="KSZ2" s="269"/>
      <c r="KTA2" s="269"/>
      <c r="KTB2" s="269"/>
      <c r="KTC2" s="269"/>
      <c r="KTD2" s="269"/>
      <c r="KTE2" s="269"/>
      <c r="KTF2" s="269"/>
      <c r="KTG2" s="269"/>
      <c r="KTH2" s="269"/>
      <c r="KTI2" s="269"/>
      <c r="KTJ2" s="269"/>
      <c r="KTK2" s="269"/>
      <c r="KTL2" s="269"/>
      <c r="KTM2" s="269"/>
      <c r="KTN2" s="269"/>
      <c r="KTO2" s="269"/>
      <c r="KTP2" s="269"/>
      <c r="KTQ2" s="269"/>
      <c r="KTR2" s="269"/>
      <c r="KTS2" s="269"/>
      <c r="KTT2" s="269"/>
      <c r="KTU2" s="269"/>
      <c r="KTV2" s="269"/>
      <c r="KTW2" s="269"/>
      <c r="KTX2" s="269"/>
      <c r="KTY2" s="269"/>
      <c r="KTZ2" s="269"/>
      <c r="KUA2" s="269"/>
      <c r="KUB2" s="269"/>
      <c r="KUC2" s="269"/>
      <c r="KUD2" s="269"/>
      <c r="KUE2" s="269"/>
      <c r="KUF2" s="269"/>
      <c r="KUG2" s="269"/>
      <c r="KUH2" s="269"/>
      <c r="KUI2" s="269"/>
      <c r="KUJ2" s="269"/>
      <c r="KUK2" s="269"/>
      <c r="KUL2" s="269"/>
      <c r="KUM2" s="269"/>
      <c r="KUN2" s="269"/>
      <c r="KUO2" s="269"/>
      <c r="KUP2" s="269"/>
      <c r="KUQ2" s="269"/>
      <c r="KUR2" s="269"/>
      <c r="KUS2" s="269"/>
      <c r="KUT2" s="269"/>
      <c r="KUU2" s="269"/>
      <c r="KUV2" s="269"/>
      <c r="KUW2" s="269"/>
      <c r="KUX2" s="269"/>
      <c r="KUY2" s="269"/>
      <c r="KUZ2" s="269"/>
      <c r="KVA2" s="269"/>
      <c r="KVB2" s="269"/>
      <c r="KVC2" s="269"/>
      <c r="KVD2" s="269"/>
      <c r="KVE2" s="269"/>
      <c r="KVF2" s="269"/>
      <c r="KVG2" s="269"/>
      <c r="KVH2" s="269"/>
      <c r="KVI2" s="269"/>
      <c r="KVJ2" s="269"/>
      <c r="KVK2" s="269"/>
      <c r="KVL2" s="269"/>
      <c r="KVM2" s="269"/>
      <c r="KVN2" s="269"/>
      <c r="KVO2" s="269"/>
      <c r="KVP2" s="269"/>
      <c r="KVQ2" s="269"/>
      <c r="KVR2" s="269"/>
      <c r="KVS2" s="269"/>
      <c r="KVT2" s="269"/>
      <c r="KVU2" s="269"/>
      <c r="KVV2" s="269"/>
      <c r="KVW2" s="269"/>
      <c r="KVX2" s="269"/>
      <c r="KVY2" s="269"/>
      <c r="KVZ2" s="269"/>
      <c r="KWA2" s="269"/>
      <c r="KWB2" s="269"/>
      <c r="KWC2" s="269"/>
      <c r="KWD2" s="269"/>
      <c r="KWE2" s="269"/>
      <c r="KWF2" s="269"/>
      <c r="KWG2" s="269"/>
      <c r="KWH2" s="269"/>
      <c r="KWI2" s="269"/>
      <c r="KWJ2" s="269"/>
      <c r="KWK2" s="269"/>
      <c r="KWL2" s="269"/>
      <c r="KWM2" s="269"/>
      <c r="KWN2" s="269"/>
      <c r="KWO2" s="269"/>
      <c r="KWP2" s="269"/>
      <c r="KWQ2" s="269"/>
      <c r="KWR2" s="269"/>
      <c r="KWS2" s="269"/>
      <c r="KWT2" s="269"/>
      <c r="KWU2" s="269"/>
      <c r="KWV2" s="269"/>
      <c r="KWW2" s="269"/>
      <c r="KWX2" s="269"/>
      <c r="KWY2" s="269"/>
      <c r="KWZ2" s="269"/>
      <c r="KXA2" s="269"/>
      <c r="KXB2" s="269"/>
      <c r="KXC2" s="269"/>
      <c r="KXD2" s="269"/>
      <c r="KXE2" s="269"/>
      <c r="KXF2" s="269"/>
      <c r="KXG2" s="269"/>
      <c r="KXH2" s="269"/>
      <c r="KXI2" s="269"/>
      <c r="KXJ2" s="269"/>
      <c r="KXK2" s="269"/>
      <c r="KXL2" s="269"/>
      <c r="KXM2" s="269"/>
      <c r="KXN2" s="269"/>
      <c r="KXO2" s="269"/>
      <c r="KXP2" s="269"/>
      <c r="KXQ2" s="269"/>
      <c r="KXR2" s="269"/>
      <c r="KXS2" s="269"/>
      <c r="KXT2" s="269"/>
      <c r="KXU2" s="269"/>
      <c r="KXV2" s="269"/>
      <c r="KXW2" s="269"/>
      <c r="KXX2" s="269"/>
      <c r="KXY2" s="269"/>
      <c r="KXZ2" s="269"/>
      <c r="KYA2" s="269"/>
      <c r="KYB2" s="269"/>
      <c r="KYC2" s="269"/>
      <c r="KYD2" s="269"/>
      <c r="KYE2" s="269"/>
      <c r="KYF2" s="269"/>
      <c r="KYG2" s="269"/>
      <c r="KYH2" s="269"/>
      <c r="KYI2" s="269"/>
      <c r="KYJ2" s="269"/>
      <c r="KYK2" s="269"/>
      <c r="KYL2" s="269"/>
      <c r="KYM2" s="269"/>
      <c r="KYN2" s="269"/>
      <c r="KYO2" s="269"/>
      <c r="KYP2" s="269"/>
      <c r="KYQ2" s="269"/>
      <c r="KYR2" s="269"/>
      <c r="KYS2" s="269"/>
      <c r="KYT2" s="269"/>
      <c r="KYU2" s="269"/>
      <c r="KYV2" s="269"/>
      <c r="KYW2" s="269"/>
      <c r="KYX2" s="269"/>
      <c r="KYY2" s="269"/>
      <c r="KYZ2" s="269"/>
      <c r="KZA2" s="269"/>
      <c r="KZB2" s="269"/>
      <c r="KZC2" s="269"/>
      <c r="KZD2" s="269"/>
      <c r="KZE2" s="269"/>
      <c r="KZF2" s="269"/>
      <c r="KZG2" s="269"/>
      <c r="KZH2" s="269"/>
      <c r="KZI2" s="269"/>
      <c r="KZJ2" s="269"/>
      <c r="KZK2" s="269"/>
      <c r="KZL2" s="269"/>
      <c r="KZM2" s="269"/>
      <c r="KZN2" s="269"/>
      <c r="KZO2" s="269"/>
      <c r="KZP2" s="269"/>
      <c r="KZQ2" s="269"/>
      <c r="KZR2" s="269"/>
      <c r="KZS2" s="269"/>
      <c r="KZT2" s="269"/>
      <c r="KZU2" s="269"/>
      <c r="KZV2" s="269"/>
      <c r="KZW2" s="269"/>
      <c r="KZX2" s="269"/>
      <c r="KZY2" s="269"/>
      <c r="KZZ2" s="269"/>
      <c r="LAA2" s="269"/>
      <c r="LAB2" s="269"/>
      <c r="LAC2" s="269"/>
      <c r="LAD2" s="269"/>
      <c r="LAE2" s="269"/>
      <c r="LAF2" s="269"/>
      <c r="LAG2" s="269"/>
      <c r="LAH2" s="269"/>
      <c r="LAI2" s="269"/>
      <c r="LAJ2" s="269"/>
      <c r="LAK2" s="269"/>
      <c r="LAL2" s="269"/>
      <c r="LAM2" s="269"/>
      <c r="LAN2" s="269"/>
      <c r="LAO2" s="269"/>
      <c r="LAP2" s="269"/>
      <c r="LAQ2" s="269"/>
      <c r="LAR2" s="269"/>
      <c r="LAS2" s="269"/>
      <c r="LAT2" s="269"/>
      <c r="LAU2" s="269"/>
      <c r="LAV2" s="269"/>
      <c r="LAW2" s="269"/>
      <c r="LAX2" s="269"/>
      <c r="LAY2" s="269"/>
      <c r="LAZ2" s="269"/>
      <c r="LBA2" s="269"/>
      <c r="LBB2" s="269"/>
      <c r="LBC2" s="269"/>
      <c r="LBD2" s="269"/>
      <c r="LBE2" s="269"/>
      <c r="LBF2" s="269"/>
      <c r="LBG2" s="269"/>
      <c r="LBH2" s="269"/>
      <c r="LBI2" s="269"/>
      <c r="LBJ2" s="269"/>
      <c r="LBK2" s="269"/>
      <c r="LBL2" s="269"/>
      <c r="LBM2" s="269"/>
      <c r="LBN2" s="269"/>
      <c r="LBO2" s="269"/>
      <c r="LBP2" s="269"/>
      <c r="LBQ2" s="269"/>
      <c r="LBR2" s="269"/>
      <c r="LBS2" s="269"/>
      <c r="LBT2" s="269"/>
      <c r="LBU2" s="269"/>
      <c r="LBV2" s="269"/>
      <c r="LBW2" s="269"/>
      <c r="LBX2" s="269"/>
      <c r="LBY2" s="269"/>
      <c r="LBZ2" s="269"/>
      <c r="LCA2" s="269"/>
      <c r="LCB2" s="269"/>
      <c r="LCC2" s="269"/>
      <c r="LCD2" s="269"/>
      <c r="LCE2" s="269"/>
      <c r="LCF2" s="269"/>
      <c r="LCG2" s="269"/>
      <c r="LCH2" s="269"/>
      <c r="LCI2" s="269"/>
      <c r="LCJ2" s="269"/>
      <c r="LCK2" s="269"/>
      <c r="LCL2" s="269"/>
      <c r="LCM2" s="269"/>
      <c r="LCN2" s="269"/>
      <c r="LCO2" s="269"/>
      <c r="LCP2" s="269"/>
      <c r="LCQ2" s="269"/>
      <c r="LCR2" s="269"/>
      <c r="LCS2" s="269"/>
      <c r="LCT2" s="269"/>
      <c r="LCU2" s="269"/>
      <c r="LCV2" s="269"/>
      <c r="LCW2" s="269"/>
      <c r="LCX2" s="269"/>
      <c r="LCY2" s="269"/>
      <c r="LCZ2" s="269"/>
      <c r="LDA2" s="269"/>
      <c r="LDB2" s="269"/>
      <c r="LDC2" s="269"/>
      <c r="LDD2" s="269"/>
      <c r="LDE2" s="269"/>
      <c r="LDF2" s="269"/>
      <c r="LDG2" s="269"/>
      <c r="LDH2" s="269"/>
      <c r="LDI2" s="269"/>
      <c r="LDJ2" s="269"/>
      <c r="LDK2" s="269"/>
      <c r="LDL2" s="269"/>
      <c r="LDM2" s="269"/>
      <c r="LDN2" s="269"/>
      <c r="LDO2" s="269"/>
      <c r="LDP2" s="269"/>
      <c r="LDQ2" s="269"/>
      <c r="LDR2" s="269"/>
      <c r="LDS2" s="269"/>
      <c r="LDT2" s="269"/>
      <c r="LDU2" s="269"/>
      <c r="LDV2" s="269"/>
      <c r="LDW2" s="269"/>
      <c r="LDX2" s="269"/>
      <c r="LDY2" s="269"/>
      <c r="LDZ2" s="269"/>
      <c r="LEA2" s="269"/>
      <c r="LEB2" s="269"/>
      <c r="LEC2" s="269"/>
      <c r="LED2" s="269"/>
      <c r="LEE2" s="269"/>
      <c r="LEF2" s="269"/>
      <c r="LEG2" s="269"/>
      <c r="LEH2" s="269"/>
      <c r="LEI2" s="269"/>
      <c r="LEJ2" s="269"/>
      <c r="LEK2" s="269"/>
      <c r="LEL2" s="269"/>
      <c r="LEM2" s="269"/>
      <c r="LEN2" s="269"/>
      <c r="LEO2" s="269"/>
      <c r="LEP2" s="269"/>
      <c r="LEQ2" s="269"/>
      <c r="LER2" s="269"/>
      <c r="LES2" s="269"/>
      <c r="LET2" s="269"/>
      <c r="LEU2" s="269"/>
      <c r="LEV2" s="269"/>
      <c r="LEW2" s="269"/>
      <c r="LEX2" s="269"/>
      <c r="LEY2" s="269"/>
      <c r="LEZ2" s="269"/>
      <c r="LFA2" s="269"/>
      <c r="LFB2" s="269"/>
      <c r="LFC2" s="269"/>
      <c r="LFD2" s="269"/>
      <c r="LFE2" s="269"/>
      <c r="LFF2" s="269"/>
      <c r="LFG2" s="269"/>
      <c r="LFH2" s="269"/>
      <c r="LFI2" s="269"/>
      <c r="LFJ2" s="269"/>
      <c r="LFK2" s="269"/>
      <c r="LFL2" s="269"/>
      <c r="LFM2" s="269"/>
      <c r="LFN2" s="269"/>
      <c r="LFO2" s="269"/>
      <c r="LFP2" s="269"/>
      <c r="LFQ2" s="269"/>
      <c r="LFR2" s="269"/>
      <c r="LFS2" s="269"/>
      <c r="LFT2" s="269"/>
      <c r="LFU2" s="269"/>
      <c r="LFV2" s="269"/>
      <c r="LFW2" s="269"/>
      <c r="LFX2" s="269"/>
      <c r="LFY2" s="269"/>
      <c r="LFZ2" s="269"/>
      <c r="LGA2" s="269"/>
      <c r="LGB2" s="269"/>
      <c r="LGC2" s="269"/>
      <c r="LGD2" s="269"/>
      <c r="LGE2" s="269"/>
      <c r="LGF2" s="269"/>
      <c r="LGG2" s="269"/>
      <c r="LGH2" s="269"/>
      <c r="LGI2" s="269"/>
      <c r="LGJ2" s="269"/>
      <c r="LGK2" s="269"/>
      <c r="LGL2" s="269"/>
      <c r="LGM2" s="269"/>
      <c r="LGN2" s="269"/>
      <c r="LGO2" s="269"/>
      <c r="LGP2" s="269"/>
      <c r="LGQ2" s="269"/>
      <c r="LGR2" s="269"/>
      <c r="LGS2" s="269"/>
      <c r="LGT2" s="269"/>
      <c r="LGU2" s="269"/>
      <c r="LGV2" s="269"/>
      <c r="LGW2" s="269"/>
      <c r="LGX2" s="269"/>
      <c r="LGY2" s="269"/>
      <c r="LGZ2" s="269"/>
      <c r="LHA2" s="269"/>
      <c r="LHB2" s="269"/>
      <c r="LHC2" s="269"/>
      <c r="LHD2" s="269"/>
      <c r="LHE2" s="269"/>
      <c r="LHF2" s="269"/>
      <c r="LHG2" s="269"/>
      <c r="LHH2" s="269"/>
      <c r="LHI2" s="269"/>
      <c r="LHJ2" s="269"/>
      <c r="LHK2" s="269"/>
      <c r="LHL2" s="269"/>
      <c r="LHM2" s="269"/>
      <c r="LHN2" s="269"/>
      <c r="LHO2" s="269"/>
      <c r="LHP2" s="269"/>
      <c r="LHQ2" s="269"/>
      <c r="LHR2" s="269"/>
      <c r="LHS2" s="269"/>
      <c r="LHT2" s="269"/>
      <c r="LHU2" s="269"/>
      <c r="LHV2" s="269"/>
      <c r="LHW2" s="269"/>
      <c r="LHX2" s="269"/>
      <c r="LHY2" s="269"/>
      <c r="LHZ2" s="269"/>
      <c r="LIA2" s="269"/>
      <c r="LIB2" s="269"/>
      <c r="LIC2" s="269"/>
      <c r="LID2" s="269"/>
      <c r="LIE2" s="269"/>
      <c r="LIF2" s="269"/>
      <c r="LIG2" s="269"/>
      <c r="LIH2" s="269"/>
      <c r="LII2" s="269"/>
      <c r="LIJ2" s="269"/>
      <c r="LIK2" s="269"/>
      <c r="LIL2" s="269"/>
      <c r="LIM2" s="269"/>
      <c r="LIN2" s="269"/>
      <c r="LIO2" s="269"/>
      <c r="LIP2" s="269"/>
      <c r="LIQ2" s="269"/>
      <c r="LIR2" s="269"/>
      <c r="LIS2" s="269"/>
      <c r="LIT2" s="269"/>
      <c r="LIU2" s="269"/>
      <c r="LIV2" s="269"/>
      <c r="LIW2" s="269"/>
      <c r="LIX2" s="269"/>
      <c r="LIY2" s="269"/>
      <c r="LIZ2" s="269"/>
      <c r="LJA2" s="269"/>
      <c r="LJB2" s="269"/>
      <c r="LJC2" s="269"/>
      <c r="LJD2" s="269"/>
      <c r="LJE2" s="269"/>
      <c r="LJF2" s="269"/>
      <c r="LJG2" s="269"/>
      <c r="LJH2" s="269"/>
      <c r="LJI2" s="269"/>
      <c r="LJJ2" s="269"/>
      <c r="LJK2" s="269"/>
      <c r="LJL2" s="269"/>
      <c r="LJM2" s="269"/>
      <c r="LJN2" s="269"/>
      <c r="LJO2" s="269"/>
      <c r="LJP2" s="269"/>
      <c r="LJQ2" s="269"/>
      <c r="LJR2" s="269"/>
      <c r="LJS2" s="269"/>
      <c r="LJT2" s="269"/>
      <c r="LJU2" s="269"/>
      <c r="LJV2" s="269"/>
      <c r="LJW2" s="269"/>
      <c r="LJX2" s="269"/>
      <c r="LJY2" s="269"/>
      <c r="LJZ2" s="269"/>
      <c r="LKA2" s="269"/>
      <c r="LKB2" s="269"/>
      <c r="LKC2" s="269"/>
      <c r="LKD2" s="269"/>
      <c r="LKE2" s="269"/>
      <c r="LKF2" s="269"/>
      <c r="LKG2" s="269"/>
      <c r="LKH2" s="269"/>
      <c r="LKI2" s="269"/>
      <c r="LKJ2" s="269"/>
      <c r="LKK2" s="269"/>
      <c r="LKL2" s="269"/>
      <c r="LKM2" s="269"/>
      <c r="LKN2" s="269"/>
      <c r="LKO2" s="269"/>
      <c r="LKP2" s="269"/>
      <c r="LKQ2" s="269"/>
      <c r="LKR2" s="269"/>
      <c r="LKS2" s="269"/>
      <c r="LKT2" s="269"/>
      <c r="LKU2" s="269"/>
      <c r="LKV2" s="269"/>
      <c r="LKW2" s="269"/>
      <c r="LKX2" s="269"/>
      <c r="LKY2" s="269"/>
      <c r="LKZ2" s="269"/>
      <c r="LLA2" s="269"/>
      <c r="LLB2" s="269"/>
      <c r="LLC2" s="269"/>
      <c r="LLD2" s="269"/>
      <c r="LLE2" s="269"/>
      <c r="LLF2" s="269"/>
      <c r="LLG2" s="269"/>
      <c r="LLH2" s="269"/>
      <c r="LLI2" s="269"/>
      <c r="LLJ2" s="269"/>
      <c r="LLK2" s="269"/>
      <c r="LLL2" s="269"/>
      <c r="LLM2" s="269"/>
      <c r="LLN2" s="269"/>
      <c r="LLO2" s="269"/>
      <c r="LLP2" s="269"/>
      <c r="LLQ2" s="269"/>
      <c r="LLR2" s="269"/>
      <c r="LLS2" s="269"/>
      <c r="LLT2" s="269"/>
      <c r="LLU2" s="269"/>
      <c r="LLV2" s="269"/>
      <c r="LLW2" s="269"/>
      <c r="LLX2" s="269"/>
      <c r="LLY2" s="269"/>
      <c r="LLZ2" s="269"/>
      <c r="LMA2" s="269"/>
      <c r="LMB2" s="269"/>
      <c r="LMC2" s="269"/>
      <c r="LMD2" s="269"/>
      <c r="LME2" s="269"/>
      <c r="LMF2" s="269"/>
      <c r="LMG2" s="269"/>
      <c r="LMH2" s="269"/>
      <c r="LMI2" s="269"/>
      <c r="LMJ2" s="269"/>
      <c r="LMK2" s="269"/>
      <c r="LML2" s="269"/>
      <c r="LMM2" s="269"/>
      <c r="LMN2" s="269"/>
      <c r="LMO2" s="269"/>
      <c r="LMP2" s="269"/>
      <c r="LMQ2" s="269"/>
      <c r="LMR2" s="269"/>
      <c r="LMS2" s="269"/>
      <c r="LMT2" s="269"/>
      <c r="LMU2" s="269"/>
      <c r="LMV2" s="269"/>
      <c r="LMW2" s="269"/>
      <c r="LMX2" s="269"/>
      <c r="LMY2" s="269"/>
      <c r="LMZ2" s="269"/>
      <c r="LNA2" s="269"/>
      <c r="LNB2" s="269"/>
      <c r="LNC2" s="269"/>
      <c r="LND2" s="269"/>
      <c r="LNE2" s="269"/>
      <c r="LNF2" s="269"/>
      <c r="LNG2" s="269"/>
      <c r="LNH2" s="269"/>
      <c r="LNI2" s="269"/>
      <c r="LNJ2" s="269"/>
      <c r="LNK2" s="269"/>
      <c r="LNL2" s="269"/>
      <c r="LNM2" s="269"/>
      <c r="LNN2" s="269"/>
      <c r="LNO2" s="269"/>
      <c r="LNP2" s="269"/>
      <c r="LNQ2" s="269"/>
      <c r="LNR2" s="269"/>
      <c r="LNS2" s="269"/>
      <c r="LNT2" s="269"/>
      <c r="LNU2" s="269"/>
      <c r="LNV2" s="269"/>
      <c r="LNW2" s="269"/>
      <c r="LNX2" s="269"/>
      <c r="LNY2" s="269"/>
      <c r="LNZ2" s="269"/>
      <c r="LOA2" s="269"/>
      <c r="LOB2" s="269"/>
      <c r="LOC2" s="269"/>
      <c r="LOD2" s="269"/>
      <c r="LOE2" s="269"/>
      <c r="LOF2" s="269"/>
      <c r="LOG2" s="269"/>
      <c r="LOH2" s="269"/>
      <c r="LOI2" s="269"/>
      <c r="LOJ2" s="269"/>
      <c r="LOK2" s="269"/>
      <c r="LOL2" s="269"/>
      <c r="LOM2" s="269"/>
      <c r="LON2" s="269"/>
      <c r="LOO2" s="269"/>
      <c r="LOP2" s="269"/>
      <c r="LOQ2" s="269"/>
      <c r="LOR2" s="269"/>
      <c r="LOS2" s="269"/>
      <c r="LOT2" s="269"/>
      <c r="LOU2" s="269"/>
      <c r="LOV2" s="269"/>
      <c r="LOW2" s="269"/>
      <c r="LOX2" s="269"/>
      <c r="LOY2" s="269"/>
      <c r="LOZ2" s="269"/>
      <c r="LPA2" s="269"/>
      <c r="LPB2" s="269"/>
      <c r="LPC2" s="269"/>
      <c r="LPD2" s="269"/>
      <c r="LPE2" s="269"/>
      <c r="LPF2" s="269"/>
      <c r="LPG2" s="269"/>
      <c r="LPH2" s="269"/>
      <c r="LPI2" s="269"/>
      <c r="LPJ2" s="269"/>
      <c r="LPK2" s="269"/>
      <c r="LPL2" s="269"/>
      <c r="LPM2" s="269"/>
      <c r="LPN2" s="269"/>
      <c r="LPO2" s="269"/>
      <c r="LPP2" s="269"/>
      <c r="LPQ2" s="269"/>
      <c r="LPR2" s="269"/>
      <c r="LPS2" s="269"/>
      <c r="LPT2" s="269"/>
      <c r="LPU2" s="269"/>
      <c r="LPV2" s="269"/>
      <c r="LPW2" s="269"/>
      <c r="LPX2" s="269"/>
      <c r="LPY2" s="269"/>
      <c r="LPZ2" s="269"/>
      <c r="LQA2" s="269"/>
      <c r="LQB2" s="269"/>
      <c r="LQC2" s="269"/>
      <c r="LQD2" s="269"/>
      <c r="LQE2" s="269"/>
      <c r="LQF2" s="269"/>
      <c r="LQG2" s="269"/>
      <c r="LQH2" s="269"/>
      <c r="LQI2" s="269"/>
      <c r="LQJ2" s="269"/>
      <c r="LQK2" s="269"/>
      <c r="LQL2" s="269"/>
      <c r="LQM2" s="269"/>
      <c r="LQN2" s="269"/>
      <c r="LQO2" s="269"/>
      <c r="LQP2" s="269"/>
      <c r="LQQ2" s="269"/>
      <c r="LQR2" s="269"/>
      <c r="LQS2" s="269"/>
      <c r="LQT2" s="269"/>
      <c r="LQU2" s="269"/>
      <c r="LQV2" s="269"/>
      <c r="LQW2" s="269"/>
      <c r="LQX2" s="269"/>
      <c r="LQY2" s="269"/>
      <c r="LQZ2" s="269"/>
      <c r="LRA2" s="269"/>
      <c r="LRB2" s="269"/>
      <c r="LRC2" s="269"/>
      <c r="LRD2" s="269"/>
      <c r="LRE2" s="269"/>
      <c r="LRF2" s="269"/>
      <c r="LRG2" s="269"/>
      <c r="LRH2" s="269"/>
      <c r="LRI2" s="269"/>
      <c r="LRJ2" s="269"/>
      <c r="LRK2" s="269"/>
      <c r="LRL2" s="269"/>
      <c r="LRM2" s="269"/>
      <c r="LRN2" s="269"/>
      <c r="LRO2" s="269"/>
      <c r="LRP2" s="269"/>
      <c r="LRQ2" s="269"/>
      <c r="LRR2" s="269"/>
      <c r="LRS2" s="269"/>
      <c r="LRT2" s="269"/>
      <c r="LRU2" s="269"/>
      <c r="LRV2" s="269"/>
      <c r="LRW2" s="269"/>
      <c r="LRX2" s="269"/>
      <c r="LRY2" s="269"/>
      <c r="LRZ2" s="269"/>
      <c r="LSA2" s="269"/>
      <c r="LSB2" s="269"/>
      <c r="LSC2" s="269"/>
      <c r="LSD2" s="269"/>
      <c r="LSE2" s="269"/>
      <c r="LSF2" s="269"/>
      <c r="LSG2" s="269"/>
      <c r="LSH2" s="269"/>
      <c r="LSI2" s="269"/>
      <c r="LSJ2" s="269"/>
      <c r="LSK2" s="269"/>
      <c r="LSL2" s="269"/>
      <c r="LSM2" s="269"/>
      <c r="LSN2" s="269"/>
      <c r="LSO2" s="269"/>
      <c r="LSP2" s="269"/>
      <c r="LSQ2" s="269"/>
      <c r="LSR2" s="269"/>
      <c r="LSS2" s="269"/>
      <c r="LST2" s="269"/>
      <c r="LSU2" s="269"/>
      <c r="LSV2" s="269"/>
      <c r="LSW2" s="269"/>
      <c r="LSX2" s="269"/>
      <c r="LSY2" s="269"/>
      <c r="LSZ2" s="269"/>
      <c r="LTA2" s="269"/>
      <c r="LTB2" s="269"/>
      <c r="LTC2" s="269"/>
      <c r="LTD2" s="269"/>
      <c r="LTE2" s="269"/>
      <c r="LTF2" s="269"/>
      <c r="LTG2" s="269"/>
      <c r="LTH2" s="269"/>
      <c r="LTI2" s="269"/>
      <c r="LTJ2" s="269"/>
      <c r="LTK2" s="269"/>
      <c r="LTL2" s="269"/>
      <c r="LTM2" s="269"/>
      <c r="LTN2" s="269"/>
      <c r="LTO2" s="269"/>
      <c r="LTP2" s="269"/>
      <c r="LTQ2" s="269"/>
      <c r="LTR2" s="269"/>
      <c r="LTS2" s="269"/>
      <c r="LTT2" s="269"/>
      <c r="LTU2" s="269"/>
      <c r="LTV2" s="269"/>
      <c r="LTW2" s="269"/>
      <c r="LTX2" s="269"/>
      <c r="LTY2" s="269"/>
      <c r="LTZ2" s="269"/>
      <c r="LUA2" s="269"/>
      <c r="LUB2" s="269"/>
      <c r="LUC2" s="269"/>
      <c r="LUD2" s="269"/>
      <c r="LUE2" s="269"/>
      <c r="LUF2" s="269"/>
      <c r="LUG2" s="269"/>
      <c r="LUH2" s="269"/>
      <c r="LUI2" s="269"/>
      <c r="LUJ2" s="269"/>
      <c r="LUK2" s="269"/>
      <c r="LUL2" s="269"/>
      <c r="LUM2" s="269"/>
      <c r="LUN2" s="269"/>
      <c r="LUO2" s="269"/>
      <c r="LUP2" s="269"/>
      <c r="LUQ2" s="269"/>
      <c r="LUR2" s="269"/>
      <c r="LUS2" s="269"/>
      <c r="LUT2" s="269"/>
      <c r="LUU2" s="269"/>
      <c r="LUV2" s="269"/>
      <c r="LUW2" s="269"/>
      <c r="LUX2" s="269"/>
      <c r="LUY2" s="269"/>
      <c r="LUZ2" s="269"/>
      <c r="LVA2" s="269"/>
      <c r="LVB2" s="269"/>
      <c r="LVC2" s="269"/>
      <c r="LVD2" s="269"/>
      <c r="LVE2" s="269"/>
      <c r="LVF2" s="269"/>
      <c r="LVG2" s="269"/>
      <c r="LVH2" s="269"/>
      <c r="LVI2" s="269"/>
      <c r="LVJ2" s="269"/>
      <c r="LVK2" s="269"/>
      <c r="LVL2" s="269"/>
      <c r="LVM2" s="269"/>
      <c r="LVN2" s="269"/>
      <c r="LVO2" s="269"/>
      <c r="LVP2" s="269"/>
      <c r="LVQ2" s="269"/>
      <c r="LVR2" s="269"/>
      <c r="LVS2" s="269"/>
      <c r="LVT2" s="269"/>
      <c r="LVU2" s="269"/>
      <c r="LVV2" s="269"/>
      <c r="LVW2" s="269"/>
      <c r="LVX2" s="269"/>
      <c r="LVY2" s="269"/>
      <c r="LVZ2" s="269"/>
      <c r="LWA2" s="269"/>
      <c r="LWB2" s="269"/>
      <c r="LWC2" s="269"/>
      <c r="LWD2" s="269"/>
      <c r="LWE2" s="269"/>
      <c r="LWF2" s="269"/>
      <c r="LWG2" s="269"/>
      <c r="LWH2" s="269"/>
      <c r="LWI2" s="269"/>
      <c r="LWJ2" s="269"/>
      <c r="LWK2" s="269"/>
      <c r="LWL2" s="269"/>
      <c r="LWM2" s="269"/>
      <c r="LWN2" s="269"/>
      <c r="LWO2" s="269"/>
      <c r="LWP2" s="269"/>
      <c r="LWQ2" s="269"/>
      <c r="LWR2" s="269"/>
      <c r="LWS2" s="269"/>
      <c r="LWT2" s="269"/>
      <c r="LWU2" s="269"/>
      <c r="LWV2" s="269"/>
      <c r="LWW2" s="269"/>
      <c r="LWX2" s="269"/>
      <c r="LWY2" s="269"/>
      <c r="LWZ2" s="269"/>
      <c r="LXA2" s="269"/>
      <c r="LXB2" s="269"/>
      <c r="LXC2" s="269"/>
      <c r="LXD2" s="269"/>
      <c r="LXE2" s="269"/>
      <c r="LXF2" s="269"/>
      <c r="LXG2" s="269"/>
      <c r="LXH2" s="269"/>
      <c r="LXI2" s="269"/>
      <c r="LXJ2" s="269"/>
      <c r="LXK2" s="269"/>
      <c r="LXL2" s="269"/>
      <c r="LXM2" s="269"/>
      <c r="LXN2" s="269"/>
      <c r="LXO2" s="269"/>
      <c r="LXP2" s="269"/>
      <c r="LXQ2" s="269"/>
      <c r="LXR2" s="269"/>
      <c r="LXS2" s="269"/>
      <c r="LXT2" s="269"/>
      <c r="LXU2" s="269"/>
      <c r="LXV2" s="269"/>
      <c r="LXW2" s="269"/>
      <c r="LXX2" s="269"/>
      <c r="LXY2" s="269"/>
      <c r="LXZ2" s="269"/>
      <c r="LYA2" s="269"/>
      <c r="LYB2" s="269"/>
      <c r="LYC2" s="269"/>
      <c r="LYD2" s="269"/>
      <c r="LYE2" s="269"/>
      <c r="LYF2" s="269"/>
      <c r="LYG2" s="269"/>
      <c r="LYH2" s="269"/>
      <c r="LYI2" s="269"/>
      <c r="LYJ2" s="269"/>
      <c r="LYK2" s="269"/>
      <c r="LYL2" s="269"/>
      <c r="LYM2" s="269"/>
      <c r="LYN2" s="269"/>
      <c r="LYO2" s="269"/>
      <c r="LYP2" s="269"/>
      <c r="LYQ2" s="269"/>
      <c r="LYR2" s="269"/>
      <c r="LYS2" s="269"/>
      <c r="LYT2" s="269"/>
      <c r="LYU2" s="269"/>
      <c r="LYV2" s="269"/>
      <c r="LYW2" s="269"/>
      <c r="LYX2" s="269"/>
      <c r="LYY2" s="269"/>
      <c r="LYZ2" s="269"/>
      <c r="LZA2" s="269"/>
      <c r="LZB2" s="269"/>
      <c r="LZC2" s="269"/>
      <c r="LZD2" s="269"/>
      <c r="LZE2" s="269"/>
      <c r="LZF2" s="269"/>
      <c r="LZG2" s="269"/>
      <c r="LZH2" s="269"/>
      <c r="LZI2" s="269"/>
      <c r="LZJ2" s="269"/>
      <c r="LZK2" s="269"/>
      <c r="LZL2" s="269"/>
      <c r="LZM2" s="269"/>
      <c r="LZN2" s="269"/>
      <c r="LZO2" s="269"/>
      <c r="LZP2" s="269"/>
      <c r="LZQ2" s="269"/>
      <c r="LZR2" s="269"/>
      <c r="LZS2" s="269"/>
      <c r="LZT2" s="269"/>
      <c r="LZU2" s="269"/>
      <c r="LZV2" s="269"/>
      <c r="LZW2" s="269"/>
      <c r="LZX2" s="269"/>
      <c r="LZY2" s="269"/>
      <c r="LZZ2" s="269"/>
      <c r="MAA2" s="269"/>
      <c r="MAB2" s="269"/>
      <c r="MAC2" s="269"/>
      <c r="MAD2" s="269"/>
      <c r="MAE2" s="269"/>
      <c r="MAF2" s="269"/>
      <c r="MAG2" s="269"/>
      <c r="MAH2" s="269"/>
      <c r="MAI2" s="269"/>
      <c r="MAJ2" s="269"/>
      <c r="MAK2" s="269"/>
      <c r="MAL2" s="269"/>
      <c r="MAM2" s="269"/>
      <c r="MAN2" s="269"/>
      <c r="MAO2" s="269"/>
      <c r="MAP2" s="269"/>
      <c r="MAQ2" s="269"/>
      <c r="MAR2" s="269"/>
      <c r="MAS2" s="269"/>
      <c r="MAT2" s="269"/>
      <c r="MAU2" s="269"/>
      <c r="MAV2" s="269"/>
      <c r="MAW2" s="269"/>
      <c r="MAX2" s="269"/>
      <c r="MAY2" s="269"/>
      <c r="MAZ2" s="269"/>
      <c r="MBA2" s="269"/>
      <c r="MBB2" s="269"/>
      <c r="MBC2" s="269"/>
      <c r="MBD2" s="269"/>
      <c r="MBE2" s="269"/>
      <c r="MBF2" s="269"/>
      <c r="MBG2" s="269"/>
      <c r="MBH2" s="269"/>
      <c r="MBI2" s="269"/>
      <c r="MBJ2" s="269"/>
      <c r="MBK2" s="269"/>
      <c r="MBL2" s="269"/>
      <c r="MBM2" s="269"/>
      <c r="MBN2" s="269"/>
      <c r="MBO2" s="269"/>
      <c r="MBP2" s="269"/>
      <c r="MBQ2" s="269"/>
      <c r="MBR2" s="269"/>
      <c r="MBS2" s="269"/>
      <c r="MBT2" s="269"/>
      <c r="MBU2" s="269"/>
      <c r="MBV2" s="269"/>
      <c r="MBW2" s="269"/>
      <c r="MBX2" s="269"/>
      <c r="MBY2" s="269"/>
      <c r="MBZ2" s="269"/>
      <c r="MCA2" s="269"/>
      <c r="MCB2" s="269"/>
      <c r="MCC2" s="269"/>
      <c r="MCD2" s="269"/>
      <c r="MCE2" s="269"/>
      <c r="MCF2" s="269"/>
      <c r="MCG2" s="269"/>
      <c r="MCH2" s="269"/>
      <c r="MCI2" s="269"/>
      <c r="MCJ2" s="269"/>
      <c r="MCK2" s="269"/>
      <c r="MCL2" s="269"/>
      <c r="MCM2" s="269"/>
      <c r="MCN2" s="269"/>
      <c r="MCO2" s="269"/>
      <c r="MCP2" s="269"/>
      <c r="MCQ2" s="269"/>
      <c r="MCR2" s="269"/>
      <c r="MCS2" s="269"/>
      <c r="MCT2" s="269"/>
      <c r="MCU2" s="269"/>
      <c r="MCV2" s="269"/>
      <c r="MCW2" s="269"/>
      <c r="MCX2" s="269"/>
      <c r="MCY2" s="269"/>
      <c r="MCZ2" s="269"/>
      <c r="MDA2" s="269"/>
      <c r="MDB2" s="269"/>
      <c r="MDC2" s="269"/>
      <c r="MDD2" s="269"/>
      <c r="MDE2" s="269"/>
      <c r="MDF2" s="269"/>
      <c r="MDG2" s="269"/>
      <c r="MDH2" s="269"/>
      <c r="MDI2" s="269"/>
      <c r="MDJ2" s="269"/>
      <c r="MDK2" s="269"/>
      <c r="MDL2" s="269"/>
      <c r="MDM2" s="269"/>
      <c r="MDN2" s="269"/>
      <c r="MDO2" s="269"/>
      <c r="MDP2" s="269"/>
      <c r="MDQ2" s="269"/>
      <c r="MDR2" s="269"/>
      <c r="MDS2" s="269"/>
      <c r="MDT2" s="269"/>
      <c r="MDU2" s="269"/>
      <c r="MDV2" s="269"/>
      <c r="MDW2" s="269"/>
      <c r="MDX2" s="269"/>
      <c r="MDY2" s="269"/>
      <c r="MDZ2" s="269"/>
      <c r="MEA2" s="269"/>
      <c r="MEB2" s="269"/>
      <c r="MEC2" s="269"/>
      <c r="MED2" s="269"/>
      <c r="MEE2" s="269"/>
      <c r="MEF2" s="269"/>
      <c r="MEG2" s="269"/>
      <c r="MEH2" s="269"/>
      <c r="MEI2" s="269"/>
      <c r="MEJ2" s="269"/>
      <c r="MEK2" s="269"/>
      <c r="MEL2" s="269"/>
      <c r="MEM2" s="269"/>
      <c r="MEN2" s="269"/>
      <c r="MEO2" s="269"/>
      <c r="MEP2" s="269"/>
      <c r="MEQ2" s="269"/>
      <c r="MER2" s="269"/>
      <c r="MES2" s="269"/>
      <c r="MET2" s="269"/>
      <c r="MEU2" s="269"/>
      <c r="MEV2" s="269"/>
      <c r="MEW2" s="269"/>
      <c r="MEX2" s="269"/>
      <c r="MEY2" s="269"/>
      <c r="MEZ2" s="269"/>
      <c r="MFA2" s="269"/>
      <c r="MFB2" s="269"/>
      <c r="MFC2" s="269"/>
      <c r="MFD2" s="269"/>
      <c r="MFE2" s="269"/>
      <c r="MFF2" s="269"/>
      <c r="MFG2" s="269"/>
      <c r="MFH2" s="269"/>
      <c r="MFI2" s="269"/>
      <c r="MFJ2" s="269"/>
      <c r="MFK2" s="269"/>
      <c r="MFL2" s="269"/>
      <c r="MFM2" s="269"/>
      <c r="MFN2" s="269"/>
      <c r="MFO2" s="269"/>
      <c r="MFP2" s="269"/>
      <c r="MFQ2" s="269"/>
      <c r="MFR2" s="269"/>
      <c r="MFS2" s="269"/>
      <c r="MFT2" s="269"/>
      <c r="MFU2" s="269"/>
      <c r="MFV2" s="269"/>
      <c r="MFW2" s="269"/>
      <c r="MFX2" s="269"/>
      <c r="MFY2" s="269"/>
      <c r="MFZ2" s="269"/>
      <c r="MGA2" s="269"/>
      <c r="MGB2" s="269"/>
      <c r="MGC2" s="269"/>
      <c r="MGD2" s="269"/>
      <c r="MGE2" s="269"/>
      <c r="MGF2" s="269"/>
      <c r="MGG2" s="269"/>
      <c r="MGH2" s="269"/>
      <c r="MGI2" s="269"/>
      <c r="MGJ2" s="269"/>
      <c r="MGK2" s="269"/>
      <c r="MGL2" s="269"/>
      <c r="MGM2" s="269"/>
      <c r="MGN2" s="269"/>
      <c r="MGO2" s="269"/>
      <c r="MGP2" s="269"/>
      <c r="MGQ2" s="269"/>
      <c r="MGR2" s="269"/>
      <c r="MGS2" s="269"/>
      <c r="MGT2" s="269"/>
      <c r="MGU2" s="269"/>
      <c r="MGV2" s="269"/>
      <c r="MGW2" s="269"/>
      <c r="MGX2" s="269"/>
      <c r="MGY2" s="269"/>
      <c r="MGZ2" s="269"/>
      <c r="MHA2" s="269"/>
      <c r="MHB2" s="269"/>
      <c r="MHC2" s="269"/>
      <c r="MHD2" s="269"/>
      <c r="MHE2" s="269"/>
      <c r="MHF2" s="269"/>
      <c r="MHG2" s="269"/>
      <c r="MHH2" s="269"/>
      <c r="MHI2" s="269"/>
      <c r="MHJ2" s="269"/>
      <c r="MHK2" s="269"/>
      <c r="MHL2" s="269"/>
      <c r="MHM2" s="269"/>
      <c r="MHN2" s="269"/>
      <c r="MHO2" s="269"/>
      <c r="MHP2" s="269"/>
      <c r="MHQ2" s="269"/>
      <c r="MHR2" s="269"/>
      <c r="MHS2" s="269"/>
      <c r="MHT2" s="269"/>
      <c r="MHU2" s="269"/>
      <c r="MHV2" s="269"/>
      <c r="MHW2" s="269"/>
      <c r="MHX2" s="269"/>
      <c r="MHY2" s="269"/>
      <c r="MHZ2" s="269"/>
      <c r="MIA2" s="269"/>
      <c r="MIB2" s="269"/>
      <c r="MIC2" s="269"/>
      <c r="MID2" s="269"/>
      <c r="MIE2" s="269"/>
      <c r="MIF2" s="269"/>
      <c r="MIG2" s="269"/>
      <c r="MIH2" s="269"/>
      <c r="MII2" s="269"/>
      <c r="MIJ2" s="269"/>
      <c r="MIK2" s="269"/>
      <c r="MIL2" s="269"/>
      <c r="MIM2" s="269"/>
      <c r="MIN2" s="269"/>
      <c r="MIO2" s="269"/>
      <c r="MIP2" s="269"/>
      <c r="MIQ2" s="269"/>
      <c r="MIR2" s="269"/>
      <c r="MIS2" s="269"/>
      <c r="MIT2" s="269"/>
      <c r="MIU2" s="269"/>
      <c r="MIV2" s="269"/>
      <c r="MIW2" s="269"/>
      <c r="MIX2" s="269"/>
      <c r="MIY2" s="269"/>
      <c r="MIZ2" s="269"/>
      <c r="MJA2" s="269"/>
      <c r="MJB2" s="269"/>
      <c r="MJC2" s="269"/>
      <c r="MJD2" s="269"/>
      <c r="MJE2" s="269"/>
      <c r="MJF2" s="269"/>
      <c r="MJG2" s="269"/>
      <c r="MJH2" s="269"/>
      <c r="MJI2" s="269"/>
      <c r="MJJ2" s="269"/>
      <c r="MJK2" s="269"/>
      <c r="MJL2" s="269"/>
      <c r="MJM2" s="269"/>
      <c r="MJN2" s="269"/>
      <c r="MJO2" s="269"/>
      <c r="MJP2" s="269"/>
      <c r="MJQ2" s="269"/>
      <c r="MJR2" s="269"/>
      <c r="MJS2" s="269"/>
      <c r="MJT2" s="269"/>
      <c r="MJU2" s="269"/>
      <c r="MJV2" s="269"/>
      <c r="MJW2" s="269"/>
      <c r="MJX2" s="269"/>
      <c r="MJY2" s="269"/>
      <c r="MJZ2" s="269"/>
      <c r="MKA2" s="269"/>
      <c r="MKB2" s="269"/>
      <c r="MKC2" s="269"/>
      <c r="MKD2" s="269"/>
      <c r="MKE2" s="269"/>
      <c r="MKF2" s="269"/>
      <c r="MKG2" s="269"/>
      <c r="MKH2" s="269"/>
      <c r="MKI2" s="269"/>
      <c r="MKJ2" s="269"/>
      <c r="MKK2" s="269"/>
      <c r="MKL2" s="269"/>
      <c r="MKM2" s="269"/>
      <c r="MKN2" s="269"/>
      <c r="MKO2" s="269"/>
      <c r="MKP2" s="269"/>
      <c r="MKQ2" s="269"/>
      <c r="MKR2" s="269"/>
      <c r="MKS2" s="269"/>
      <c r="MKT2" s="269"/>
      <c r="MKU2" s="269"/>
      <c r="MKV2" s="269"/>
      <c r="MKW2" s="269"/>
      <c r="MKX2" s="269"/>
      <c r="MKY2" s="269"/>
      <c r="MKZ2" s="269"/>
      <c r="MLA2" s="269"/>
      <c r="MLB2" s="269"/>
      <c r="MLC2" s="269"/>
      <c r="MLD2" s="269"/>
      <c r="MLE2" s="269"/>
      <c r="MLF2" s="269"/>
      <c r="MLG2" s="269"/>
      <c r="MLH2" s="269"/>
      <c r="MLI2" s="269"/>
      <c r="MLJ2" s="269"/>
      <c r="MLK2" s="269"/>
      <c r="MLL2" s="269"/>
      <c r="MLM2" s="269"/>
      <c r="MLN2" s="269"/>
      <c r="MLO2" s="269"/>
      <c r="MLP2" s="269"/>
      <c r="MLQ2" s="269"/>
      <c r="MLR2" s="269"/>
      <c r="MLS2" s="269"/>
      <c r="MLT2" s="269"/>
      <c r="MLU2" s="269"/>
      <c r="MLV2" s="269"/>
      <c r="MLW2" s="269"/>
      <c r="MLX2" s="269"/>
      <c r="MLY2" s="269"/>
      <c r="MLZ2" s="269"/>
      <c r="MMA2" s="269"/>
      <c r="MMB2" s="269"/>
      <c r="MMC2" s="269"/>
      <c r="MMD2" s="269"/>
      <c r="MME2" s="269"/>
      <c r="MMF2" s="269"/>
      <c r="MMG2" s="269"/>
      <c r="MMH2" s="269"/>
      <c r="MMI2" s="269"/>
      <c r="MMJ2" s="269"/>
      <c r="MMK2" s="269"/>
      <c r="MML2" s="269"/>
      <c r="MMM2" s="269"/>
      <c r="MMN2" s="269"/>
      <c r="MMO2" s="269"/>
      <c r="MMP2" s="269"/>
      <c r="MMQ2" s="269"/>
      <c r="MMR2" s="269"/>
      <c r="MMS2" s="269"/>
      <c r="MMT2" s="269"/>
      <c r="MMU2" s="269"/>
      <c r="MMV2" s="269"/>
      <c r="MMW2" s="269"/>
      <c r="MMX2" s="269"/>
      <c r="MMY2" s="269"/>
      <c r="MMZ2" s="269"/>
      <c r="MNA2" s="269"/>
      <c r="MNB2" s="269"/>
      <c r="MNC2" s="269"/>
      <c r="MND2" s="269"/>
      <c r="MNE2" s="269"/>
      <c r="MNF2" s="269"/>
      <c r="MNG2" s="269"/>
      <c r="MNH2" s="269"/>
      <c r="MNI2" s="269"/>
      <c r="MNJ2" s="269"/>
      <c r="MNK2" s="269"/>
      <c r="MNL2" s="269"/>
      <c r="MNM2" s="269"/>
      <c r="MNN2" s="269"/>
      <c r="MNO2" s="269"/>
      <c r="MNP2" s="269"/>
      <c r="MNQ2" s="269"/>
      <c r="MNR2" s="269"/>
      <c r="MNS2" s="269"/>
      <c r="MNT2" s="269"/>
      <c r="MNU2" s="269"/>
      <c r="MNV2" s="269"/>
      <c r="MNW2" s="269"/>
      <c r="MNX2" s="269"/>
      <c r="MNY2" s="269"/>
      <c r="MNZ2" s="269"/>
      <c r="MOA2" s="269"/>
      <c r="MOB2" s="269"/>
      <c r="MOC2" s="269"/>
      <c r="MOD2" s="269"/>
      <c r="MOE2" s="269"/>
      <c r="MOF2" s="269"/>
      <c r="MOG2" s="269"/>
      <c r="MOH2" s="269"/>
      <c r="MOI2" s="269"/>
      <c r="MOJ2" s="269"/>
      <c r="MOK2" s="269"/>
      <c r="MOL2" s="269"/>
      <c r="MOM2" s="269"/>
      <c r="MON2" s="269"/>
      <c r="MOO2" s="269"/>
      <c r="MOP2" s="269"/>
      <c r="MOQ2" s="269"/>
      <c r="MOR2" s="269"/>
      <c r="MOS2" s="269"/>
      <c r="MOT2" s="269"/>
      <c r="MOU2" s="269"/>
      <c r="MOV2" s="269"/>
      <c r="MOW2" s="269"/>
      <c r="MOX2" s="269"/>
      <c r="MOY2" s="269"/>
      <c r="MOZ2" s="269"/>
      <c r="MPA2" s="269"/>
      <c r="MPB2" s="269"/>
      <c r="MPC2" s="269"/>
      <c r="MPD2" s="269"/>
      <c r="MPE2" s="269"/>
      <c r="MPF2" s="269"/>
      <c r="MPG2" s="269"/>
      <c r="MPH2" s="269"/>
      <c r="MPI2" s="269"/>
      <c r="MPJ2" s="269"/>
      <c r="MPK2" s="269"/>
      <c r="MPL2" s="269"/>
      <c r="MPM2" s="269"/>
      <c r="MPN2" s="269"/>
      <c r="MPO2" s="269"/>
      <c r="MPP2" s="269"/>
      <c r="MPQ2" s="269"/>
      <c r="MPR2" s="269"/>
      <c r="MPS2" s="269"/>
      <c r="MPT2" s="269"/>
      <c r="MPU2" s="269"/>
      <c r="MPV2" s="269"/>
      <c r="MPW2" s="269"/>
      <c r="MPX2" s="269"/>
      <c r="MPY2" s="269"/>
      <c r="MPZ2" s="269"/>
      <c r="MQA2" s="269"/>
      <c r="MQB2" s="269"/>
      <c r="MQC2" s="269"/>
      <c r="MQD2" s="269"/>
      <c r="MQE2" s="269"/>
      <c r="MQF2" s="269"/>
      <c r="MQG2" s="269"/>
      <c r="MQH2" s="269"/>
      <c r="MQI2" s="269"/>
      <c r="MQJ2" s="269"/>
      <c r="MQK2" s="269"/>
      <c r="MQL2" s="269"/>
      <c r="MQM2" s="269"/>
      <c r="MQN2" s="269"/>
      <c r="MQO2" s="269"/>
      <c r="MQP2" s="269"/>
      <c r="MQQ2" s="269"/>
      <c r="MQR2" s="269"/>
      <c r="MQS2" s="269"/>
      <c r="MQT2" s="269"/>
      <c r="MQU2" s="269"/>
      <c r="MQV2" s="269"/>
      <c r="MQW2" s="269"/>
      <c r="MQX2" s="269"/>
      <c r="MQY2" s="269"/>
      <c r="MQZ2" s="269"/>
      <c r="MRA2" s="269"/>
      <c r="MRB2" s="269"/>
      <c r="MRC2" s="269"/>
      <c r="MRD2" s="269"/>
      <c r="MRE2" s="269"/>
      <c r="MRF2" s="269"/>
      <c r="MRG2" s="269"/>
      <c r="MRH2" s="269"/>
      <c r="MRI2" s="269"/>
      <c r="MRJ2" s="269"/>
      <c r="MRK2" s="269"/>
      <c r="MRL2" s="269"/>
      <c r="MRM2" s="269"/>
      <c r="MRN2" s="269"/>
      <c r="MRO2" s="269"/>
      <c r="MRP2" s="269"/>
      <c r="MRQ2" s="269"/>
      <c r="MRR2" s="269"/>
      <c r="MRS2" s="269"/>
      <c r="MRT2" s="269"/>
      <c r="MRU2" s="269"/>
      <c r="MRV2" s="269"/>
      <c r="MRW2" s="269"/>
      <c r="MRX2" s="269"/>
      <c r="MRY2" s="269"/>
      <c r="MRZ2" s="269"/>
      <c r="MSA2" s="269"/>
      <c r="MSB2" s="269"/>
      <c r="MSC2" s="269"/>
      <c r="MSD2" s="269"/>
      <c r="MSE2" s="269"/>
      <c r="MSF2" s="269"/>
      <c r="MSG2" s="269"/>
      <c r="MSH2" s="269"/>
      <c r="MSI2" s="269"/>
      <c r="MSJ2" s="269"/>
      <c r="MSK2" s="269"/>
      <c r="MSL2" s="269"/>
      <c r="MSM2" s="269"/>
      <c r="MSN2" s="269"/>
      <c r="MSO2" s="269"/>
      <c r="MSP2" s="269"/>
      <c r="MSQ2" s="269"/>
      <c r="MSR2" s="269"/>
      <c r="MSS2" s="269"/>
      <c r="MST2" s="269"/>
      <c r="MSU2" s="269"/>
      <c r="MSV2" s="269"/>
      <c r="MSW2" s="269"/>
      <c r="MSX2" s="269"/>
      <c r="MSY2" s="269"/>
      <c r="MSZ2" s="269"/>
      <c r="MTA2" s="269"/>
      <c r="MTB2" s="269"/>
      <c r="MTC2" s="269"/>
      <c r="MTD2" s="269"/>
      <c r="MTE2" s="269"/>
      <c r="MTF2" s="269"/>
      <c r="MTG2" s="269"/>
      <c r="MTH2" s="269"/>
      <c r="MTI2" s="269"/>
      <c r="MTJ2" s="269"/>
      <c r="MTK2" s="269"/>
      <c r="MTL2" s="269"/>
      <c r="MTM2" s="269"/>
      <c r="MTN2" s="269"/>
      <c r="MTO2" s="269"/>
      <c r="MTP2" s="269"/>
      <c r="MTQ2" s="269"/>
      <c r="MTR2" s="269"/>
      <c r="MTS2" s="269"/>
      <c r="MTT2" s="269"/>
      <c r="MTU2" s="269"/>
      <c r="MTV2" s="269"/>
      <c r="MTW2" s="269"/>
      <c r="MTX2" s="269"/>
      <c r="MTY2" s="269"/>
      <c r="MTZ2" s="269"/>
      <c r="MUA2" s="269"/>
      <c r="MUB2" s="269"/>
      <c r="MUC2" s="269"/>
      <c r="MUD2" s="269"/>
      <c r="MUE2" s="269"/>
      <c r="MUF2" s="269"/>
      <c r="MUG2" s="269"/>
      <c r="MUH2" s="269"/>
      <c r="MUI2" s="269"/>
      <c r="MUJ2" s="269"/>
      <c r="MUK2" s="269"/>
      <c r="MUL2" s="269"/>
      <c r="MUM2" s="269"/>
      <c r="MUN2" s="269"/>
      <c r="MUO2" s="269"/>
      <c r="MUP2" s="269"/>
      <c r="MUQ2" s="269"/>
      <c r="MUR2" s="269"/>
      <c r="MUS2" s="269"/>
      <c r="MUT2" s="269"/>
      <c r="MUU2" s="269"/>
      <c r="MUV2" s="269"/>
      <c r="MUW2" s="269"/>
      <c r="MUX2" s="269"/>
      <c r="MUY2" s="269"/>
      <c r="MUZ2" s="269"/>
      <c r="MVA2" s="269"/>
      <c r="MVB2" s="269"/>
      <c r="MVC2" s="269"/>
      <c r="MVD2" s="269"/>
      <c r="MVE2" s="269"/>
      <c r="MVF2" s="269"/>
      <c r="MVG2" s="269"/>
      <c r="MVH2" s="269"/>
      <c r="MVI2" s="269"/>
      <c r="MVJ2" s="269"/>
      <c r="MVK2" s="269"/>
      <c r="MVL2" s="269"/>
      <c r="MVM2" s="269"/>
      <c r="MVN2" s="269"/>
      <c r="MVO2" s="269"/>
      <c r="MVP2" s="269"/>
      <c r="MVQ2" s="269"/>
      <c r="MVR2" s="269"/>
      <c r="MVS2" s="269"/>
      <c r="MVT2" s="269"/>
      <c r="MVU2" s="269"/>
      <c r="MVV2" s="269"/>
      <c r="MVW2" s="269"/>
      <c r="MVX2" s="269"/>
      <c r="MVY2" s="269"/>
      <c r="MVZ2" s="269"/>
      <c r="MWA2" s="269"/>
      <c r="MWB2" s="269"/>
      <c r="MWC2" s="269"/>
      <c r="MWD2" s="269"/>
      <c r="MWE2" s="269"/>
      <c r="MWF2" s="269"/>
      <c r="MWG2" s="269"/>
      <c r="MWH2" s="269"/>
      <c r="MWI2" s="269"/>
      <c r="MWJ2" s="269"/>
      <c r="MWK2" s="269"/>
      <c r="MWL2" s="269"/>
      <c r="MWM2" s="269"/>
      <c r="MWN2" s="269"/>
      <c r="MWO2" s="269"/>
      <c r="MWP2" s="269"/>
      <c r="MWQ2" s="269"/>
      <c r="MWR2" s="269"/>
      <c r="MWS2" s="269"/>
      <c r="MWT2" s="269"/>
      <c r="MWU2" s="269"/>
      <c r="MWV2" s="269"/>
      <c r="MWW2" s="269"/>
      <c r="MWX2" s="269"/>
      <c r="MWY2" s="269"/>
      <c r="MWZ2" s="269"/>
      <c r="MXA2" s="269"/>
      <c r="MXB2" s="269"/>
      <c r="MXC2" s="269"/>
      <c r="MXD2" s="269"/>
      <c r="MXE2" s="269"/>
      <c r="MXF2" s="269"/>
      <c r="MXG2" s="269"/>
      <c r="MXH2" s="269"/>
      <c r="MXI2" s="269"/>
      <c r="MXJ2" s="269"/>
      <c r="MXK2" s="269"/>
      <c r="MXL2" s="269"/>
      <c r="MXM2" s="269"/>
      <c r="MXN2" s="269"/>
      <c r="MXO2" s="269"/>
      <c r="MXP2" s="269"/>
      <c r="MXQ2" s="269"/>
      <c r="MXR2" s="269"/>
      <c r="MXS2" s="269"/>
      <c r="MXT2" s="269"/>
      <c r="MXU2" s="269"/>
      <c r="MXV2" s="269"/>
      <c r="MXW2" s="269"/>
      <c r="MXX2" s="269"/>
      <c r="MXY2" s="269"/>
      <c r="MXZ2" s="269"/>
      <c r="MYA2" s="269"/>
      <c r="MYB2" s="269"/>
      <c r="MYC2" s="269"/>
      <c r="MYD2" s="269"/>
      <c r="MYE2" s="269"/>
      <c r="MYF2" s="269"/>
      <c r="MYG2" s="269"/>
      <c r="MYH2" s="269"/>
      <c r="MYI2" s="269"/>
      <c r="MYJ2" s="269"/>
      <c r="MYK2" s="269"/>
      <c r="MYL2" s="269"/>
      <c r="MYM2" s="269"/>
      <c r="MYN2" s="269"/>
      <c r="MYO2" s="269"/>
      <c r="MYP2" s="269"/>
      <c r="MYQ2" s="269"/>
      <c r="MYR2" s="269"/>
      <c r="MYS2" s="269"/>
      <c r="MYT2" s="269"/>
      <c r="MYU2" s="269"/>
      <c r="MYV2" s="269"/>
      <c r="MYW2" s="269"/>
      <c r="MYX2" s="269"/>
      <c r="MYY2" s="269"/>
      <c r="MYZ2" s="269"/>
      <c r="MZA2" s="269"/>
      <c r="MZB2" s="269"/>
      <c r="MZC2" s="269"/>
      <c r="MZD2" s="269"/>
      <c r="MZE2" s="269"/>
      <c r="MZF2" s="269"/>
      <c r="MZG2" s="269"/>
      <c r="MZH2" s="269"/>
      <c r="MZI2" s="269"/>
      <c r="MZJ2" s="269"/>
      <c r="MZK2" s="269"/>
      <c r="MZL2" s="269"/>
      <c r="MZM2" s="269"/>
      <c r="MZN2" s="269"/>
      <c r="MZO2" s="269"/>
      <c r="MZP2" s="269"/>
      <c r="MZQ2" s="269"/>
      <c r="MZR2" s="269"/>
      <c r="MZS2" s="269"/>
      <c r="MZT2" s="269"/>
      <c r="MZU2" s="269"/>
      <c r="MZV2" s="269"/>
      <c r="MZW2" s="269"/>
      <c r="MZX2" s="269"/>
      <c r="MZY2" s="269"/>
      <c r="MZZ2" s="269"/>
      <c r="NAA2" s="269"/>
      <c r="NAB2" s="269"/>
      <c r="NAC2" s="269"/>
      <c r="NAD2" s="269"/>
      <c r="NAE2" s="269"/>
      <c r="NAF2" s="269"/>
      <c r="NAG2" s="269"/>
      <c r="NAH2" s="269"/>
      <c r="NAI2" s="269"/>
      <c r="NAJ2" s="269"/>
      <c r="NAK2" s="269"/>
      <c r="NAL2" s="269"/>
      <c r="NAM2" s="269"/>
      <c r="NAN2" s="269"/>
      <c r="NAO2" s="269"/>
      <c r="NAP2" s="269"/>
      <c r="NAQ2" s="269"/>
      <c r="NAR2" s="269"/>
      <c r="NAS2" s="269"/>
      <c r="NAT2" s="269"/>
      <c r="NAU2" s="269"/>
      <c r="NAV2" s="269"/>
      <c r="NAW2" s="269"/>
      <c r="NAX2" s="269"/>
      <c r="NAY2" s="269"/>
      <c r="NAZ2" s="269"/>
      <c r="NBA2" s="269"/>
      <c r="NBB2" s="269"/>
      <c r="NBC2" s="269"/>
      <c r="NBD2" s="269"/>
      <c r="NBE2" s="269"/>
      <c r="NBF2" s="269"/>
      <c r="NBG2" s="269"/>
      <c r="NBH2" s="269"/>
      <c r="NBI2" s="269"/>
      <c r="NBJ2" s="269"/>
      <c r="NBK2" s="269"/>
      <c r="NBL2" s="269"/>
      <c r="NBM2" s="269"/>
      <c r="NBN2" s="269"/>
      <c r="NBO2" s="269"/>
      <c r="NBP2" s="269"/>
      <c r="NBQ2" s="269"/>
      <c r="NBR2" s="269"/>
      <c r="NBS2" s="269"/>
      <c r="NBT2" s="269"/>
      <c r="NBU2" s="269"/>
      <c r="NBV2" s="269"/>
      <c r="NBW2" s="269"/>
      <c r="NBX2" s="269"/>
      <c r="NBY2" s="269"/>
      <c r="NBZ2" s="269"/>
      <c r="NCA2" s="269"/>
      <c r="NCB2" s="269"/>
      <c r="NCC2" s="269"/>
      <c r="NCD2" s="269"/>
      <c r="NCE2" s="269"/>
      <c r="NCF2" s="269"/>
      <c r="NCG2" s="269"/>
      <c r="NCH2" s="269"/>
      <c r="NCI2" s="269"/>
      <c r="NCJ2" s="269"/>
      <c r="NCK2" s="269"/>
      <c r="NCL2" s="269"/>
      <c r="NCM2" s="269"/>
      <c r="NCN2" s="269"/>
      <c r="NCO2" s="269"/>
      <c r="NCP2" s="269"/>
      <c r="NCQ2" s="269"/>
      <c r="NCR2" s="269"/>
      <c r="NCS2" s="269"/>
      <c r="NCT2" s="269"/>
      <c r="NCU2" s="269"/>
      <c r="NCV2" s="269"/>
      <c r="NCW2" s="269"/>
      <c r="NCX2" s="269"/>
      <c r="NCY2" s="269"/>
      <c r="NCZ2" s="269"/>
      <c r="NDA2" s="269"/>
      <c r="NDB2" s="269"/>
      <c r="NDC2" s="269"/>
      <c r="NDD2" s="269"/>
      <c r="NDE2" s="269"/>
      <c r="NDF2" s="269"/>
      <c r="NDG2" s="269"/>
      <c r="NDH2" s="269"/>
      <c r="NDI2" s="269"/>
      <c r="NDJ2" s="269"/>
      <c r="NDK2" s="269"/>
      <c r="NDL2" s="269"/>
      <c r="NDM2" s="269"/>
      <c r="NDN2" s="269"/>
      <c r="NDO2" s="269"/>
      <c r="NDP2" s="269"/>
      <c r="NDQ2" s="269"/>
      <c r="NDR2" s="269"/>
      <c r="NDS2" s="269"/>
      <c r="NDT2" s="269"/>
      <c r="NDU2" s="269"/>
      <c r="NDV2" s="269"/>
      <c r="NDW2" s="269"/>
      <c r="NDX2" s="269"/>
      <c r="NDY2" s="269"/>
      <c r="NDZ2" s="269"/>
      <c r="NEA2" s="269"/>
      <c r="NEB2" s="269"/>
      <c r="NEC2" s="269"/>
      <c r="NED2" s="269"/>
      <c r="NEE2" s="269"/>
      <c r="NEF2" s="269"/>
      <c r="NEG2" s="269"/>
      <c r="NEH2" s="269"/>
      <c r="NEI2" s="269"/>
      <c r="NEJ2" s="269"/>
      <c r="NEK2" s="269"/>
      <c r="NEL2" s="269"/>
      <c r="NEM2" s="269"/>
      <c r="NEN2" s="269"/>
      <c r="NEO2" s="269"/>
      <c r="NEP2" s="269"/>
      <c r="NEQ2" s="269"/>
      <c r="NER2" s="269"/>
      <c r="NES2" s="269"/>
      <c r="NET2" s="269"/>
      <c r="NEU2" s="269"/>
      <c r="NEV2" s="269"/>
      <c r="NEW2" s="269"/>
      <c r="NEX2" s="269"/>
      <c r="NEY2" s="269"/>
      <c r="NEZ2" s="269"/>
      <c r="NFA2" s="269"/>
      <c r="NFB2" s="269"/>
      <c r="NFC2" s="269"/>
      <c r="NFD2" s="269"/>
      <c r="NFE2" s="269"/>
      <c r="NFF2" s="269"/>
      <c r="NFG2" s="269"/>
      <c r="NFH2" s="269"/>
      <c r="NFI2" s="269"/>
      <c r="NFJ2" s="269"/>
      <c r="NFK2" s="269"/>
      <c r="NFL2" s="269"/>
      <c r="NFM2" s="269"/>
      <c r="NFN2" s="269"/>
      <c r="NFO2" s="269"/>
      <c r="NFP2" s="269"/>
      <c r="NFQ2" s="269"/>
      <c r="NFR2" s="269"/>
      <c r="NFS2" s="269"/>
      <c r="NFT2" s="269"/>
      <c r="NFU2" s="269"/>
      <c r="NFV2" s="269"/>
      <c r="NFW2" s="269"/>
      <c r="NFX2" s="269"/>
      <c r="NFY2" s="269"/>
      <c r="NFZ2" s="269"/>
      <c r="NGA2" s="269"/>
      <c r="NGB2" s="269"/>
      <c r="NGC2" s="269"/>
      <c r="NGD2" s="269"/>
      <c r="NGE2" s="269"/>
      <c r="NGF2" s="269"/>
      <c r="NGG2" s="269"/>
      <c r="NGH2" s="269"/>
      <c r="NGI2" s="269"/>
      <c r="NGJ2" s="269"/>
      <c r="NGK2" s="269"/>
      <c r="NGL2" s="269"/>
      <c r="NGM2" s="269"/>
      <c r="NGN2" s="269"/>
      <c r="NGO2" s="269"/>
      <c r="NGP2" s="269"/>
      <c r="NGQ2" s="269"/>
      <c r="NGR2" s="269"/>
      <c r="NGS2" s="269"/>
      <c r="NGT2" s="269"/>
      <c r="NGU2" s="269"/>
      <c r="NGV2" s="269"/>
      <c r="NGW2" s="269"/>
      <c r="NGX2" s="269"/>
      <c r="NGY2" s="269"/>
      <c r="NGZ2" s="269"/>
      <c r="NHA2" s="269"/>
      <c r="NHB2" s="269"/>
      <c r="NHC2" s="269"/>
      <c r="NHD2" s="269"/>
      <c r="NHE2" s="269"/>
      <c r="NHF2" s="269"/>
      <c r="NHG2" s="269"/>
      <c r="NHH2" s="269"/>
      <c r="NHI2" s="269"/>
      <c r="NHJ2" s="269"/>
      <c r="NHK2" s="269"/>
      <c r="NHL2" s="269"/>
      <c r="NHM2" s="269"/>
      <c r="NHN2" s="269"/>
      <c r="NHO2" s="269"/>
      <c r="NHP2" s="269"/>
      <c r="NHQ2" s="269"/>
      <c r="NHR2" s="269"/>
      <c r="NHS2" s="269"/>
      <c r="NHT2" s="269"/>
      <c r="NHU2" s="269"/>
      <c r="NHV2" s="269"/>
      <c r="NHW2" s="269"/>
      <c r="NHX2" s="269"/>
      <c r="NHY2" s="269"/>
      <c r="NHZ2" s="269"/>
      <c r="NIA2" s="269"/>
      <c r="NIB2" s="269"/>
      <c r="NIC2" s="269"/>
      <c r="NID2" s="269"/>
      <c r="NIE2" s="269"/>
      <c r="NIF2" s="269"/>
      <c r="NIG2" s="269"/>
      <c r="NIH2" s="269"/>
      <c r="NII2" s="269"/>
      <c r="NIJ2" s="269"/>
      <c r="NIK2" s="269"/>
      <c r="NIL2" s="269"/>
      <c r="NIM2" s="269"/>
      <c r="NIN2" s="269"/>
      <c r="NIO2" s="269"/>
      <c r="NIP2" s="269"/>
      <c r="NIQ2" s="269"/>
      <c r="NIR2" s="269"/>
      <c r="NIS2" s="269"/>
      <c r="NIT2" s="269"/>
      <c r="NIU2" s="269"/>
      <c r="NIV2" s="269"/>
      <c r="NIW2" s="269"/>
      <c r="NIX2" s="269"/>
      <c r="NIY2" s="269"/>
      <c r="NIZ2" s="269"/>
      <c r="NJA2" s="269"/>
      <c r="NJB2" s="269"/>
      <c r="NJC2" s="269"/>
      <c r="NJD2" s="269"/>
      <c r="NJE2" s="269"/>
      <c r="NJF2" s="269"/>
      <c r="NJG2" s="269"/>
      <c r="NJH2" s="269"/>
      <c r="NJI2" s="269"/>
      <c r="NJJ2" s="269"/>
      <c r="NJK2" s="269"/>
      <c r="NJL2" s="269"/>
      <c r="NJM2" s="269"/>
      <c r="NJN2" s="269"/>
      <c r="NJO2" s="269"/>
      <c r="NJP2" s="269"/>
      <c r="NJQ2" s="269"/>
      <c r="NJR2" s="269"/>
      <c r="NJS2" s="269"/>
      <c r="NJT2" s="269"/>
      <c r="NJU2" s="269"/>
      <c r="NJV2" s="269"/>
      <c r="NJW2" s="269"/>
      <c r="NJX2" s="269"/>
      <c r="NJY2" s="269"/>
      <c r="NJZ2" s="269"/>
      <c r="NKA2" s="269"/>
      <c r="NKB2" s="269"/>
      <c r="NKC2" s="269"/>
      <c r="NKD2" s="269"/>
      <c r="NKE2" s="269"/>
      <c r="NKF2" s="269"/>
      <c r="NKG2" s="269"/>
      <c r="NKH2" s="269"/>
      <c r="NKI2" s="269"/>
      <c r="NKJ2" s="269"/>
      <c r="NKK2" s="269"/>
      <c r="NKL2" s="269"/>
      <c r="NKM2" s="269"/>
      <c r="NKN2" s="269"/>
      <c r="NKO2" s="269"/>
      <c r="NKP2" s="269"/>
      <c r="NKQ2" s="269"/>
      <c r="NKR2" s="269"/>
      <c r="NKS2" s="269"/>
      <c r="NKT2" s="269"/>
      <c r="NKU2" s="269"/>
      <c r="NKV2" s="269"/>
      <c r="NKW2" s="269"/>
      <c r="NKX2" s="269"/>
      <c r="NKY2" s="269"/>
      <c r="NKZ2" s="269"/>
      <c r="NLA2" s="269"/>
      <c r="NLB2" s="269"/>
      <c r="NLC2" s="269"/>
      <c r="NLD2" s="269"/>
      <c r="NLE2" s="269"/>
      <c r="NLF2" s="269"/>
      <c r="NLG2" s="269"/>
      <c r="NLH2" s="269"/>
      <c r="NLI2" s="269"/>
      <c r="NLJ2" s="269"/>
      <c r="NLK2" s="269"/>
      <c r="NLL2" s="269"/>
      <c r="NLM2" s="269"/>
      <c r="NLN2" s="269"/>
      <c r="NLO2" s="269"/>
      <c r="NLP2" s="269"/>
      <c r="NLQ2" s="269"/>
      <c r="NLR2" s="269"/>
      <c r="NLS2" s="269"/>
      <c r="NLT2" s="269"/>
      <c r="NLU2" s="269"/>
      <c r="NLV2" s="269"/>
      <c r="NLW2" s="269"/>
      <c r="NLX2" s="269"/>
      <c r="NLY2" s="269"/>
      <c r="NLZ2" s="269"/>
      <c r="NMA2" s="269"/>
      <c r="NMB2" s="269"/>
      <c r="NMC2" s="269"/>
      <c r="NMD2" s="269"/>
      <c r="NME2" s="269"/>
      <c r="NMF2" s="269"/>
      <c r="NMG2" s="269"/>
      <c r="NMH2" s="269"/>
      <c r="NMI2" s="269"/>
      <c r="NMJ2" s="269"/>
      <c r="NMK2" s="269"/>
      <c r="NML2" s="269"/>
      <c r="NMM2" s="269"/>
      <c r="NMN2" s="269"/>
      <c r="NMO2" s="269"/>
      <c r="NMP2" s="269"/>
      <c r="NMQ2" s="269"/>
      <c r="NMR2" s="269"/>
      <c r="NMS2" s="269"/>
      <c r="NMT2" s="269"/>
      <c r="NMU2" s="269"/>
      <c r="NMV2" s="269"/>
      <c r="NMW2" s="269"/>
      <c r="NMX2" s="269"/>
      <c r="NMY2" s="269"/>
      <c r="NMZ2" s="269"/>
      <c r="NNA2" s="269"/>
      <c r="NNB2" s="269"/>
      <c r="NNC2" s="269"/>
      <c r="NND2" s="269"/>
      <c r="NNE2" s="269"/>
      <c r="NNF2" s="269"/>
      <c r="NNG2" s="269"/>
      <c r="NNH2" s="269"/>
      <c r="NNI2" s="269"/>
      <c r="NNJ2" s="269"/>
      <c r="NNK2" s="269"/>
      <c r="NNL2" s="269"/>
      <c r="NNM2" s="269"/>
      <c r="NNN2" s="269"/>
      <c r="NNO2" s="269"/>
      <c r="NNP2" s="269"/>
      <c r="NNQ2" s="269"/>
      <c r="NNR2" s="269"/>
      <c r="NNS2" s="269"/>
      <c r="NNT2" s="269"/>
      <c r="NNU2" s="269"/>
      <c r="NNV2" s="269"/>
      <c r="NNW2" s="269"/>
      <c r="NNX2" s="269"/>
      <c r="NNY2" s="269"/>
      <c r="NNZ2" s="269"/>
      <c r="NOA2" s="269"/>
      <c r="NOB2" s="269"/>
      <c r="NOC2" s="269"/>
      <c r="NOD2" s="269"/>
      <c r="NOE2" s="269"/>
      <c r="NOF2" s="269"/>
      <c r="NOG2" s="269"/>
      <c r="NOH2" s="269"/>
      <c r="NOI2" s="269"/>
      <c r="NOJ2" s="269"/>
      <c r="NOK2" s="269"/>
      <c r="NOL2" s="269"/>
      <c r="NOM2" s="269"/>
      <c r="NON2" s="269"/>
      <c r="NOO2" s="269"/>
      <c r="NOP2" s="269"/>
      <c r="NOQ2" s="269"/>
      <c r="NOR2" s="269"/>
      <c r="NOS2" s="269"/>
      <c r="NOT2" s="269"/>
      <c r="NOU2" s="269"/>
      <c r="NOV2" s="269"/>
      <c r="NOW2" s="269"/>
      <c r="NOX2" s="269"/>
      <c r="NOY2" s="269"/>
      <c r="NOZ2" s="269"/>
      <c r="NPA2" s="269"/>
      <c r="NPB2" s="269"/>
      <c r="NPC2" s="269"/>
      <c r="NPD2" s="269"/>
      <c r="NPE2" s="269"/>
      <c r="NPF2" s="269"/>
      <c r="NPG2" s="269"/>
      <c r="NPH2" s="269"/>
      <c r="NPI2" s="269"/>
      <c r="NPJ2" s="269"/>
      <c r="NPK2" s="269"/>
      <c r="NPL2" s="269"/>
      <c r="NPM2" s="269"/>
      <c r="NPN2" s="269"/>
      <c r="NPO2" s="269"/>
      <c r="NPP2" s="269"/>
      <c r="NPQ2" s="269"/>
      <c r="NPR2" s="269"/>
      <c r="NPS2" s="269"/>
      <c r="NPT2" s="269"/>
      <c r="NPU2" s="269"/>
      <c r="NPV2" s="269"/>
      <c r="NPW2" s="269"/>
      <c r="NPX2" s="269"/>
      <c r="NPY2" s="269"/>
      <c r="NPZ2" s="269"/>
      <c r="NQA2" s="269"/>
      <c r="NQB2" s="269"/>
      <c r="NQC2" s="269"/>
      <c r="NQD2" s="269"/>
      <c r="NQE2" s="269"/>
      <c r="NQF2" s="269"/>
      <c r="NQG2" s="269"/>
      <c r="NQH2" s="269"/>
      <c r="NQI2" s="269"/>
      <c r="NQJ2" s="269"/>
      <c r="NQK2" s="269"/>
      <c r="NQL2" s="269"/>
      <c r="NQM2" s="269"/>
      <c r="NQN2" s="269"/>
      <c r="NQO2" s="269"/>
      <c r="NQP2" s="269"/>
      <c r="NQQ2" s="269"/>
      <c r="NQR2" s="269"/>
      <c r="NQS2" s="269"/>
      <c r="NQT2" s="269"/>
      <c r="NQU2" s="269"/>
      <c r="NQV2" s="269"/>
      <c r="NQW2" s="269"/>
      <c r="NQX2" s="269"/>
      <c r="NQY2" s="269"/>
      <c r="NQZ2" s="269"/>
      <c r="NRA2" s="269"/>
      <c r="NRB2" s="269"/>
      <c r="NRC2" s="269"/>
      <c r="NRD2" s="269"/>
      <c r="NRE2" s="269"/>
      <c r="NRF2" s="269"/>
      <c r="NRG2" s="269"/>
      <c r="NRH2" s="269"/>
      <c r="NRI2" s="269"/>
      <c r="NRJ2" s="269"/>
      <c r="NRK2" s="269"/>
      <c r="NRL2" s="269"/>
      <c r="NRM2" s="269"/>
      <c r="NRN2" s="269"/>
      <c r="NRO2" s="269"/>
      <c r="NRP2" s="269"/>
      <c r="NRQ2" s="269"/>
      <c r="NRR2" s="269"/>
      <c r="NRS2" s="269"/>
      <c r="NRT2" s="269"/>
      <c r="NRU2" s="269"/>
      <c r="NRV2" s="269"/>
      <c r="NRW2" s="269"/>
      <c r="NRX2" s="269"/>
      <c r="NRY2" s="269"/>
      <c r="NRZ2" s="269"/>
      <c r="NSA2" s="269"/>
      <c r="NSB2" s="269"/>
      <c r="NSC2" s="269"/>
      <c r="NSD2" s="269"/>
      <c r="NSE2" s="269"/>
      <c r="NSF2" s="269"/>
      <c r="NSG2" s="269"/>
      <c r="NSH2" s="269"/>
      <c r="NSI2" s="269"/>
      <c r="NSJ2" s="269"/>
      <c r="NSK2" s="269"/>
      <c r="NSL2" s="269"/>
      <c r="NSM2" s="269"/>
      <c r="NSN2" s="269"/>
      <c r="NSO2" s="269"/>
      <c r="NSP2" s="269"/>
      <c r="NSQ2" s="269"/>
      <c r="NSR2" s="269"/>
      <c r="NSS2" s="269"/>
      <c r="NST2" s="269"/>
      <c r="NSU2" s="269"/>
      <c r="NSV2" s="269"/>
      <c r="NSW2" s="269"/>
      <c r="NSX2" s="269"/>
      <c r="NSY2" s="269"/>
      <c r="NSZ2" s="269"/>
      <c r="NTA2" s="269"/>
      <c r="NTB2" s="269"/>
      <c r="NTC2" s="269"/>
      <c r="NTD2" s="269"/>
      <c r="NTE2" s="269"/>
      <c r="NTF2" s="269"/>
      <c r="NTG2" s="269"/>
      <c r="NTH2" s="269"/>
      <c r="NTI2" s="269"/>
      <c r="NTJ2" s="269"/>
      <c r="NTK2" s="269"/>
      <c r="NTL2" s="269"/>
      <c r="NTM2" s="269"/>
      <c r="NTN2" s="269"/>
      <c r="NTO2" s="269"/>
      <c r="NTP2" s="269"/>
      <c r="NTQ2" s="269"/>
      <c r="NTR2" s="269"/>
      <c r="NTS2" s="269"/>
      <c r="NTT2" s="269"/>
      <c r="NTU2" s="269"/>
      <c r="NTV2" s="269"/>
      <c r="NTW2" s="269"/>
      <c r="NTX2" s="269"/>
      <c r="NTY2" s="269"/>
      <c r="NTZ2" s="269"/>
      <c r="NUA2" s="269"/>
      <c r="NUB2" s="269"/>
      <c r="NUC2" s="269"/>
      <c r="NUD2" s="269"/>
      <c r="NUE2" s="269"/>
      <c r="NUF2" s="269"/>
      <c r="NUG2" s="269"/>
      <c r="NUH2" s="269"/>
      <c r="NUI2" s="269"/>
      <c r="NUJ2" s="269"/>
      <c r="NUK2" s="269"/>
      <c r="NUL2" s="269"/>
      <c r="NUM2" s="269"/>
      <c r="NUN2" s="269"/>
      <c r="NUO2" s="269"/>
      <c r="NUP2" s="269"/>
      <c r="NUQ2" s="269"/>
      <c r="NUR2" s="269"/>
      <c r="NUS2" s="269"/>
      <c r="NUT2" s="269"/>
      <c r="NUU2" s="269"/>
      <c r="NUV2" s="269"/>
      <c r="NUW2" s="269"/>
      <c r="NUX2" s="269"/>
      <c r="NUY2" s="269"/>
      <c r="NUZ2" s="269"/>
      <c r="NVA2" s="269"/>
      <c r="NVB2" s="269"/>
      <c r="NVC2" s="269"/>
      <c r="NVD2" s="269"/>
      <c r="NVE2" s="269"/>
      <c r="NVF2" s="269"/>
      <c r="NVG2" s="269"/>
      <c r="NVH2" s="269"/>
      <c r="NVI2" s="269"/>
      <c r="NVJ2" s="269"/>
      <c r="NVK2" s="269"/>
      <c r="NVL2" s="269"/>
      <c r="NVM2" s="269"/>
      <c r="NVN2" s="269"/>
      <c r="NVO2" s="269"/>
      <c r="NVP2" s="269"/>
      <c r="NVQ2" s="269"/>
      <c r="NVR2" s="269"/>
      <c r="NVS2" s="269"/>
      <c r="NVT2" s="269"/>
      <c r="NVU2" s="269"/>
      <c r="NVV2" s="269"/>
      <c r="NVW2" s="269"/>
      <c r="NVX2" s="269"/>
      <c r="NVY2" s="269"/>
      <c r="NVZ2" s="269"/>
      <c r="NWA2" s="269"/>
      <c r="NWB2" s="269"/>
      <c r="NWC2" s="269"/>
      <c r="NWD2" s="269"/>
      <c r="NWE2" s="269"/>
      <c r="NWF2" s="269"/>
      <c r="NWG2" s="269"/>
      <c r="NWH2" s="269"/>
      <c r="NWI2" s="269"/>
      <c r="NWJ2" s="269"/>
      <c r="NWK2" s="269"/>
      <c r="NWL2" s="269"/>
      <c r="NWM2" s="269"/>
      <c r="NWN2" s="269"/>
      <c r="NWO2" s="269"/>
      <c r="NWP2" s="269"/>
      <c r="NWQ2" s="269"/>
      <c r="NWR2" s="269"/>
      <c r="NWS2" s="269"/>
      <c r="NWT2" s="269"/>
      <c r="NWU2" s="269"/>
      <c r="NWV2" s="269"/>
      <c r="NWW2" s="269"/>
      <c r="NWX2" s="269"/>
      <c r="NWY2" s="269"/>
      <c r="NWZ2" s="269"/>
      <c r="NXA2" s="269"/>
      <c r="NXB2" s="269"/>
      <c r="NXC2" s="269"/>
      <c r="NXD2" s="269"/>
      <c r="NXE2" s="269"/>
      <c r="NXF2" s="269"/>
      <c r="NXG2" s="269"/>
      <c r="NXH2" s="269"/>
      <c r="NXI2" s="269"/>
      <c r="NXJ2" s="269"/>
      <c r="NXK2" s="269"/>
      <c r="NXL2" s="269"/>
      <c r="NXM2" s="269"/>
      <c r="NXN2" s="269"/>
      <c r="NXO2" s="269"/>
      <c r="NXP2" s="269"/>
      <c r="NXQ2" s="269"/>
      <c r="NXR2" s="269"/>
      <c r="NXS2" s="269"/>
      <c r="NXT2" s="269"/>
      <c r="NXU2" s="269"/>
      <c r="NXV2" s="269"/>
      <c r="NXW2" s="269"/>
      <c r="NXX2" s="269"/>
      <c r="NXY2" s="269"/>
      <c r="NXZ2" s="269"/>
      <c r="NYA2" s="269"/>
      <c r="NYB2" s="269"/>
      <c r="NYC2" s="269"/>
      <c r="NYD2" s="269"/>
      <c r="NYE2" s="269"/>
      <c r="NYF2" s="269"/>
      <c r="NYG2" s="269"/>
      <c r="NYH2" s="269"/>
      <c r="NYI2" s="269"/>
      <c r="NYJ2" s="269"/>
      <c r="NYK2" s="269"/>
      <c r="NYL2" s="269"/>
      <c r="NYM2" s="269"/>
      <c r="NYN2" s="269"/>
      <c r="NYO2" s="269"/>
      <c r="NYP2" s="269"/>
      <c r="NYQ2" s="269"/>
      <c r="NYR2" s="269"/>
      <c r="NYS2" s="269"/>
      <c r="NYT2" s="269"/>
      <c r="NYU2" s="269"/>
      <c r="NYV2" s="269"/>
      <c r="NYW2" s="269"/>
      <c r="NYX2" s="269"/>
      <c r="NYY2" s="269"/>
      <c r="NYZ2" s="269"/>
      <c r="NZA2" s="269"/>
      <c r="NZB2" s="269"/>
      <c r="NZC2" s="269"/>
      <c r="NZD2" s="269"/>
      <c r="NZE2" s="269"/>
      <c r="NZF2" s="269"/>
      <c r="NZG2" s="269"/>
      <c r="NZH2" s="269"/>
      <c r="NZI2" s="269"/>
      <c r="NZJ2" s="269"/>
      <c r="NZK2" s="269"/>
      <c r="NZL2" s="269"/>
      <c r="NZM2" s="269"/>
      <c r="NZN2" s="269"/>
      <c r="NZO2" s="269"/>
      <c r="NZP2" s="269"/>
      <c r="NZQ2" s="269"/>
      <c r="NZR2" s="269"/>
      <c r="NZS2" s="269"/>
      <c r="NZT2" s="269"/>
      <c r="NZU2" s="269"/>
      <c r="NZV2" s="269"/>
      <c r="NZW2" s="269"/>
      <c r="NZX2" s="269"/>
      <c r="NZY2" s="269"/>
      <c r="NZZ2" s="269"/>
      <c r="OAA2" s="269"/>
      <c r="OAB2" s="269"/>
      <c r="OAC2" s="269"/>
      <c r="OAD2" s="269"/>
      <c r="OAE2" s="269"/>
      <c r="OAF2" s="269"/>
      <c r="OAG2" s="269"/>
      <c r="OAH2" s="269"/>
      <c r="OAI2" s="269"/>
      <c r="OAJ2" s="269"/>
      <c r="OAK2" s="269"/>
      <c r="OAL2" s="269"/>
      <c r="OAM2" s="269"/>
      <c r="OAN2" s="269"/>
      <c r="OAO2" s="269"/>
      <c r="OAP2" s="269"/>
      <c r="OAQ2" s="269"/>
      <c r="OAR2" s="269"/>
      <c r="OAS2" s="269"/>
      <c r="OAT2" s="269"/>
      <c r="OAU2" s="269"/>
      <c r="OAV2" s="269"/>
      <c r="OAW2" s="269"/>
      <c r="OAX2" s="269"/>
      <c r="OAY2" s="269"/>
      <c r="OAZ2" s="269"/>
      <c r="OBA2" s="269"/>
      <c r="OBB2" s="269"/>
      <c r="OBC2" s="269"/>
      <c r="OBD2" s="269"/>
      <c r="OBE2" s="269"/>
      <c r="OBF2" s="269"/>
      <c r="OBG2" s="269"/>
      <c r="OBH2" s="269"/>
      <c r="OBI2" s="269"/>
      <c r="OBJ2" s="269"/>
      <c r="OBK2" s="269"/>
      <c r="OBL2" s="269"/>
      <c r="OBM2" s="269"/>
      <c r="OBN2" s="269"/>
      <c r="OBO2" s="269"/>
      <c r="OBP2" s="269"/>
      <c r="OBQ2" s="269"/>
      <c r="OBR2" s="269"/>
      <c r="OBS2" s="269"/>
      <c r="OBT2" s="269"/>
      <c r="OBU2" s="269"/>
      <c r="OBV2" s="269"/>
      <c r="OBW2" s="269"/>
      <c r="OBX2" s="269"/>
      <c r="OBY2" s="269"/>
      <c r="OBZ2" s="269"/>
      <c r="OCA2" s="269"/>
      <c r="OCB2" s="269"/>
      <c r="OCC2" s="269"/>
      <c r="OCD2" s="269"/>
      <c r="OCE2" s="269"/>
      <c r="OCF2" s="269"/>
      <c r="OCG2" s="269"/>
      <c r="OCH2" s="269"/>
      <c r="OCI2" s="269"/>
      <c r="OCJ2" s="269"/>
      <c r="OCK2" s="269"/>
      <c r="OCL2" s="269"/>
      <c r="OCM2" s="269"/>
      <c r="OCN2" s="269"/>
      <c r="OCO2" s="269"/>
      <c r="OCP2" s="269"/>
      <c r="OCQ2" s="269"/>
      <c r="OCR2" s="269"/>
      <c r="OCS2" s="269"/>
      <c r="OCT2" s="269"/>
      <c r="OCU2" s="269"/>
      <c r="OCV2" s="269"/>
      <c r="OCW2" s="269"/>
      <c r="OCX2" s="269"/>
      <c r="OCY2" s="269"/>
      <c r="OCZ2" s="269"/>
      <c r="ODA2" s="269"/>
      <c r="ODB2" s="269"/>
      <c r="ODC2" s="269"/>
      <c r="ODD2" s="269"/>
      <c r="ODE2" s="269"/>
      <c r="ODF2" s="269"/>
      <c r="ODG2" s="269"/>
      <c r="ODH2" s="269"/>
      <c r="ODI2" s="269"/>
      <c r="ODJ2" s="269"/>
      <c r="ODK2" s="269"/>
      <c r="ODL2" s="269"/>
      <c r="ODM2" s="269"/>
      <c r="ODN2" s="269"/>
      <c r="ODO2" s="269"/>
      <c r="ODP2" s="269"/>
      <c r="ODQ2" s="269"/>
      <c r="ODR2" s="269"/>
      <c r="ODS2" s="269"/>
      <c r="ODT2" s="269"/>
      <c r="ODU2" s="269"/>
      <c r="ODV2" s="269"/>
      <c r="ODW2" s="269"/>
      <c r="ODX2" s="269"/>
      <c r="ODY2" s="269"/>
      <c r="ODZ2" s="269"/>
      <c r="OEA2" s="269"/>
      <c r="OEB2" s="269"/>
      <c r="OEC2" s="269"/>
      <c r="OED2" s="269"/>
      <c r="OEE2" s="269"/>
      <c r="OEF2" s="269"/>
      <c r="OEG2" s="269"/>
      <c r="OEH2" s="269"/>
      <c r="OEI2" s="269"/>
      <c r="OEJ2" s="269"/>
      <c r="OEK2" s="269"/>
      <c r="OEL2" s="269"/>
      <c r="OEM2" s="269"/>
      <c r="OEN2" s="269"/>
      <c r="OEO2" s="269"/>
      <c r="OEP2" s="269"/>
      <c r="OEQ2" s="269"/>
      <c r="OER2" s="269"/>
      <c r="OES2" s="269"/>
      <c r="OET2" s="269"/>
      <c r="OEU2" s="269"/>
      <c r="OEV2" s="269"/>
      <c r="OEW2" s="269"/>
      <c r="OEX2" s="269"/>
      <c r="OEY2" s="269"/>
      <c r="OEZ2" s="269"/>
      <c r="OFA2" s="269"/>
      <c r="OFB2" s="269"/>
      <c r="OFC2" s="269"/>
      <c r="OFD2" s="269"/>
      <c r="OFE2" s="269"/>
      <c r="OFF2" s="269"/>
      <c r="OFG2" s="269"/>
      <c r="OFH2" s="269"/>
      <c r="OFI2" s="269"/>
      <c r="OFJ2" s="269"/>
      <c r="OFK2" s="269"/>
      <c r="OFL2" s="269"/>
      <c r="OFM2" s="269"/>
      <c r="OFN2" s="269"/>
      <c r="OFO2" s="269"/>
      <c r="OFP2" s="269"/>
      <c r="OFQ2" s="269"/>
      <c r="OFR2" s="269"/>
      <c r="OFS2" s="269"/>
      <c r="OFT2" s="269"/>
      <c r="OFU2" s="269"/>
      <c r="OFV2" s="269"/>
      <c r="OFW2" s="269"/>
      <c r="OFX2" s="269"/>
      <c r="OFY2" s="269"/>
      <c r="OFZ2" s="269"/>
      <c r="OGA2" s="269"/>
      <c r="OGB2" s="269"/>
      <c r="OGC2" s="269"/>
      <c r="OGD2" s="269"/>
      <c r="OGE2" s="269"/>
      <c r="OGF2" s="269"/>
      <c r="OGG2" s="269"/>
      <c r="OGH2" s="269"/>
      <c r="OGI2" s="269"/>
      <c r="OGJ2" s="269"/>
      <c r="OGK2" s="269"/>
      <c r="OGL2" s="269"/>
      <c r="OGM2" s="269"/>
      <c r="OGN2" s="269"/>
      <c r="OGO2" s="269"/>
      <c r="OGP2" s="269"/>
      <c r="OGQ2" s="269"/>
      <c r="OGR2" s="269"/>
      <c r="OGS2" s="269"/>
      <c r="OGT2" s="269"/>
      <c r="OGU2" s="269"/>
      <c r="OGV2" s="269"/>
      <c r="OGW2" s="269"/>
      <c r="OGX2" s="269"/>
      <c r="OGY2" s="269"/>
      <c r="OGZ2" s="269"/>
      <c r="OHA2" s="269"/>
      <c r="OHB2" s="269"/>
      <c r="OHC2" s="269"/>
      <c r="OHD2" s="269"/>
      <c r="OHE2" s="269"/>
      <c r="OHF2" s="269"/>
      <c r="OHG2" s="269"/>
      <c r="OHH2" s="269"/>
      <c r="OHI2" s="269"/>
      <c r="OHJ2" s="269"/>
      <c r="OHK2" s="269"/>
      <c r="OHL2" s="269"/>
      <c r="OHM2" s="269"/>
      <c r="OHN2" s="269"/>
      <c r="OHO2" s="269"/>
      <c r="OHP2" s="269"/>
      <c r="OHQ2" s="269"/>
      <c r="OHR2" s="269"/>
      <c r="OHS2" s="269"/>
      <c r="OHT2" s="269"/>
      <c r="OHU2" s="269"/>
      <c r="OHV2" s="269"/>
      <c r="OHW2" s="269"/>
      <c r="OHX2" s="269"/>
      <c r="OHY2" s="269"/>
      <c r="OHZ2" s="269"/>
      <c r="OIA2" s="269"/>
      <c r="OIB2" s="269"/>
      <c r="OIC2" s="269"/>
      <c r="OID2" s="269"/>
      <c r="OIE2" s="269"/>
      <c r="OIF2" s="269"/>
      <c r="OIG2" s="269"/>
      <c r="OIH2" s="269"/>
      <c r="OII2" s="269"/>
      <c r="OIJ2" s="269"/>
      <c r="OIK2" s="269"/>
      <c r="OIL2" s="269"/>
      <c r="OIM2" s="269"/>
      <c r="OIN2" s="269"/>
      <c r="OIO2" s="269"/>
      <c r="OIP2" s="269"/>
      <c r="OIQ2" s="269"/>
      <c r="OIR2" s="269"/>
      <c r="OIS2" s="269"/>
      <c r="OIT2" s="269"/>
      <c r="OIU2" s="269"/>
      <c r="OIV2" s="269"/>
      <c r="OIW2" s="269"/>
      <c r="OIX2" s="269"/>
      <c r="OIY2" s="269"/>
      <c r="OIZ2" s="269"/>
      <c r="OJA2" s="269"/>
      <c r="OJB2" s="269"/>
      <c r="OJC2" s="269"/>
      <c r="OJD2" s="269"/>
      <c r="OJE2" s="269"/>
      <c r="OJF2" s="269"/>
      <c r="OJG2" s="269"/>
      <c r="OJH2" s="269"/>
      <c r="OJI2" s="269"/>
      <c r="OJJ2" s="269"/>
      <c r="OJK2" s="269"/>
      <c r="OJL2" s="269"/>
      <c r="OJM2" s="269"/>
      <c r="OJN2" s="269"/>
      <c r="OJO2" s="269"/>
      <c r="OJP2" s="269"/>
      <c r="OJQ2" s="269"/>
      <c r="OJR2" s="269"/>
      <c r="OJS2" s="269"/>
      <c r="OJT2" s="269"/>
      <c r="OJU2" s="269"/>
      <c r="OJV2" s="269"/>
      <c r="OJW2" s="269"/>
      <c r="OJX2" s="269"/>
      <c r="OJY2" s="269"/>
      <c r="OJZ2" s="269"/>
      <c r="OKA2" s="269"/>
      <c r="OKB2" s="269"/>
      <c r="OKC2" s="269"/>
      <c r="OKD2" s="269"/>
      <c r="OKE2" s="269"/>
      <c r="OKF2" s="269"/>
      <c r="OKG2" s="269"/>
      <c r="OKH2" s="269"/>
      <c r="OKI2" s="269"/>
      <c r="OKJ2" s="269"/>
      <c r="OKK2" s="269"/>
      <c r="OKL2" s="269"/>
      <c r="OKM2" s="269"/>
      <c r="OKN2" s="269"/>
      <c r="OKO2" s="269"/>
      <c r="OKP2" s="269"/>
      <c r="OKQ2" s="269"/>
      <c r="OKR2" s="269"/>
      <c r="OKS2" s="269"/>
      <c r="OKT2" s="269"/>
      <c r="OKU2" s="269"/>
      <c r="OKV2" s="269"/>
      <c r="OKW2" s="269"/>
      <c r="OKX2" s="269"/>
      <c r="OKY2" s="269"/>
      <c r="OKZ2" s="269"/>
      <c r="OLA2" s="269"/>
      <c r="OLB2" s="269"/>
      <c r="OLC2" s="269"/>
      <c r="OLD2" s="269"/>
      <c r="OLE2" s="269"/>
      <c r="OLF2" s="269"/>
      <c r="OLG2" s="269"/>
      <c r="OLH2" s="269"/>
      <c r="OLI2" s="269"/>
      <c r="OLJ2" s="269"/>
      <c r="OLK2" s="269"/>
      <c r="OLL2" s="269"/>
      <c r="OLM2" s="269"/>
      <c r="OLN2" s="269"/>
      <c r="OLO2" s="269"/>
      <c r="OLP2" s="269"/>
      <c r="OLQ2" s="269"/>
      <c r="OLR2" s="269"/>
      <c r="OLS2" s="269"/>
      <c r="OLT2" s="269"/>
      <c r="OLU2" s="269"/>
      <c r="OLV2" s="269"/>
      <c r="OLW2" s="269"/>
      <c r="OLX2" s="269"/>
      <c r="OLY2" s="269"/>
      <c r="OLZ2" s="269"/>
      <c r="OMA2" s="269"/>
      <c r="OMB2" s="269"/>
      <c r="OMC2" s="269"/>
      <c r="OMD2" s="269"/>
      <c r="OME2" s="269"/>
      <c r="OMF2" s="269"/>
      <c r="OMG2" s="269"/>
      <c r="OMH2" s="269"/>
      <c r="OMI2" s="269"/>
      <c r="OMJ2" s="269"/>
      <c r="OMK2" s="269"/>
      <c r="OML2" s="269"/>
      <c r="OMM2" s="269"/>
      <c r="OMN2" s="269"/>
      <c r="OMO2" s="269"/>
      <c r="OMP2" s="269"/>
      <c r="OMQ2" s="269"/>
      <c r="OMR2" s="269"/>
      <c r="OMS2" s="269"/>
      <c r="OMT2" s="269"/>
      <c r="OMU2" s="269"/>
      <c r="OMV2" s="269"/>
      <c r="OMW2" s="269"/>
      <c r="OMX2" s="269"/>
      <c r="OMY2" s="269"/>
      <c r="OMZ2" s="269"/>
      <c r="ONA2" s="269"/>
      <c r="ONB2" s="269"/>
      <c r="ONC2" s="269"/>
      <c r="OND2" s="269"/>
      <c r="ONE2" s="269"/>
      <c r="ONF2" s="269"/>
      <c r="ONG2" s="269"/>
      <c r="ONH2" s="269"/>
      <c r="ONI2" s="269"/>
      <c r="ONJ2" s="269"/>
      <c r="ONK2" s="269"/>
      <c r="ONL2" s="269"/>
      <c r="ONM2" s="269"/>
      <c r="ONN2" s="269"/>
      <c r="ONO2" s="269"/>
      <c r="ONP2" s="269"/>
      <c r="ONQ2" s="269"/>
      <c r="ONR2" s="269"/>
      <c r="ONS2" s="269"/>
      <c r="ONT2" s="269"/>
      <c r="ONU2" s="269"/>
      <c r="ONV2" s="269"/>
      <c r="ONW2" s="269"/>
      <c r="ONX2" s="269"/>
      <c r="ONY2" s="269"/>
      <c r="ONZ2" s="269"/>
      <c r="OOA2" s="269"/>
      <c r="OOB2" s="269"/>
      <c r="OOC2" s="269"/>
      <c r="OOD2" s="269"/>
      <c r="OOE2" s="269"/>
      <c r="OOF2" s="269"/>
      <c r="OOG2" s="269"/>
      <c r="OOH2" s="269"/>
      <c r="OOI2" s="269"/>
      <c r="OOJ2" s="269"/>
      <c r="OOK2" s="269"/>
      <c r="OOL2" s="269"/>
      <c r="OOM2" s="269"/>
      <c r="OON2" s="269"/>
      <c r="OOO2" s="269"/>
      <c r="OOP2" s="269"/>
      <c r="OOQ2" s="269"/>
      <c r="OOR2" s="269"/>
      <c r="OOS2" s="269"/>
      <c r="OOT2" s="269"/>
      <c r="OOU2" s="269"/>
      <c r="OOV2" s="269"/>
      <c r="OOW2" s="269"/>
      <c r="OOX2" s="269"/>
      <c r="OOY2" s="269"/>
      <c r="OOZ2" s="269"/>
      <c r="OPA2" s="269"/>
      <c r="OPB2" s="269"/>
      <c r="OPC2" s="269"/>
      <c r="OPD2" s="269"/>
      <c r="OPE2" s="269"/>
      <c r="OPF2" s="269"/>
      <c r="OPG2" s="269"/>
      <c r="OPH2" s="269"/>
      <c r="OPI2" s="269"/>
      <c r="OPJ2" s="269"/>
      <c r="OPK2" s="269"/>
      <c r="OPL2" s="269"/>
      <c r="OPM2" s="269"/>
      <c r="OPN2" s="269"/>
      <c r="OPO2" s="269"/>
      <c r="OPP2" s="269"/>
      <c r="OPQ2" s="269"/>
      <c r="OPR2" s="269"/>
      <c r="OPS2" s="269"/>
      <c r="OPT2" s="269"/>
      <c r="OPU2" s="269"/>
      <c r="OPV2" s="269"/>
      <c r="OPW2" s="269"/>
      <c r="OPX2" s="269"/>
      <c r="OPY2" s="269"/>
      <c r="OPZ2" s="269"/>
      <c r="OQA2" s="269"/>
      <c r="OQB2" s="269"/>
      <c r="OQC2" s="269"/>
      <c r="OQD2" s="269"/>
      <c r="OQE2" s="269"/>
      <c r="OQF2" s="269"/>
      <c r="OQG2" s="269"/>
      <c r="OQH2" s="269"/>
      <c r="OQI2" s="269"/>
      <c r="OQJ2" s="269"/>
      <c r="OQK2" s="269"/>
      <c r="OQL2" s="269"/>
      <c r="OQM2" s="269"/>
      <c r="OQN2" s="269"/>
      <c r="OQO2" s="269"/>
      <c r="OQP2" s="269"/>
      <c r="OQQ2" s="269"/>
      <c r="OQR2" s="269"/>
      <c r="OQS2" s="269"/>
      <c r="OQT2" s="269"/>
      <c r="OQU2" s="269"/>
      <c r="OQV2" s="269"/>
      <c r="OQW2" s="269"/>
      <c r="OQX2" s="269"/>
      <c r="OQY2" s="269"/>
      <c r="OQZ2" s="269"/>
      <c r="ORA2" s="269"/>
      <c r="ORB2" s="269"/>
      <c r="ORC2" s="269"/>
      <c r="ORD2" s="269"/>
      <c r="ORE2" s="269"/>
      <c r="ORF2" s="269"/>
      <c r="ORG2" s="269"/>
      <c r="ORH2" s="269"/>
      <c r="ORI2" s="269"/>
      <c r="ORJ2" s="269"/>
      <c r="ORK2" s="269"/>
      <c r="ORL2" s="269"/>
      <c r="ORM2" s="269"/>
      <c r="ORN2" s="269"/>
      <c r="ORO2" s="269"/>
      <c r="ORP2" s="269"/>
      <c r="ORQ2" s="269"/>
      <c r="ORR2" s="269"/>
      <c r="ORS2" s="269"/>
      <c r="ORT2" s="269"/>
      <c r="ORU2" s="269"/>
      <c r="ORV2" s="269"/>
      <c r="ORW2" s="269"/>
      <c r="ORX2" s="269"/>
      <c r="ORY2" s="269"/>
      <c r="ORZ2" s="269"/>
      <c r="OSA2" s="269"/>
      <c r="OSB2" s="269"/>
      <c r="OSC2" s="269"/>
      <c r="OSD2" s="269"/>
      <c r="OSE2" s="269"/>
      <c r="OSF2" s="269"/>
      <c r="OSG2" s="269"/>
      <c r="OSH2" s="269"/>
      <c r="OSI2" s="269"/>
      <c r="OSJ2" s="269"/>
      <c r="OSK2" s="269"/>
      <c r="OSL2" s="269"/>
      <c r="OSM2" s="269"/>
      <c r="OSN2" s="269"/>
      <c r="OSO2" s="269"/>
      <c r="OSP2" s="269"/>
      <c r="OSQ2" s="269"/>
      <c r="OSR2" s="269"/>
      <c r="OSS2" s="269"/>
      <c r="OST2" s="269"/>
      <c r="OSU2" s="269"/>
      <c r="OSV2" s="269"/>
      <c r="OSW2" s="269"/>
      <c r="OSX2" s="269"/>
      <c r="OSY2" s="269"/>
      <c r="OSZ2" s="269"/>
      <c r="OTA2" s="269"/>
      <c r="OTB2" s="269"/>
      <c r="OTC2" s="269"/>
      <c r="OTD2" s="269"/>
      <c r="OTE2" s="269"/>
      <c r="OTF2" s="269"/>
      <c r="OTG2" s="269"/>
      <c r="OTH2" s="269"/>
      <c r="OTI2" s="269"/>
      <c r="OTJ2" s="269"/>
      <c r="OTK2" s="269"/>
      <c r="OTL2" s="269"/>
      <c r="OTM2" s="269"/>
      <c r="OTN2" s="269"/>
      <c r="OTO2" s="269"/>
      <c r="OTP2" s="269"/>
      <c r="OTQ2" s="269"/>
      <c r="OTR2" s="269"/>
      <c r="OTS2" s="269"/>
      <c r="OTT2" s="269"/>
      <c r="OTU2" s="269"/>
      <c r="OTV2" s="269"/>
      <c r="OTW2" s="269"/>
      <c r="OTX2" s="269"/>
      <c r="OTY2" s="269"/>
      <c r="OTZ2" s="269"/>
      <c r="OUA2" s="269"/>
      <c r="OUB2" s="269"/>
      <c r="OUC2" s="269"/>
      <c r="OUD2" s="269"/>
      <c r="OUE2" s="269"/>
      <c r="OUF2" s="269"/>
      <c r="OUG2" s="269"/>
      <c r="OUH2" s="269"/>
      <c r="OUI2" s="269"/>
      <c r="OUJ2" s="269"/>
      <c r="OUK2" s="269"/>
      <c r="OUL2" s="269"/>
      <c r="OUM2" s="269"/>
      <c r="OUN2" s="269"/>
      <c r="OUO2" s="269"/>
      <c r="OUP2" s="269"/>
      <c r="OUQ2" s="269"/>
      <c r="OUR2" s="269"/>
      <c r="OUS2" s="269"/>
      <c r="OUT2" s="269"/>
      <c r="OUU2" s="269"/>
      <c r="OUV2" s="269"/>
      <c r="OUW2" s="269"/>
      <c r="OUX2" s="269"/>
      <c r="OUY2" s="269"/>
      <c r="OUZ2" s="269"/>
      <c r="OVA2" s="269"/>
      <c r="OVB2" s="269"/>
      <c r="OVC2" s="269"/>
      <c r="OVD2" s="269"/>
      <c r="OVE2" s="269"/>
      <c r="OVF2" s="269"/>
      <c r="OVG2" s="269"/>
      <c r="OVH2" s="269"/>
      <c r="OVI2" s="269"/>
      <c r="OVJ2" s="269"/>
      <c r="OVK2" s="269"/>
      <c r="OVL2" s="269"/>
      <c r="OVM2" s="269"/>
      <c r="OVN2" s="269"/>
      <c r="OVO2" s="269"/>
      <c r="OVP2" s="269"/>
      <c r="OVQ2" s="269"/>
      <c r="OVR2" s="269"/>
      <c r="OVS2" s="269"/>
      <c r="OVT2" s="269"/>
      <c r="OVU2" s="269"/>
      <c r="OVV2" s="269"/>
      <c r="OVW2" s="269"/>
      <c r="OVX2" s="269"/>
      <c r="OVY2" s="269"/>
      <c r="OVZ2" s="269"/>
      <c r="OWA2" s="269"/>
      <c r="OWB2" s="269"/>
      <c r="OWC2" s="269"/>
      <c r="OWD2" s="269"/>
      <c r="OWE2" s="269"/>
      <c r="OWF2" s="269"/>
      <c r="OWG2" s="269"/>
      <c r="OWH2" s="269"/>
      <c r="OWI2" s="269"/>
      <c r="OWJ2" s="269"/>
      <c r="OWK2" s="269"/>
      <c r="OWL2" s="269"/>
      <c r="OWM2" s="269"/>
      <c r="OWN2" s="269"/>
      <c r="OWO2" s="269"/>
      <c r="OWP2" s="269"/>
      <c r="OWQ2" s="269"/>
      <c r="OWR2" s="269"/>
      <c r="OWS2" s="269"/>
      <c r="OWT2" s="269"/>
      <c r="OWU2" s="269"/>
      <c r="OWV2" s="269"/>
      <c r="OWW2" s="269"/>
      <c r="OWX2" s="269"/>
      <c r="OWY2" s="269"/>
      <c r="OWZ2" s="269"/>
      <c r="OXA2" s="269"/>
      <c r="OXB2" s="269"/>
      <c r="OXC2" s="269"/>
      <c r="OXD2" s="269"/>
      <c r="OXE2" s="269"/>
      <c r="OXF2" s="269"/>
      <c r="OXG2" s="269"/>
      <c r="OXH2" s="269"/>
      <c r="OXI2" s="269"/>
      <c r="OXJ2" s="269"/>
      <c r="OXK2" s="269"/>
      <c r="OXL2" s="269"/>
      <c r="OXM2" s="269"/>
      <c r="OXN2" s="269"/>
      <c r="OXO2" s="269"/>
      <c r="OXP2" s="269"/>
      <c r="OXQ2" s="269"/>
      <c r="OXR2" s="269"/>
      <c r="OXS2" s="269"/>
      <c r="OXT2" s="269"/>
      <c r="OXU2" s="269"/>
      <c r="OXV2" s="269"/>
      <c r="OXW2" s="269"/>
      <c r="OXX2" s="269"/>
      <c r="OXY2" s="269"/>
      <c r="OXZ2" s="269"/>
      <c r="OYA2" s="269"/>
      <c r="OYB2" s="269"/>
      <c r="OYC2" s="269"/>
      <c r="OYD2" s="269"/>
      <c r="OYE2" s="269"/>
      <c r="OYF2" s="269"/>
      <c r="OYG2" s="269"/>
      <c r="OYH2" s="269"/>
      <c r="OYI2" s="269"/>
      <c r="OYJ2" s="269"/>
      <c r="OYK2" s="269"/>
      <c r="OYL2" s="269"/>
      <c r="OYM2" s="269"/>
      <c r="OYN2" s="269"/>
      <c r="OYO2" s="269"/>
      <c r="OYP2" s="269"/>
      <c r="OYQ2" s="269"/>
      <c r="OYR2" s="269"/>
      <c r="OYS2" s="269"/>
      <c r="OYT2" s="269"/>
      <c r="OYU2" s="269"/>
      <c r="OYV2" s="269"/>
      <c r="OYW2" s="269"/>
      <c r="OYX2" s="269"/>
      <c r="OYY2" s="269"/>
      <c r="OYZ2" s="269"/>
      <c r="OZA2" s="269"/>
      <c r="OZB2" s="269"/>
      <c r="OZC2" s="269"/>
      <c r="OZD2" s="269"/>
      <c r="OZE2" s="269"/>
      <c r="OZF2" s="269"/>
      <c r="OZG2" s="269"/>
      <c r="OZH2" s="269"/>
      <c r="OZI2" s="269"/>
      <c r="OZJ2" s="269"/>
      <c r="OZK2" s="269"/>
      <c r="OZL2" s="269"/>
      <c r="OZM2" s="269"/>
      <c r="OZN2" s="269"/>
      <c r="OZO2" s="269"/>
      <c r="OZP2" s="269"/>
      <c r="OZQ2" s="269"/>
      <c r="OZR2" s="269"/>
      <c r="OZS2" s="269"/>
      <c r="OZT2" s="269"/>
      <c r="OZU2" s="269"/>
      <c r="OZV2" s="269"/>
      <c r="OZW2" s="269"/>
      <c r="OZX2" s="269"/>
      <c r="OZY2" s="269"/>
      <c r="OZZ2" s="269"/>
      <c r="PAA2" s="269"/>
      <c r="PAB2" s="269"/>
      <c r="PAC2" s="269"/>
      <c r="PAD2" s="269"/>
      <c r="PAE2" s="269"/>
      <c r="PAF2" s="269"/>
      <c r="PAG2" s="269"/>
      <c r="PAH2" s="269"/>
      <c r="PAI2" s="269"/>
      <c r="PAJ2" s="269"/>
      <c r="PAK2" s="269"/>
      <c r="PAL2" s="269"/>
      <c r="PAM2" s="269"/>
      <c r="PAN2" s="269"/>
      <c r="PAO2" s="269"/>
      <c r="PAP2" s="269"/>
      <c r="PAQ2" s="269"/>
      <c r="PAR2" s="269"/>
      <c r="PAS2" s="269"/>
      <c r="PAT2" s="269"/>
      <c r="PAU2" s="269"/>
      <c r="PAV2" s="269"/>
      <c r="PAW2" s="269"/>
      <c r="PAX2" s="269"/>
      <c r="PAY2" s="269"/>
      <c r="PAZ2" s="269"/>
      <c r="PBA2" s="269"/>
      <c r="PBB2" s="269"/>
      <c r="PBC2" s="269"/>
      <c r="PBD2" s="269"/>
      <c r="PBE2" s="269"/>
      <c r="PBF2" s="269"/>
      <c r="PBG2" s="269"/>
      <c r="PBH2" s="269"/>
      <c r="PBI2" s="269"/>
      <c r="PBJ2" s="269"/>
      <c r="PBK2" s="269"/>
      <c r="PBL2" s="269"/>
      <c r="PBM2" s="269"/>
      <c r="PBN2" s="269"/>
      <c r="PBO2" s="269"/>
      <c r="PBP2" s="269"/>
      <c r="PBQ2" s="269"/>
      <c r="PBR2" s="269"/>
      <c r="PBS2" s="269"/>
      <c r="PBT2" s="269"/>
      <c r="PBU2" s="269"/>
      <c r="PBV2" s="269"/>
      <c r="PBW2" s="269"/>
      <c r="PBX2" s="269"/>
      <c r="PBY2" s="269"/>
      <c r="PBZ2" s="269"/>
      <c r="PCA2" s="269"/>
      <c r="PCB2" s="269"/>
      <c r="PCC2" s="269"/>
      <c r="PCD2" s="269"/>
      <c r="PCE2" s="269"/>
      <c r="PCF2" s="269"/>
      <c r="PCG2" s="269"/>
      <c r="PCH2" s="269"/>
      <c r="PCI2" s="269"/>
      <c r="PCJ2" s="269"/>
      <c r="PCK2" s="269"/>
      <c r="PCL2" s="269"/>
      <c r="PCM2" s="269"/>
      <c r="PCN2" s="269"/>
      <c r="PCO2" s="269"/>
      <c r="PCP2" s="269"/>
      <c r="PCQ2" s="269"/>
      <c r="PCR2" s="269"/>
      <c r="PCS2" s="269"/>
      <c r="PCT2" s="269"/>
      <c r="PCU2" s="269"/>
      <c r="PCV2" s="269"/>
      <c r="PCW2" s="269"/>
      <c r="PCX2" s="269"/>
      <c r="PCY2" s="269"/>
      <c r="PCZ2" s="269"/>
      <c r="PDA2" s="269"/>
      <c r="PDB2" s="269"/>
      <c r="PDC2" s="269"/>
      <c r="PDD2" s="269"/>
      <c r="PDE2" s="269"/>
      <c r="PDF2" s="269"/>
      <c r="PDG2" s="269"/>
      <c r="PDH2" s="269"/>
      <c r="PDI2" s="269"/>
      <c r="PDJ2" s="269"/>
      <c r="PDK2" s="269"/>
      <c r="PDL2" s="269"/>
      <c r="PDM2" s="269"/>
      <c r="PDN2" s="269"/>
      <c r="PDO2" s="269"/>
      <c r="PDP2" s="269"/>
      <c r="PDQ2" s="269"/>
      <c r="PDR2" s="269"/>
      <c r="PDS2" s="269"/>
      <c r="PDT2" s="269"/>
      <c r="PDU2" s="269"/>
      <c r="PDV2" s="269"/>
      <c r="PDW2" s="269"/>
      <c r="PDX2" s="269"/>
      <c r="PDY2" s="269"/>
      <c r="PDZ2" s="269"/>
      <c r="PEA2" s="269"/>
      <c r="PEB2" s="269"/>
      <c r="PEC2" s="269"/>
      <c r="PED2" s="269"/>
      <c r="PEE2" s="269"/>
      <c r="PEF2" s="269"/>
      <c r="PEG2" s="269"/>
      <c r="PEH2" s="269"/>
      <c r="PEI2" s="269"/>
      <c r="PEJ2" s="269"/>
      <c r="PEK2" s="269"/>
      <c r="PEL2" s="269"/>
      <c r="PEM2" s="269"/>
      <c r="PEN2" s="269"/>
      <c r="PEO2" s="269"/>
      <c r="PEP2" s="269"/>
      <c r="PEQ2" s="269"/>
      <c r="PER2" s="269"/>
      <c r="PES2" s="269"/>
      <c r="PET2" s="269"/>
      <c r="PEU2" s="269"/>
      <c r="PEV2" s="269"/>
      <c r="PEW2" s="269"/>
      <c r="PEX2" s="269"/>
      <c r="PEY2" s="269"/>
      <c r="PEZ2" s="269"/>
      <c r="PFA2" s="269"/>
      <c r="PFB2" s="269"/>
      <c r="PFC2" s="269"/>
      <c r="PFD2" s="269"/>
      <c r="PFE2" s="269"/>
      <c r="PFF2" s="269"/>
      <c r="PFG2" s="269"/>
      <c r="PFH2" s="269"/>
      <c r="PFI2" s="269"/>
      <c r="PFJ2" s="269"/>
      <c r="PFK2" s="269"/>
      <c r="PFL2" s="269"/>
      <c r="PFM2" s="269"/>
      <c r="PFN2" s="269"/>
      <c r="PFO2" s="269"/>
      <c r="PFP2" s="269"/>
      <c r="PFQ2" s="269"/>
      <c r="PFR2" s="269"/>
      <c r="PFS2" s="269"/>
      <c r="PFT2" s="269"/>
      <c r="PFU2" s="269"/>
      <c r="PFV2" s="269"/>
      <c r="PFW2" s="269"/>
      <c r="PFX2" s="269"/>
      <c r="PFY2" s="269"/>
      <c r="PFZ2" s="269"/>
      <c r="PGA2" s="269"/>
      <c r="PGB2" s="269"/>
      <c r="PGC2" s="269"/>
      <c r="PGD2" s="269"/>
      <c r="PGE2" s="269"/>
      <c r="PGF2" s="269"/>
      <c r="PGG2" s="269"/>
      <c r="PGH2" s="269"/>
      <c r="PGI2" s="269"/>
      <c r="PGJ2" s="269"/>
      <c r="PGK2" s="269"/>
      <c r="PGL2" s="269"/>
      <c r="PGM2" s="269"/>
      <c r="PGN2" s="269"/>
      <c r="PGO2" s="269"/>
      <c r="PGP2" s="269"/>
      <c r="PGQ2" s="269"/>
      <c r="PGR2" s="269"/>
      <c r="PGS2" s="269"/>
      <c r="PGT2" s="269"/>
      <c r="PGU2" s="269"/>
      <c r="PGV2" s="269"/>
      <c r="PGW2" s="269"/>
      <c r="PGX2" s="269"/>
      <c r="PGY2" s="269"/>
      <c r="PGZ2" s="269"/>
      <c r="PHA2" s="269"/>
      <c r="PHB2" s="269"/>
      <c r="PHC2" s="269"/>
      <c r="PHD2" s="269"/>
      <c r="PHE2" s="269"/>
      <c r="PHF2" s="269"/>
      <c r="PHG2" s="269"/>
      <c r="PHH2" s="269"/>
      <c r="PHI2" s="269"/>
      <c r="PHJ2" s="269"/>
      <c r="PHK2" s="269"/>
      <c r="PHL2" s="269"/>
      <c r="PHM2" s="269"/>
      <c r="PHN2" s="269"/>
      <c r="PHO2" s="269"/>
      <c r="PHP2" s="269"/>
      <c r="PHQ2" s="269"/>
      <c r="PHR2" s="269"/>
      <c r="PHS2" s="269"/>
      <c r="PHT2" s="269"/>
      <c r="PHU2" s="269"/>
      <c r="PHV2" s="269"/>
      <c r="PHW2" s="269"/>
      <c r="PHX2" s="269"/>
      <c r="PHY2" s="269"/>
      <c r="PHZ2" s="269"/>
      <c r="PIA2" s="269"/>
      <c r="PIB2" s="269"/>
      <c r="PIC2" s="269"/>
      <c r="PID2" s="269"/>
      <c r="PIE2" s="269"/>
      <c r="PIF2" s="269"/>
      <c r="PIG2" s="269"/>
      <c r="PIH2" s="269"/>
      <c r="PII2" s="269"/>
      <c r="PIJ2" s="269"/>
      <c r="PIK2" s="269"/>
      <c r="PIL2" s="269"/>
      <c r="PIM2" s="269"/>
      <c r="PIN2" s="269"/>
      <c r="PIO2" s="269"/>
      <c r="PIP2" s="269"/>
      <c r="PIQ2" s="269"/>
      <c r="PIR2" s="269"/>
      <c r="PIS2" s="269"/>
      <c r="PIT2" s="269"/>
      <c r="PIU2" s="269"/>
      <c r="PIV2" s="269"/>
      <c r="PIW2" s="269"/>
      <c r="PIX2" s="269"/>
      <c r="PIY2" s="269"/>
      <c r="PIZ2" s="269"/>
      <c r="PJA2" s="269"/>
      <c r="PJB2" s="269"/>
      <c r="PJC2" s="269"/>
      <c r="PJD2" s="269"/>
      <c r="PJE2" s="269"/>
      <c r="PJF2" s="269"/>
      <c r="PJG2" s="269"/>
      <c r="PJH2" s="269"/>
      <c r="PJI2" s="269"/>
      <c r="PJJ2" s="269"/>
      <c r="PJK2" s="269"/>
      <c r="PJL2" s="269"/>
      <c r="PJM2" s="269"/>
      <c r="PJN2" s="269"/>
      <c r="PJO2" s="269"/>
      <c r="PJP2" s="269"/>
      <c r="PJQ2" s="269"/>
      <c r="PJR2" s="269"/>
      <c r="PJS2" s="269"/>
      <c r="PJT2" s="269"/>
      <c r="PJU2" s="269"/>
      <c r="PJV2" s="269"/>
      <c r="PJW2" s="269"/>
      <c r="PJX2" s="269"/>
      <c r="PJY2" s="269"/>
      <c r="PJZ2" s="269"/>
      <c r="PKA2" s="269"/>
      <c r="PKB2" s="269"/>
      <c r="PKC2" s="269"/>
      <c r="PKD2" s="269"/>
      <c r="PKE2" s="269"/>
      <c r="PKF2" s="269"/>
      <c r="PKG2" s="269"/>
      <c r="PKH2" s="269"/>
      <c r="PKI2" s="269"/>
      <c r="PKJ2" s="269"/>
      <c r="PKK2" s="269"/>
      <c r="PKL2" s="269"/>
      <c r="PKM2" s="269"/>
      <c r="PKN2" s="269"/>
      <c r="PKO2" s="269"/>
      <c r="PKP2" s="269"/>
      <c r="PKQ2" s="269"/>
      <c r="PKR2" s="269"/>
      <c r="PKS2" s="269"/>
      <c r="PKT2" s="269"/>
      <c r="PKU2" s="269"/>
      <c r="PKV2" s="269"/>
      <c r="PKW2" s="269"/>
      <c r="PKX2" s="269"/>
      <c r="PKY2" s="269"/>
      <c r="PKZ2" s="269"/>
      <c r="PLA2" s="269"/>
      <c r="PLB2" s="269"/>
      <c r="PLC2" s="269"/>
      <c r="PLD2" s="269"/>
      <c r="PLE2" s="269"/>
      <c r="PLF2" s="269"/>
      <c r="PLG2" s="269"/>
      <c r="PLH2" s="269"/>
      <c r="PLI2" s="269"/>
      <c r="PLJ2" s="269"/>
      <c r="PLK2" s="269"/>
      <c r="PLL2" s="269"/>
      <c r="PLM2" s="269"/>
      <c r="PLN2" s="269"/>
      <c r="PLO2" s="269"/>
      <c r="PLP2" s="269"/>
      <c r="PLQ2" s="269"/>
      <c r="PLR2" s="269"/>
      <c r="PLS2" s="269"/>
      <c r="PLT2" s="269"/>
      <c r="PLU2" s="269"/>
      <c r="PLV2" s="269"/>
      <c r="PLW2" s="269"/>
      <c r="PLX2" s="269"/>
      <c r="PLY2" s="269"/>
      <c r="PLZ2" s="269"/>
      <c r="PMA2" s="269"/>
      <c r="PMB2" s="269"/>
      <c r="PMC2" s="269"/>
      <c r="PMD2" s="269"/>
      <c r="PME2" s="269"/>
      <c r="PMF2" s="269"/>
      <c r="PMG2" s="269"/>
      <c r="PMH2" s="269"/>
      <c r="PMI2" s="269"/>
      <c r="PMJ2" s="269"/>
      <c r="PMK2" s="269"/>
      <c r="PML2" s="269"/>
      <c r="PMM2" s="269"/>
      <c r="PMN2" s="269"/>
      <c r="PMO2" s="269"/>
      <c r="PMP2" s="269"/>
      <c r="PMQ2" s="269"/>
      <c r="PMR2" s="269"/>
      <c r="PMS2" s="269"/>
      <c r="PMT2" s="269"/>
      <c r="PMU2" s="269"/>
      <c r="PMV2" s="269"/>
      <c r="PMW2" s="269"/>
      <c r="PMX2" s="269"/>
      <c r="PMY2" s="269"/>
      <c r="PMZ2" s="269"/>
      <c r="PNA2" s="269"/>
      <c r="PNB2" s="269"/>
      <c r="PNC2" s="269"/>
      <c r="PND2" s="269"/>
      <c r="PNE2" s="269"/>
      <c r="PNF2" s="269"/>
      <c r="PNG2" s="269"/>
      <c r="PNH2" s="269"/>
      <c r="PNI2" s="269"/>
      <c r="PNJ2" s="269"/>
      <c r="PNK2" s="269"/>
      <c r="PNL2" s="269"/>
      <c r="PNM2" s="269"/>
      <c r="PNN2" s="269"/>
      <c r="PNO2" s="269"/>
      <c r="PNP2" s="269"/>
      <c r="PNQ2" s="269"/>
      <c r="PNR2" s="269"/>
      <c r="PNS2" s="269"/>
      <c r="PNT2" s="269"/>
      <c r="PNU2" s="269"/>
      <c r="PNV2" s="269"/>
      <c r="PNW2" s="269"/>
      <c r="PNX2" s="269"/>
      <c r="PNY2" s="269"/>
      <c r="PNZ2" s="269"/>
      <c r="POA2" s="269"/>
      <c r="POB2" s="269"/>
      <c r="POC2" s="269"/>
      <c r="POD2" s="269"/>
      <c r="POE2" s="269"/>
      <c r="POF2" s="269"/>
      <c r="POG2" s="269"/>
      <c r="POH2" s="269"/>
      <c r="POI2" s="269"/>
      <c r="POJ2" s="269"/>
      <c r="POK2" s="269"/>
      <c r="POL2" s="269"/>
      <c r="POM2" s="269"/>
      <c r="PON2" s="269"/>
      <c r="POO2" s="269"/>
      <c r="POP2" s="269"/>
      <c r="POQ2" s="269"/>
      <c r="POR2" s="269"/>
      <c r="POS2" s="269"/>
      <c r="POT2" s="269"/>
      <c r="POU2" s="269"/>
      <c r="POV2" s="269"/>
      <c r="POW2" s="269"/>
      <c r="POX2" s="269"/>
      <c r="POY2" s="269"/>
      <c r="POZ2" s="269"/>
      <c r="PPA2" s="269"/>
      <c r="PPB2" s="269"/>
      <c r="PPC2" s="269"/>
      <c r="PPD2" s="269"/>
      <c r="PPE2" s="269"/>
      <c r="PPF2" s="269"/>
      <c r="PPG2" s="269"/>
      <c r="PPH2" s="269"/>
      <c r="PPI2" s="269"/>
      <c r="PPJ2" s="269"/>
      <c r="PPK2" s="269"/>
      <c r="PPL2" s="269"/>
      <c r="PPM2" s="269"/>
      <c r="PPN2" s="269"/>
      <c r="PPO2" s="269"/>
      <c r="PPP2" s="269"/>
      <c r="PPQ2" s="269"/>
      <c r="PPR2" s="269"/>
      <c r="PPS2" s="269"/>
      <c r="PPT2" s="269"/>
      <c r="PPU2" s="269"/>
      <c r="PPV2" s="269"/>
      <c r="PPW2" s="269"/>
      <c r="PPX2" s="269"/>
      <c r="PPY2" s="269"/>
      <c r="PPZ2" s="269"/>
      <c r="PQA2" s="269"/>
      <c r="PQB2" s="269"/>
      <c r="PQC2" s="269"/>
      <c r="PQD2" s="269"/>
      <c r="PQE2" s="269"/>
      <c r="PQF2" s="269"/>
      <c r="PQG2" s="269"/>
      <c r="PQH2" s="269"/>
      <c r="PQI2" s="269"/>
      <c r="PQJ2" s="269"/>
      <c r="PQK2" s="269"/>
      <c r="PQL2" s="269"/>
      <c r="PQM2" s="269"/>
      <c r="PQN2" s="269"/>
      <c r="PQO2" s="269"/>
      <c r="PQP2" s="269"/>
      <c r="PQQ2" s="269"/>
      <c r="PQR2" s="269"/>
      <c r="PQS2" s="269"/>
      <c r="PQT2" s="269"/>
      <c r="PQU2" s="269"/>
      <c r="PQV2" s="269"/>
      <c r="PQW2" s="269"/>
      <c r="PQX2" s="269"/>
      <c r="PQY2" s="269"/>
      <c r="PQZ2" s="269"/>
      <c r="PRA2" s="269"/>
      <c r="PRB2" s="269"/>
      <c r="PRC2" s="269"/>
      <c r="PRD2" s="269"/>
      <c r="PRE2" s="269"/>
      <c r="PRF2" s="269"/>
      <c r="PRG2" s="269"/>
      <c r="PRH2" s="269"/>
      <c r="PRI2" s="269"/>
      <c r="PRJ2" s="269"/>
      <c r="PRK2" s="269"/>
      <c r="PRL2" s="269"/>
      <c r="PRM2" s="269"/>
      <c r="PRN2" s="269"/>
      <c r="PRO2" s="269"/>
      <c r="PRP2" s="269"/>
      <c r="PRQ2" s="269"/>
      <c r="PRR2" s="269"/>
      <c r="PRS2" s="269"/>
      <c r="PRT2" s="269"/>
      <c r="PRU2" s="269"/>
      <c r="PRV2" s="269"/>
      <c r="PRW2" s="269"/>
      <c r="PRX2" s="269"/>
      <c r="PRY2" s="269"/>
      <c r="PRZ2" s="269"/>
      <c r="PSA2" s="269"/>
      <c r="PSB2" s="269"/>
      <c r="PSC2" s="269"/>
      <c r="PSD2" s="269"/>
      <c r="PSE2" s="269"/>
      <c r="PSF2" s="269"/>
      <c r="PSG2" s="269"/>
      <c r="PSH2" s="269"/>
      <c r="PSI2" s="269"/>
      <c r="PSJ2" s="269"/>
      <c r="PSK2" s="269"/>
      <c r="PSL2" s="269"/>
      <c r="PSM2" s="269"/>
      <c r="PSN2" s="269"/>
      <c r="PSO2" s="269"/>
      <c r="PSP2" s="269"/>
      <c r="PSQ2" s="269"/>
      <c r="PSR2" s="269"/>
      <c r="PSS2" s="269"/>
      <c r="PST2" s="269"/>
      <c r="PSU2" s="269"/>
      <c r="PSV2" s="269"/>
      <c r="PSW2" s="269"/>
      <c r="PSX2" s="269"/>
      <c r="PSY2" s="269"/>
      <c r="PSZ2" s="269"/>
      <c r="PTA2" s="269"/>
      <c r="PTB2" s="269"/>
      <c r="PTC2" s="269"/>
      <c r="PTD2" s="269"/>
      <c r="PTE2" s="269"/>
      <c r="PTF2" s="269"/>
      <c r="PTG2" s="269"/>
      <c r="PTH2" s="269"/>
      <c r="PTI2" s="269"/>
      <c r="PTJ2" s="269"/>
      <c r="PTK2" s="269"/>
      <c r="PTL2" s="269"/>
      <c r="PTM2" s="269"/>
      <c r="PTN2" s="269"/>
      <c r="PTO2" s="269"/>
      <c r="PTP2" s="269"/>
      <c r="PTQ2" s="269"/>
      <c r="PTR2" s="269"/>
      <c r="PTS2" s="269"/>
      <c r="PTT2" s="269"/>
      <c r="PTU2" s="269"/>
      <c r="PTV2" s="269"/>
      <c r="PTW2" s="269"/>
      <c r="PTX2" s="269"/>
      <c r="PTY2" s="269"/>
      <c r="PTZ2" s="269"/>
      <c r="PUA2" s="269"/>
      <c r="PUB2" s="269"/>
      <c r="PUC2" s="269"/>
      <c r="PUD2" s="269"/>
      <c r="PUE2" s="269"/>
      <c r="PUF2" s="269"/>
      <c r="PUG2" s="269"/>
      <c r="PUH2" s="269"/>
      <c r="PUI2" s="269"/>
      <c r="PUJ2" s="269"/>
      <c r="PUK2" s="269"/>
      <c r="PUL2" s="269"/>
      <c r="PUM2" s="269"/>
      <c r="PUN2" s="269"/>
      <c r="PUO2" s="269"/>
      <c r="PUP2" s="269"/>
      <c r="PUQ2" s="269"/>
      <c r="PUR2" s="269"/>
      <c r="PUS2" s="269"/>
      <c r="PUT2" s="269"/>
      <c r="PUU2" s="269"/>
      <c r="PUV2" s="269"/>
      <c r="PUW2" s="269"/>
      <c r="PUX2" s="269"/>
      <c r="PUY2" s="269"/>
      <c r="PUZ2" s="269"/>
      <c r="PVA2" s="269"/>
      <c r="PVB2" s="269"/>
      <c r="PVC2" s="269"/>
      <c r="PVD2" s="269"/>
      <c r="PVE2" s="269"/>
      <c r="PVF2" s="269"/>
      <c r="PVG2" s="269"/>
      <c r="PVH2" s="269"/>
      <c r="PVI2" s="269"/>
      <c r="PVJ2" s="269"/>
      <c r="PVK2" s="269"/>
      <c r="PVL2" s="269"/>
      <c r="PVM2" s="269"/>
      <c r="PVN2" s="269"/>
      <c r="PVO2" s="269"/>
      <c r="PVP2" s="269"/>
      <c r="PVQ2" s="269"/>
      <c r="PVR2" s="269"/>
      <c r="PVS2" s="269"/>
      <c r="PVT2" s="269"/>
      <c r="PVU2" s="269"/>
      <c r="PVV2" s="269"/>
      <c r="PVW2" s="269"/>
      <c r="PVX2" s="269"/>
      <c r="PVY2" s="269"/>
      <c r="PVZ2" s="269"/>
      <c r="PWA2" s="269"/>
      <c r="PWB2" s="269"/>
      <c r="PWC2" s="269"/>
      <c r="PWD2" s="269"/>
      <c r="PWE2" s="269"/>
      <c r="PWF2" s="269"/>
      <c r="PWG2" s="269"/>
      <c r="PWH2" s="269"/>
      <c r="PWI2" s="269"/>
      <c r="PWJ2" s="269"/>
      <c r="PWK2" s="269"/>
      <c r="PWL2" s="269"/>
      <c r="PWM2" s="269"/>
      <c r="PWN2" s="269"/>
      <c r="PWO2" s="269"/>
      <c r="PWP2" s="269"/>
      <c r="PWQ2" s="269"/>
      <c r="PWR2" s="269"/>
      <c r="PWS2" s="269"/>
      <c r="PWT2" s="269"/>
      <c r="PWU2" s="269"/>
      <c r="PWV2" s="269"/>
      <c r="PWW2" s="269"/>
      <c r="PWX2" s="269"/>
      <c r="PWY2" s="269"/>
      <c r="PWZ2" s="269"/>
      <c r="PXA2" s="269"/>
      <c r="PXB2" s="269"/>
      <c r="PXC2" s="269"/>
      <c r="PXD2" s="269"/>
      <c r="PXE2" s="269"/>
      <c r="PXF2" s="269"/>
      <c r="PXG2" s="269"/>
      <c r="PXH2" s="269"/>
      <c r="PXI2" s="269"/>
      <c r="PXJ2" s="269"/>
      <c r="PXK2" s="269"/>
      <c r="PXL2" s="269"/>
      <c r="PXM2" s="269"/>
      <c r="PXN2" s="269"/>
      <c r="PXO2" s="269"/>
      <c r="PXP2" s="269"/>
      <c r="PXQ2" s="269"/>
      <c r="PXR2" s="269"/>
      <c r="PXS2" s="269"/>
      <c r="PXT2" s="269"/>
      <c r="PXU2" s="269"/>
      <c r="PXV2" s="269"/>
      <c r="PXW2" s="269"/>
      <c r="PXX2" s="269"/>
      <c r="PXY2" s="269"/>
      <c r="PXZ2" s="269"/>
      <c r="PYA2" s="269"/>
      <c r="PYB2" s="269"/>
      <c r="PYC2" s="269"/>
      <c r="PYD2" s="269"/>
      <c r="PYE2" s="269"/>
      <c r="PYF2" s="269"/>
      <c r="PYG2" s="269"/>
      <c r="PYH2" s="269"/>
      <c r="PYI2" s="269"/>
      <c r="PYJ2" s="269"/>
      <c r="PYK2" s="269"/>
      <c r="PYL2" s="269"/>
      <c r="PYM2" s="269"/>
      <c r="PYN2" s="269"/>
      <c r="PYO2" s="269"/>
      <c r="PYP2" s="269"/>
      <c r="PYQ2" s="269"/>
      <c r="PYR2" s="269"/>
      <c r="PYS2" s="269"/>
      <c r="PYT2" s="269"/>
      <c r="PYU2" s="269"/>
      <c r="PYV2" s="269"/>
      <c r="PYW2" s="269"/>
      <c r="PYX2" s="269"/>
      <c r="PYY2" s="269"/>
      <c r="PYZ2" s="269"/>
      <c r="PZA2" s="269"/>
      <c r="PZB2" s="269"/>
      <c r="PZC2" s="269"/>
      <c r="PZD2" s="269"/>
      <c r="PZE2" s="269"/>
      <c r="PZF2" s="269"/>
      <c r="PZG2" s="269"/>
      <c r="PZH2" s="269"/>
      <c r="PZI2" s="269"/>
      <c r="PZJ2" s="269"/>
      <c r="PZK2" s="269"/>
      <c r="PZL2" s="269"/>
      <c r="PZM2" s="269"/>
      <c r="PZN2" s="269"/>
      <c r="PZO2" s="269"/>
      <c r="PZP2" s="269"/>
      <c r="PZQ2" s="269"/>
      <c r="PZR2" s="269"/>
      <c r="PZS2" s="269"/>
      <c r="PZT2" s="269"/>
      <c r="PZU2" s="269"/>
      <c r="PZV2" s="269"/>
      <c r="PZW2" s="269"/>
      <c r="PZX2" s="269"/>
      <c r="PZY2" s="269"/>
      <c r="PZZ2" s="269"/>
      <c r="QAA2" s="269"/>
      <c r="QAB2" s="269"/>
      <c r="QAC2" s="269"/>
      <c r="QAD2" s="269"/>
      <c r="QAE2" s="269"/>
      <c r="QAF2" s="269"/>
      <c r="QAG2" s="269"/>
      <c r="QAH2" s="269"/>
      <c r="QAI2" s="269"/>
      <c r="QAJ2" s="269"/>
      <c r="QAK2" s="269"/>
      <c r="QAL2" s="269"/>
      <c r="QAM2" s="269"/>
      <c r="QAN2" s="269"/>
      <c r="QAO2" s="269"/>
      <c r="QAP2" s="269"/>
      <c r="QAQ2" s="269"/>
      <c r="QAR2" s="269"/>
      <c r="QAS2" s="269"/>
      <c r="QAT2" s="269"/>
      <c r="QAU2" s="269"/>
      <c r="QAV2" s="269"/>
      <c r="QAW2" s="269"/>
      <c r="QAX2" s="269"/>
      <c r="QAY2" s="269"/>
      <c r="QAZ2" s="269"/>
      <c r="QBA2" s="269"/>
      <c r="QBB2" s="269"/>
      <c r="QBC2" s="269"/>
      <c r="QBD2" s="269"/>
      <c r="QBE2" s="269"/>
      <c r="QBF2" s="269"/>
      <c r="QBG2" s="269"/>
      <c r="QBH2" s="269"/>
      <c r="QBI2" s="269"/>
      <c r="QBJ2" s="269"/>
      <c r="QBK2" s="269"/>
      <c r="QBL2" s="269"/>
      <c r="QBM2" s="269"/>
      <c r="QBN2" s="269"/>
      <c r="QBO2" s="269"/>
      <c r="QBP2" s="269"/>
      <c r="QBQ2" s="269"/>
      <c r="QBR2" s="269"/>
      <c r="QBS2" s="269"/>
      <c r="QBT2" s="269"/>
      <c r="QBU2" s="269"/>
      <c r="QBV2" s="269"/>
      <c r="QBW2" s="269"/>
      <c r="QBX2" s="269"/>
      <c r="QBY2" s="269"/>
      <c r="QBZ2" s="269"/>
      <c r="QCA2" s="269"/>
      <c r="QCB2" s="269"/>
      <c r="QCC2" s="269"/>
      <c r="QCD2" s="269"/>
      <c r="QCE2" s="269"/>
      <c r="QCF2" s="269"/>
      <c r="QCG2" s="269"/>
      <c r="QCH2" s="269"/>
      <c r="QCI2" s="269"/>
      <c r="QCJ2" s="269"/>
      <c r="QCK2" s="269"/>
      <c r="QCL2" s="269"/>
      <c r="QCM2" s="269"/>
      <c r="QCN2" s="269"/>
      <c r="QCO2" s="269"/>
      <c r="QCP2" s="269"/>
      <c r="QCQ2" s="269"/>
      <c r="QCR2" s="269"/>
      <c r="QCS2" s="269"/>
      <c r="QCT2" s="269"/>
      <c r="QCU2" s="269"/>
      <c r="QCV2" s="269"/>
      <c r="QCW2" s="269"/>
      <c r="QCX2" s="269"/>
      <c r="QCY2" s="269"/>
      <c r="QCZ2" s="269"/>
      <c r="QDA2" s="269"/>
      <c r="QDB2" s="269"/>
      <c r="QDC2" s="269"/>
      <c r="QDD2" s="269"/>
      <c r="QDE2" s="269"/>
      <c r="QDF2" s="269"/>
      <c r="QDG2" s="269"/>
      <c r="QDH2" s="269"/>
      <c r="QDI2" s="269"/>
      <c r="QDJ2" s="269"/>
      <c r="QDK2" s="269"/>
      <c r="QDL2" s="269"/>
      <c r="QDM2" s="269"/>
      <c r="QDN2" s="269"/>
      <c r="QDO2" s="269"/>
      <c r="QDP2" s="269"/>
      <c r="QDQ2" s="269"/>
      <c r="QDR2" s="269"/>
      <c r="QDS2" s="269"/>
      <c r="QDT2" s="269"/>
      <c r="QDU2" s="269"/>
      <c r="QDV2" s="269"/>
      <c r="QDW2" s="269"/>
      <c r="QDX2" s="269"/>
      <c r="QDY2" s="269"/>
      <c r="QDZ2" s="269"/>
      <c r="QEA2" s="269"/>
      <c r="QEB2" s="269"/>
      <c r="QEC2" s="269"/>
      <c r="QED2" s="269"/>
      <c r="QEE2" s="269"/>
      <c r="QEF2" s="269"/>
      <c r="QEG2" s="269"/>
      <c r="QEH2" s="269"/>
      <c r="QEI2" s="269"/>
      <c r="QEJ2" s="269"/>
      <c r="QEK2" s="269"/>
      <c r="QEL2" s="269"/>
      <c r="QEM2" s="269"/>
      <c r="QEN2" s="269"/>
      <c r="QEO2" s="269"/>
      <c r="QEP2" s="269"/>
      <c r="QEQ2" s="269"/>
      <c r="QER2" s="269"/>
      <c r="QES2" s="269"/>
      <c r="QET2" s="269"/>
      <c r="QEU2" s="269"/>
      <c r="QEV2" s="269"/>
      <c r="QEW2" s="269"/>
      <c r="QEX2" s="269"/>
      <c r="QEY2" s="269"/>
      <c r="QEZ2" s="269"/>
      <c r="QFA2" s="269"/>
      <c r="QFB2" s="269"/>
      <c r="QFC2" s="269"/>
      <c r="QFD2" s="269"/>
      <c r="QFE2" s="269"/>
      <c r="QFF2" s="269"/>
      <c r="QFG2" s="269"/>
      <c r="QFH2" s="269"/>
      <c r="QFI2" s="269"/>
      <c r="QFJ2" s="269"/>
      <c r="QFK2" s="269"/>
      <c r="QFL2" s="269"/>
      <c r="QFM2" s="269"/>
      <c r="QFN2" s="269"/>
      <c r="QFO2" s="269"/>
      <c r="QFP2" s="269"/>
      <c r="QFQ2" s="269"/>
      <c r="QFR2" s="269"/>
      <c r="QFS2" s="269"/>
      <c r="QFT2" s="269"/>
      <c r="QFU2" s="269"/>
      <c r="QFV2" s="269"/>
      <c r="QFW2" s="269"/>
      <c r="QFX2" s="269"/>
      <c r="QFY2" s="269"/>
      <c r="QFZ2" s="269"/>
      <c r="QGA2" s="269"/>
      <c r="QGB2" s="269"/>
      <c r="QGC2" s="269"/>
      <c r="QGD2" s="269"/>
      <c r="QGE2" s="269"/>
      <c r="QGF2" s="269"/>
      <c r="QGG2" s="269"/>
      <c r="QGH2" s="269"/>
      <c r="QGI2" s="269"/>
      <c r="QGJ2" s="269"/>
      <c r="QGK2" s="269"/>
      <c r="QGL2" s="269"/>
      <c r="QGM2" s="269"/>
      <c r="QGN2" s="269"/>
      <c r="QGO2" s="269"/>
      <c r="QGP2" s="269"/>
      <c r="QGQ2" s="269"/>
      <c r="QGR2" s="269"/>
      <c r="QGS2" s="269"/>
      <c r="QGT2" s="269"/>
      <c r="QGU2" s="269"/>
      <c r="QGV2" s="269"/>
      <c r="QGW2" s="269"/>
      <c r="QGX2" s="269"/>
      <c r="QGY2" s="269"/>
      <c r="QGZ2" s="269"/>
      <c r="QHA2" s="269"/>
      <c r="QHB2" s="269"/>
      <c r="QHC2" s="269"/>
      <c r="QHD2" s="269"/>
      <c r="QHE2" s="269"/>
      <c r="QHF2" s="269"/>
      <c r="QHG2" s="269"/>
      <c r="QHH2" s="269"/>
      <c r="QHI2" s="269"/>
      <c r="QHJ2" s="269"/>
      <c r="QHK2" s="269"/>
      <c r="QHL2" s="269"/>
      <c r="QHM2" s="269"/>
      <c r="QHN2" s="269"/>
      <c r="QHO2" s="269"/>
      <c r="QHP2" s="269"/>
      <c r="QHQ2" s="269"/>
      <c r="QHR2" s="269"/>
      <c r="QHS2" s="269"/>
      <c r="QHT2" s="269"/>
      <c r="QHU2" s="269"/>
      <c r="QHV2" s="269"/>
      <c r="QHW2" s="269"/>
      <c r="QHX2" s="269"/>
      <c r="QHY2" s="269"/>
      <c r="QHZ2" s="269"/>
      <c r="QIA2" s="269"/>
      <c r="QIB2" s="269"/>
      <c r="QIC2" s="269"/>
      <c r="QID2" s="269"/>
      <c r="QIE2" s="269"/>
      <c r="QIF2" s="269"/>
      <c r="QIG2" s="269"/>
      <c r="QIH2" s="269"/>
      <c r="QII2" s="269"/>
      <c r="QIJ2" s="269"/>
      <c r="QIK2" s="269"/>
      <c r="QIL2" s="269"/>
      <c r="QIM2" s="269"/>
      <c r="QIN2" s="269"/>
      <c r="QIO2" s="269"/>
      <c r="QIP2" s="269"/>
      <c r="QIQ2" s="269"/>
      <c r="QIR2" s="269"/>
      <c r="QIS2" s="269"/>
      <c r="QIT2" s="269"/>
      <c r="QIU2" s="269"/>
      <c r="QIV2" s="269"/>
      <c r="QIW2" s="269"/>
      <c r="QIX2" s="269"/>
      <c r="QIY2" s="269"/>
      <c r="QIZ2" s="269"/>
      <c r="QJA2" s="269"/>
      <c r="QJB2" s="269"/>
      <c r="QJC2" s="269"/>
      <c r="QJD2" s="269"/>
      <c r="QJE2" s="269"/>
      <c r="QJF2" s="269"/>
      <c r="QJG2" s="269"/>
      <c r="QJH2" s="269"/>
      <c r="QJI2" s="269"/>
      <c r="QJJ2" s="269"/>
      <c r="QJK2" s="269"/>
      <c r="QJL2" s="269"/>
      <c r="QJM2" s="269"/>
      <c r="QJN2" s="269"/>
      <c r="QJO2" s="269"/>
      <c r="QJP2" s="269"/>
      <c r="QJQ2" s="269"/>
      <c r="QJR2" s="269"/>
      <c r="QJS2" s="269"/>
      <c r="QJT2" s="269"/>
      <c r="QJU2" s="269"/>
      <c r="QJV2" s="269"/>
      <c r="QJW2" s="269"/>
      <c r="QJX2" s="269"/>
      <c r="QJY2" s="269"/>
      <c r="QJZ2" s="269"/>
      <c r="QKA2" s="269"/>
      <c r="QKB2" s="269"/>
      <c r="QKC2" s="269"/>
      <c r="QKD2" s="269"/>
      <c r="QKE2" s="269"/>
      <c r="QKF2" s="269"/>
      <c r="QKG2" s="269"/>
      <c r="QKH2" s="269"/>
      <c r="QKI2" s="269"/>
      <c r="QKJ2" s="269"/>
      <c r="QKK2" s="269"/>
      <c r="QKL2" s="269"/>
      <c r="QKM2" s="269"/>
      <c r="QKN2" s="269"/>
      <c r="QKO2" s="269"/>
      <c r="QKP2" s="269"/>
      <c r="QKQ2" s="269"/>
      <c r="QKR2" s="269"/>
      <c r="QKS2" s="269"/>
      <c r="QKT2" s="269"/>
      <c r="QKU2" s="269"/>
      <c r="QKV2" s="269"/>
      <c r="QKW2" s="269"/>
      <c r="QKX2" s="269"/>
      <c r="QKY2" s="269"/>
      <c r="QKZ2" s="269"/>
      <c r="QLA2" s="269"/>
      <c r="QLB2" s="269"/>
      <c r="QLC2" s="269"/>
      <c r="QLD2" s="269"/>
      <c r="QLE2" s="269"/>
      <c r="QLF2" s="269"/>
      <c r="QLG2" s="269"/>
      <c r="QLH2" s="269"/>
      <c r="QLI2" s="269"/>
      <c r="QLJ2" s="269"/>
      <c r="QLK2" s="269"/>
      <c r="QLL2" s="269"/>
      <c r="QLM2" s="269"/>
      <c r="QLN2" s="269"/>
      <c r="QLO2" s="269"/>
      <c r="QLP2" s="269"/>
      <c r="QLQ2" s="269"/>
      <c r="QLR2" s="269"/>
      <c r="QLS2" s="269"/>
      <c r="QLT2" s="269"/>
      <c r="QLU2" s="269"/>
      <c r="QLV2" s="269"/>
      <c r="QLW2" s="269"/>
      <c r="QLX2" s="269"/>
      <c r="QLY2" s="269"/>
      <c r="QLZ2" s="269"/>
      <c r="QMA2" s="269"/>
      <c r="QMB2" s="269"/>
      <c r="QMC2" s="269"/>
      <c r="QMD2" s="269"/>
      <c r="QME2" s="269"/>
      <c r="QMF2" s="269"/>
      <c r="QMG2" s="269"/>
      <c r="QMH2" s="269"/>
      <c r="QMI2" s="269"/>
      <c r="QMJ2" s="269"/>
      <c r="QMK2" s="269"/>
      <c r="QML2" s="269"/>
      <c r="QMM2" s="269"/>
      <c r="QMN2" s="269"/>
      <c r="QMO2" s="269"/>
      <c r="QMP2" s="269"/>
      <c r="QMQ2" s="269"/>
      <c r="QMR2" s="269"/>
      <c r="QMS2" s="269"/>
      <c r="QMT2" s="269"/>
      <c r="QMU2" s="269"/>
      <c r="QMV2" s="269"/>
      <c r="QMW2" s="269"/>
      <c r="QMX2" s="269"/>
      <c r="QMY2" s="269"/>
      <c r="QMZ2" s="269"/>
      <c r="QNA2" s="269"/>
      <c r="QNB2" s="269"/>
      <c r="QNC2" s="269"/>
      <c r="QND2" s="269"/>
      <c r="QNE2" s="269"/>
      <c r="QNF2" s="269"/>
      <c r="QNG2" s="269"/>
      <c r="QNH2" s="269"/>
      <c r="QNI2" s="269"/>
      <c r="QNJ2" s="269"/>
      <c r="QNK2" s="269"/>
      <c r="QNL2" s="269"/>
      <c r="QNM2" s="269"/>
      <c r="QNN2" s="269"/>
      <c r="QNO2" s="269"/>
      <c r="QNP2" s="269"/>
      <c r="QNQ2" s="269"/>
      <c r="QNR2" s="269"/>
      <c r="QNS2" s="269"/>
      <c r="QNT2" s="269"/>
      <c r="QNU2" s="269"/>
      <c r="QNV2" s="269"/>
      <c r="QNW2" s="269"/>
      <c r="QNX2" s="269"/>
      <c r="QNY2" s="269"/>
      <c r="QNZ2" s="269"/>
      <c r="QOA2" s="269"/>
      <c r="QOB2" s="269"/>
      <c r="QOC2" s="269"/>
      <c r="QOD2" s="269"/>
      <c r="QOE2" s="269"/>
      <c r="QOF2" s="269"/>
      <c r="QOG2" s="269"/>
      <c r="QOH2" s="269"/>
      <c r="QOI2" s="269"/>
      <c r="QOJ2" s="269"/>
      <c r="QOK2" s="269"/>
      <c r="QOL2" s="269"/>
      <c r="QOM2" s="269"/>
      <c r="QON2" s="269"/>
      <c r="QOO2" s="269"/>
      <c r="QOP2" s="269"/>
      <c r="QOQ2" s="269"/>
      <c r="QOR2" s="269"/>
      <c r="QOS2" s="269"/>
      <c r="QOT2" s="269"/>
      <c r="QOU2" s="269"/>
      <c r="QOV2" s="269"/>
      <c r="QOW2" s="269"/>
      <c r="QOX2" s="269"/>
      <c r="QOY2" s="269"/>
      <c r="QOZ2" s="269"/>
      <c r="QPA2" s="269"/>
      <c r="QPB2" s="269"/>
      <c r="QPC2" s="269"/>
      <c r="QPD2" s="269"/>
      <c r="QPE2" s="269"/>
      <c r="QPF2" s="269"/>
      <c r="QPG2" s="269"/>
      <c r="QPH2" s="269"/>
      <c r="QPI2" s="269"/>
      <c r="QPJ2" s="269"/>
      <c r="QPK2" s="269"/>
      <c r="QPL2" s="269"/>
      <c r="QPM2" s="269"/>
      <c r="QPN2" s="269"/>
      <c r="QPO2" s="269"/>
      <c r="QPP2" s="269"/>
      <c r="QPQ2" s="269"/>
      <c r="QPR2" s="269"/>
      <c r="QPS2" s="269"/>
      <c r="QPT2" s="269"/>
      <c r="QPU2" s="269"/>
      <c r="QPV2" s="269"/>
      <c r="QPW2" s="269"/>
      <c r="QPX2" s="269"/>
      <c r="QPY2" s="269"/>
      <c r="QPZ2" s="269"/>
      <c r="QQA2" s="269"/>
      <c r="QQB2" s="269"/>
      <c r="QQC2" s="269"/>
      <c r="QQD2" s="269"/>
      <c r="QQE2" s="269"/>
      <c r="QQF2" s="269"/>
      <c r="QQG2" s="269"/>
      <c r="QQH2" s="269"/>
      <c r="QQI2" s="269"/>
      <c r="QQJ2" s="269"/>
      <c r="QQK2" s="269"/>
      <c r="QQL2" s="269"/>
      <c r="QQM2" s="269"/>
      <c r="QQN2" s="269"/>
      <c r="QQO2" s="269"/>
      <c r="QQP2" s="269"/>
      <c r="QQQ2" s="269"/>
      <c r="QQR2" s="269"/>
      <c r="QQS2" s="269"/>
      <c r="QQT2" s="269"/>
      <c r="QQU2" s="269"/>
      <c r="QQV2" s="269"/>
      <c r="QQW2" s="269"/>
      <c r="QQX2" s="269"/>
      <c r="QQY2" s="269"/>
      <c r="QQZ2" s="269"/>
      <c r="QRA2" s="269"/>
      <c r="QRB2" s="269"/>
      <c r="QRC2" s="269"/>
      <c r="QRD2" s="269"/>
      <c r="QRE2" s="269"/>
      <c r="QRF2" s="269"/>
      <c r="QRG2" s="269"/>
      <c r="QRH2" s="269"/>
      <c r="QRI2" s="269"/>
      <c r="QRJ2" s="269"/>
      <c r="QRK2" s="269"/>
      <c r="QRL2" s="269"/>
      <c r="QRM2" s="269"/>
      <c r="QRN2" s="269"/>
      <c r="QRO2" s="269"/>
      <c r="QRP2" s="269"/>
      <c r="QRQ2" s="269"/>
      <c r="QRR2" s="269"/>
      <c r="QRS2" s="269"/>
      <c r="QRT2" s="269"/>
      <c r="QRU2" s="269"/>
      <c r="QRV2" s="269"/>
      <c r="QRW2" s="269"/>
      <c r="QRX2" s="269"/>
      <c r="QRY2" s="269"/>
      <c r="QRZ2" s="269"/>
      <c r="QSA2" s="269"/>
      <c r="QSB2" s="269"/>
      <c r="QSC2" s="269"/>
      <c r="QSD2" s="269"/>
      <c r="QSE2" s="269"/>
      <c r="QSF2" s="269"/>
      <c r="QSG2" s="269"/>
      <c r="QSH2" s="269"/>
      <c r="QSI2" s="269"/>
      <c r="QSJ2" s="269"/>
      <c r="QSK2" s="269"/>
      <c r="QSL2" s="269"/>
      <c r="QSM2" s="269"/>
      <c r="QSN2" s="269"/>
      <c r="QSO2" s="269"/>
      <c r="QSP2" s="269"/>
      <c r="QSQ2" s="269"/>
      <c r="QSR2" s="269"/>
      <c r="QSS2" s="269"/>
      <c r="QST2" s="269"/>
      <c r="QSU2" s="269"/>
      <c r="QSV2" s="269"/>
      <c r="QSW2" s="269"/>
      <c r="QSX2" s="269"/>
      <c r="QSY2" s="269"/>
      <c r="QSZ2" s="269"/>
      <c r="QTA2" s="269"/>
      <c r="QTB2" s="269"/>
      <c r="QTC2" s="269"/>
      <c r="QTD2" s="269"/>
      <c r="QTE2" s="269"/>
      <c r="QTF2" s="269"/>
      <c r="QTG2" s="269"/>
      <c r="QTH2" s="269"/>
      <c r="QTI2" s="269"/>
      <c r="QTJ2" s="269"/>
      <c r="QTK2" s="269"/>
      <c r="QTL2" s="269"/>
      <c r="QTM2" s="269"/>
      <c r="QTN2" s="269"/>
      <c r="QTO2" s="269"/>
      <c r="QTP2" s="269"/>
      <c r="QTQ2" s="269"/>
      <c r="QTR2" s="269"/>
      <c r="QTS2" s="269"/>
      <c r="QTT2" s="269"/>
      <c r="QTU2" s="269"/>
      <c r="QTV2" s="269"/>
      <c r="QTW2" s="269"/>
      <c r="QTX2" s="269"/>
      <c r="QTY2" s="269"/>
      <c r="QTZ2" s="269"/>
      <c r="QUA2" s="269"/>
      <c r="QUB2" s="269"/>
      <c r="QUC2" s="269"/>
      <c r="QUD2" s="269"/>
      <c r="QUE2" s="269"/>
      <c r="QUF2" s="269"/>
      <c r="QUG2" s="269"/>
      <c r="QUH2" s="269"/>
      <c r="QUI2" s="269"/>
      <c r="QUJ2" s="269"/>
      <c r="QUK2" s="269"/>
      <c r="QUL2" s="269"/>
      <c r="QUM2" s="269"/>
      <c r="QUN2" s="269"/>
      <c r="QUO2" s="269"/>
      <c r="QUP2" s="269"/>
      <c r="QUQ2" s="269"/>
      <c r="QUR2" s="269"/>
      <c r="QUS2" s="269"/>
      <c r="QUT2" s="269"/>
      <c r="QUU2" s="269"/>
      <c r="QUV2" s="269"/>
      <c r="QUW2" s="269"/>
      <c r="QUX2" s="269"/>
      <c r="QUY2" s="269"/>
      <c r="QUZ2" s="269"/>
      <c r="QVA2" s="269"/>
      <c r="QVB2" s="269"/>
      <c r="QVC2" s="269"/>
      <c r="QVD2" s="269"/>
      <c r="QVE2" s="269"/>
      <c r="QVF2" s="269"/>
      <c r="QVG2" s="269"/>
      <c r="QVH2" s="269"/>
      <c r="QVI2" s="269"/>
      <c r="QVJ2" s="269"/>
      <c r="QVK2" s="269"/>
      <c r="QVL2" s="269"/>
      <c r="QVM2" s="269"/>
      <c r="QVN2" s="269"/>
      <c r="QVO2" s="269"/>
      <c r="QVP2" s="269"/>
      <c r="QVQ2" s="269"/>
      <c r="QVR2" s="269"/>
      <c r="QVS2" s="269"/>
      <c r="QVT2" s="269"/>
      <c r="QVU2" s="269"/>
      <c r="QVV2" s="269"/>
      <c r="QVW2" s="269"/>
      <c r="QVX2" s="269"/>
      <c r="QVY2" s="269"/>
      <c r="QVZ2" s="269"/>
      <c r="QWA2" s="269"/>
      <c r="QWB2" s="269"/>
      <c r="QWC2" s="269"/>
      <c r="QWD2" s="269"/>
      <c r="QWE2" s="269"/>
      <c r="QWF2" s="269"/>
      <c r="QWG2" s="269"/>
      <c r="QWH2" s="269"/>
      <c r="QWI2" s="269"/>
      <c r="QWJ2" s="269"/>
      <c r="QWK2" s="269"/>
      <c r="QWL2" s="269"/>
      <c r="QWM2" s="269"/>
      <c r="QWN2" s="269"/>
      <c r="QWO2" s="269"/>
      <c r="QWP2" s="269"/>
      <c r="QWQ2" s="269"/>
      <c r="QWR2" s="269"/>
      <c r="QWS2" s="269"/>
      <c r="QWT2" s="269"/>
      <c r="QWU2" s="269"/>
      <c r="QWV2" s="269"/>
      <c r="QWW2" s="269"/>
      <c r="QWX2" s="269"/>
      <c r="QWY2" s="269"/>
      <c r="QWZ2" s="269"/>
      <c r="QXA2" s="269"/>
      <c r="QXB2" s="269"/>
      <c r="QXC2" s="269"/>
      <c r="QXD2" s="269"/>
      <c r="QXE2" s="269"/>
      <c r="QXF2" s="269"/>
      <c r="QXG2" s="269"/>
      <c r="QXH2" s="269"/>
      <c r="QXI2" s="269"/>
      <c r="QXJ2" s="269"/>
      <c r="QXK2" s="269"/>
      <c r="QXL2" s="269"/>
      <c r="QXM2" s="269"/>
      <c r="QXN2" s="269"/>
      <c r="QXO2" s="269"/>
      <c r="QXP2" s="269"/>
      <c r="QXQ2" s="269"/>
      <c r="QXR2" s="269"/>
      <c r="QXS2" s="269"/>
      <c r="QXT2" s="269"/>
      <c r="QXU2" s="269"/>
      <c r="QXV2" s="269"/>
      <c r="QXW2" s="269"/>
      <c r="QXX2" s="269"/>
      <c r="QXY2" s="269"/>
      <c r="QXZ2" s="269"/>
      <c r="QYA2" s="269"/>
      <c r="QYB2" s="269"/>
      <c r="QYC2" s="269"/>
      <c r="QYD2" s="269"/>
      <c r="QYE2" s="269"/>
      <c r="QYF2" s="269"/>
      <c r="QYG2" s="269"/>
      <c r="QYH2" s="269"/>
      <c r="QYI2" s="269"/>
      <c r="QYJ2" s="269"/>
      <c r="QYK2" s="269"/>
      <c r="QYL2" s="269"/>
      <c r="QYM2" s="269"/>
      <c r="QYN2" s="269"/>
      <c r="QYO2" s="269"/>
      <c r="QYP2" s="269"/>
      <c r="QYQ2" s="269"/>
      <c r="QYR2" s="269"/>
      <c r="QYS2" s="269"/>
      <c r="QYT2" s="269"/>
      <c r="QYU2" s="269"/>
      <c r="QYV2" s="269"/>
      <c r="QYW2" s="269"/>
      <c r="QYX2" s="269"/>
      <c r="QYY2" s="269"/>
      <c r="QYZ2" s="269"/>
      <c r="QZA2" s="269"/>
      <c r="QZB2" s="269"/>
      <c r="QZC2" s="269"/>
      <c r="QZD2" s="269"/>
      <c r="QZE2" s="269"/>
      <c r="QZF2" s="269"/>
      <c r="QZG2" s="269"/>
      <c r="QZH2" s="269"/>
      <c r="QZI2" s="269"/>
      <c r="QZJ2" s="269"/>
      <c r="QZK2" s="269"/>
      <c r="QZL2" s="269"/>
      <c r="QZM2" s="269"/>
      <c r="QZN2" s="269"/>
      <c r="QZO2" s="269"/>
      <c r="QZP2" s="269"/>
      <c r="QZQ2" s="269"/>
      <c r="QZR2" s="269"/>
      <c r="QZS2" s="269"/>
      <c r="QZT2" s="269"/>
      <c r="QZU2" s="269"/>
      <c r="QZV2" s="269"/>
      <c r="QZW2" s="269"/>
      <c r="QZX2" s="269"/>
      <c r="QZY2" s="269"/>
      <c r="QZZ2" s="269"/>
      <c r="RAA2" s="269"/>
      <c r="RAB2" s="269"/>
      <c r="RAC2" s="269"/>
      <c r="RAD2" s="269"/>
      <c r="RAE2" s="269"/>
      <c r="RAF2" s="269"/>
      <c r="RAG2" s="269"/>
      <c r="RAH2" s="269"/>
      <c r="RAI2" s="269"/>
      <c r="RAJ2" s="269"/>
      <c r="RAK2" s="269"/>
      <c r="RAL2" s="269"/>
      <c r="RAM2" s="269"/>
      <c r="RAN2" s="269"/>
      <c r="RAO2" s="269"/>
      <c r="RAP2" s="269"/>
      <c r="RAQ2" s="269"/>
      <c r="RAR2" s="269"/>
      <c r="RAS2" s="269"/>
      <c r="RAT2" s="269"/>
      <c r="RAU2" s="269"/>
      <c r="RAV2" s="269"/>
      <c r="RAW2" s="269"/>
      <c r="RAX2" s="269"/>
      <c r="RAY2" s="269"/>
      <c r="RAZ2" s="269"/>
      <c r="RBA2" s="269"/>
      <c r="RBB2" s="269"/>
      <c r="RBC2" s="269"/>
      <c r="RBD2" s="269"/>
      <c r="RBE2" s="269"/>
      <c r="RBF2" s="269"/>
      <c r="RBG2" s="269"/>
      <c r="RBH2" s="269"/>
      <c r="RBI2" s="269"/>
      <c r="RBJ2" s="269"/>
      <c r="RBK2" s="269"/>
      <c r="RBL2" s="269"/>
      <c r="RBM2" s="269"/>
      <c r="RBN2" s="269"/>
      <c r="RBO2" s="269"/>
      <c r="RBP2" s="269"/>
      <c r="RBQ2" s="269"/>
      <c r="RBR2" s="269"/>
      <c r="RBS2" s="269"/>
      <c r="RBT2" s="269"/>
      <c r="RBU2" s="269"/>
      <c r="RBV2" s="269"/>
      <c r="RBW2" s="269"/>
      <c r="RBX2" s="269"/>
      <c r="RBY2" s="269"/>
      <c r="RBZ2" s="269"/>
      <c r="RCA2" s="269"/>
      <c r="RCB2" s="269"/>
      <c r="RCC2" s="269"/>
      <c r="RCD2" s="269"/>
      <c r="RCE2" s="269"/>
      <c r="RCF2" s="269"/>
      <c r="RCG2" s="269"/>
      <c r="RCH2" s="269"/>
      <c r="RCI2" s="269"/>
      <c r="RCJ2" s="269"/>
      <c r="RCK2" s="269"/>
      <c r="RCL2" s="269"/>
      <c r="RCM2" s="269"/>
      <c r="RCN2" s="269"/>
      <c r="RCO2" s="269"/>
      <c r="RCP2" s="269"/>
      <c r="RCQ2" s="269"/>
      <c r="RCR2" s="269"/>
      <c r="RCS2" s="269"/>
      <c r="RCT2" s="269"/>
      <c r="RCU2" s="269"/>
      <c r="RCV2" s="269"/>
      <c r="RCW2" s="269"/>
      <c r="RCX2" s="269"/>
      <c r="RCY2" s="269"/>
      <c r="RCZ2" s="269"/>
      <c r="RDA2" s="269"/>
      <c r="RDB2" s="269"/>
      <c r="RDC2" s="269"/>
      <c r="RDD2" s="269"/>
      <c r="RDE2" s="269"/>
      <c r="RDF2" s="269"/>
      <c r="RDG2" s="269"/>
      <c r="RDH2" s="269"/>
      <c r="RDI2" s="269"/>
      <c r="RDJ2" s="269"/>
      <c r="RDK2" s="269"/>
      <c r="RDL2" s="269"/>
      <c r="RDM2" s="269"/>
      <c r="RDN2" s="269"/>
      <c r="RDO2" s="269"/>
      <c r="RDP2" s="269"/>
      <c r="RDQ2" s="269"/>
      <c r="RDR2" s="269"/>
      <c r="RDS2" s="269"/>
      <c r="RDT2" s="269"/>
      <c r="RDU2" s="269"/>
      <c r="RDV2" s="269"/>
      <c r="RDW2" s="269"/>
      <c r="RDX2" s="269"/>
      <c r="RDY2" s="269"/>
      <c r="RDZ2" s="269"/>
      <c r="REA2" s="269"/>
      <c r="REB2" s="269"/>
      <c r="REC2" s="269"/>
      <c r="RED2" s="269"/>
      <c r="REE2" s="269"/>
      <c r="REF2" s="269"/>
      <c r="REG2" s="269"/>
      <c r="REH2" s="269"/>
      <c r="REI2" s="269"/>
      <c r="REJ2" s="269"/>
      <c r="REK2" s="269"/>
      <c r="REL2" s="269"/>
      <c r="REM2" s="269"/>
      <c r="REN2" s="269"/>
      <c r="REO2" s="269"/>
      <c r="REP2" s="269"/>
      <c r="REQ2" s="269"/>
      <c r="RER2" s="269"/>
      <c r="RES2" s="269"/>
      <c r="RET2" s="269"/>
      <c r="REU2" s="269"/>
      <c r="REV2" s="269"/>
      <c r="REW2" s="269"/>
      <c r="REX2" s="269"/>
      <c r="REY2" s="269"/>
      <c r="REZ2" s="269"/>
      <c r="RFA2" s="269"/>
      <c r="RFB2" s="269"/>
      <c r="RFC2" s="269"/>
      <c r="RFD2" s="269"/>
      <c r="RFE2" s="269"/>
      <c r="RFF2" s="269"/>
      <c r="RFG2" s="269"/>
      <c r="RFH2" s="269"/>
      <c r="RFI2" s="269"/>
      <c r="RFJ2" s="269"/>
      <c r="RFK2" s="269"/>
      <c r="RFL2" s="269"/>
      <c r="RFM2" s="269"/>
      <c r="RFN2" s="269"/>
      <c r="RFO2" s="269"/>
      <c r="RFP2" s="269"/>
      <c r="RFQ2" s="269"/>
      <c r="RFR2" s="269"/>
      <c r="RFS2" s="269"/>
      <c r="RFT2" s="269"/>
      <c r="RFU2" s="269"/>
      <c r="RFV2" s="269"/>
      <c r="RFW2" s="269"/>
      <c r="RFX2" s="269"/>
      <c r="RFY2" s="269"/>
      <c r="RFZ2" s="269"/>
      <c r="RGA2" s="269"/>
      <c r="RGB2" s="269"/>
      <c r="RGC2" s="269"/>
      <c r="RGD2" s="269"/>
      <c r="RGE2" s="269"/>
      <c r="RGF2" s="269"/>
      <c r="RGG2" s="269"/>
      <c r="RGH2" s="269"/>
      <c r="RGI2" s="269"/>
      <c r="RGJ2" s="269"/>
      <c r="RGK2" s="269"/>
      <c r="RGL2" s="269"/>
      <c r="RGM2" s="269"/>
      <c r="RGN2" s="269"/>
      <c r="RGO2" s="269"/>
      <c r="RGP2" s="269"/>
      <c r="RGQ2" s="269"/>
      <c r="RGR2" s="269"/>
      <c r="RGS2" s="269"/>
      <c r="RGT2" s="269"/>
      <c r="RGU2" s="269"/>
      <c r="RGV2" s="269"/>
      <c r="RGW2" s="269"/>
      <c r="RGX2" s="269"/>
      <c r="RGY2" s="269"/>
      <c r="RGZ2" s="269"/>
      <c r="RHA2" s="269"/>
      <c r="RHB2" s="269"/>
      <c r="RHC2" s="269"/>
      <c r="RHD2" s="269"/>
      <c r="RHE2" s="269"/>
      <c r="RHF2" s="269"/>
      <c r="RHG2" s="269"/>
      <c r="RHH2" s="269"/>
      <c r="RHI2" s="269"/>
      <c r="RHJ2" s="269"/>
      <c r="RHK2" s="269"/>
      <c r="RHL2" s="269"/>
      <c r="RHM2" s="269"/>
      <c r="RHN2" s="269"/>
      <c r="RHO2" s="269"/>
      <c r="RHP2" s="269"/>
      <c r="RHQ2" s="269"/>
      <c r="RHR2" s="269"/>
      <c r="RHS2" s="269"/>
      <c r="RHT2" s="269"/>
      <c r="RHU2" s="269"/>
      <c r="RHV2" s="269"/>
      <c r="RHW2" s="269"/>
      <c r="RHX2" s="269"/>
      <c r="RHY2" s="269"/>
      <c r="RHZ2" s="269"/>
      <c r="RIA2" s="269"/>
      <c r="RIB2" s="269"/>
      <c r="RIC2" s="269"/>
      <c r="RID2" s="269"/>
      <c r="RIE2" s="269"/>
      <c r="RIF2" s="269"/>
      <c r="RIG2" s="269"/>
      <c r="RIH2" s="269"/>
      <c r="RII2" s="269"/>
      <c r="RIJ2" s="269"/>
      <c r="RIK2" s="269"/>
      <c r="RIL2" s="269"/>
      <c r="RIM2" s="269"/>
      <c r="RIN2" s="269"/>
      <c r="RIO2" s="269"/>
      <c r="RIP2" s="269"/>
      <c r="RIQ2" s="269"/>
      <c r="RIR2" s="269"/>
      <c r="RIS2" s="269"/>
      <c r="RIT2" s="269"/>
      <c r="RIU2" s="269"/>
      <c r="RIV2" s="269"/>
      <c r="RIW2" s="269"/>
      <c r="RIX2" s="269"/>
      <c r="RIY2" s="269"/>
      <c r="RIZ2" s="269"/>
      <c r="RJA2" s="269"/>
      <c r="RJB2" s="269"/>
      <c r="RJC2" s="269"/>
      <c r="RJD2" s="269"/>
      <c r="RJE2" s="269"/>
      <c r="RJF2" s="269"/>
      <c r="RJG2" s="269"/>
      <c r="RJH2" s="269"/>
      <c r="RJI2" s="269"/>
      <c r="RJJ2" s="269"/>
      <c r="RJK2" s="269"/>
      <c r="RJL2" s="269"/>
      <c r="RJM2" s="269"/>
      <c r="RJN2" s="269"/>
      <c r="RJO2" s="269"/>
      <c r="RJP2" s="269"/>
      <c r="RJQ2" s="269"/>
      <c r="RJR2" s="269"/>
      <c r="RJS2" s="269"/>
      <c r="RJT2" s="269"/>
      <c r="RJU2" s="269"/>
      <c r="RJV2" s="269"/>
      <c r="RJW2" s="269"/>
      <c r="RJX2" s="269"/>
      <c r="RJY2" s="269"/>
      <c r="RJZ2" s="269"/>
      <c r="RKA2" s="269"/>
      <c r="RKB2" s="269"/>
      <c r="RKC2" s="269"/>
      <c r="RKD2" s="269"/>
      <c r="RKE2" s="269"/>
      <c r="RKF2" s="269"/>
      <c r="RKG2" s="269"/>
      <c r="RKH2" s="269"/>
      <c r="RKI2" s="269"/>
      <c r="RKJ2" s="269"/>
      <c r="RKK2" s="269"/>
      <c r="RKL2" s="269"/>
      <c r="RKM2" s="269"/>
      <c r="RKN2" s="269"/>
      <c r="RKO2" s="269"/>
      <c r="RKP2" s="269"/>
      <c r="RKQ2" s="269"/>
      <c r="RKR2" s="269"/>
      <c r="RKS2" s="269"/>
      <c r="RKT2" s="269"/>
      <c r="RKU2" s="269"/>
      <c r="RKV2" s="269"/>
      <c r="RKW2" s="269"/>
      <c r="RKX2" s="269"/>
      <c r="RKY2" s="269"/>
      <c r="RKZ2" s="269"/>
      <c r="RLA2" s="269"/>
      <c r="RLB2" s="269"/>
      <c r="RLC2" s="269"/>
      <c r="RLD2" s="269"/>
      <c r="RLE2" s="269"/>
      <c r="RLF2" s="269"/>
      <c r="RLG2" s="269"/>
      <c r="RLH2" s="269"/>
      <c r="RLI2" s="269"/>
      <c r="RLJ2" s="269"/>
      <c r="RLK2" s="269"/>
      <c r="RLL2" s="269"/>
      <c r="RLM2" s="269"/>
      <c r="RLN2" s="269"/>
      <c r="RLO2" s="269"/>
      <c r="RLP2" s="269"/>
      <c r="RLQ2" s="269"/>
      <c r="RLR2" s="269"/>
      <c r="RLS2" s="269"/>
      <c r="RLT2" s="269"/>
      <c r="RLU2" s="269"/>
      <c r="RLV2" s="269"/>
      <c r="RLW2" s="269"/>
      <c r="RLX2" s="269"/>
      <c r="RLY2" s="269"/>
      <c r="RLZ2" s="269"/>
      <c r="RMA2" s="269"/>
      <c r="RMB2" s="269"/>
      <c r="RMC2" s="269"/>
      <c r="RMD2" s="269"/>
      <c r="RME2" s="269"/>
      <c r="RMF2" s="269"/>
      <c r="RMG2" s="269"/>
      <c r="RMH2" s="269"/>
      <c r="RMI2" s="269"/>
      <c r="RMJ2" s="269"/>
      <c r="RMK2" s="269"/>
      <c r="RML2" s="269"/>
      <c r="RMM2" s="269"/>
      <c r="RMN2" s="269"/>
      <c r="RMO2" s="269"/>
      <c r="RMP2" s="269"/>
      <c r="RMQ2" s="269"/>
      <c r="RMR2" s="269"/>
      <c r="RMS2" s="269"/>
      <c r="RMT2" s="269"/>
      <c r="RMU2" s="269"/>
      <c r="RMV2" s="269"/>
      <c r="RMW2" s="269"/>
      <c r="RMX2" s="269"/>
      <c r="RMY2" s="269"/>
      <c r="RMZ2" s="269"/>
      <c r="RNA2" s="269"/>
      <c r="RNB2" s="269"/>
      <c r="RNC2" s="269"/>
      <c r="RND2" s="269"/>
      <c r="RNE2" s="269"/>
      <c r="RNF2" s="269"/>
      <c r="RNG2" s="269"/>
      <c r="RNH2" s="269"/>
      <c r="RNI2" s="269"/>
      <c r="RNJ2" s="269"/>
      <c r="RNK2" s="269"/>
      <c r="RNL2" s="269"/>
      <c r="RNM2" s="269"/>
      <c r="RNN2" s="269"/>
      <c r="RNO2" s="269"/>
      <c r="RNP2" s="269"/>
      <c r="RNQ2" s="269"/>
      <c r="RNR2" s="269"/>
      <c r="RNS2" s="269"/>
      <c r="RNT2" s="269"/>
      <c r="RNU2" s="269"/>
      <c r="RNV2" s="269"/>
      <c r="RNW2" s="269"/>
      <c r="RNX2" s="269"/>
      <c r="RNY2" s="269"/>
      <c r="RNZ2" s="269"/>
      <c r="ROA2" s="269"/>
      <c r="ROB2" s="269"/>
      <c r="ROC2" s="269"/>
      <c r="ROD2" s="269"/>
      <c r="ROE2" s="269"/>
      <c r="ROF2" s="269"/>
      <c r="ROG2" s="269"/>
      <c r="ROH2" s="269"/>
      <c r="ROI2" s="269"/>
      <c r="ROJ2" s="269"/>
      <c r="ROK2" s="269"/>
      <c r="ROL2" s="269"/>
      <c r="ROM2" s="269"/>
      <c r="RON2" s="269"/>
      <c r="ROO2" s="269"/>
      <c r="ROP2" s="269"/>
      <c r="ROQ2" s="269"/>
      <c r="ROR2" s="269"/>
      <c r="ROS2" s="269"/>
      <c r="ROT2" s="269"/>
      <c r="ROU2" s="269"/>
      <c r="ROV2" s="269"/>
      <c r="ROW2" s="269"/>
      <c r="ROX2" s="269"/>
      <c r="ROY2" s="269"/>
      <c r="ROZ2" s="269"/>
      <c r="RPA2" s="269"/>
      <c r="RPB2" s="269"/>
      <c r="RPC2" s="269"/>
      <c r="RPD2" s="269"/>
      <c r="RPE2" s="269"/>
      <c r="RPF2" s="269"/>
      <c r="RPG2" s="269"/>
      <c r="RPH2" s="269"/>
      <c r="RPI2" s="269"/>
      <c r="RPJ2" s="269"/>
      <c r="RPK2" s="269"/>
      <c r="RPL2" s="269"/>
      <c r="RPM2" s="269"/>
      <c r="RPN2" s="269"/>
      <c r="RPO2" s="269"/>
      <c r="RPP2" s="269"/>
      <c r="RPQ2" s="269"/>
      <c r="RPR2" s="269"/>
      <c r="RPS2" s="269"/>
      <c r="RPT2" s="269"/>
      <c r="RPU2" s="269"/>
      <c r="RPV2" s="269"/>
      <c r="RPW2" s="269"/>
      <c r="RPX2" s="269"/>
      <c r="RPY2" s="269"/>
      <c r="RPZ2" s="269"/>
      <c r="RQA2" s="269"/>
      <c r="RQB2" s="269"/>
      <c r="RQC2" s="269"/>
      <c r="RQD2" s="269"/>
      <c r="RQE2" s="269"/>
      <c r="RQF2" s="269"/>
      <c r="RQG2" s="269"/>
      <c r="RQH2" s="269"/>
      <c r="RQI2" s="269"/>
      <c r="RQJ2" s="269"/>
      <c r="RQK2" s="269"/>
      <c r="RQL2" s="269"/>
      <c r="RQM2" s="269"/>
      <c r="RQN2" s="269"/>
      <c r="RQO2" s="269"/>
      <c r="RQP2" s="269"/>
      <c r="RQQ2" s="269"/>
      <c r="RQR2" s="269"/>
      <c r="RQS2" s="269"/>
      <c r="RQT2" s="269"/>
      <c r="RQU2" s="269"/>
      <c r="RQV2" s="269"/>
      <c r="RQW2" s="269"/>
      <c r="RQX2" s="269"/>
      <c r="RQY2" s="269"/>
      <c r="RQZ2" s="269"/>
      <c r="RRA2" s="269"/>
      <c r="RRB2" s="269"/>
      <c r="RRC2" s="269"/>
      <c r="RRD2" s="269"/>
      <c r="RRE2" s="269"/>
      <c r="RRF2" s="269"/>
      <c r="RRG2" s="269"/>
      <c r="RRH2" s="269"/>
      <c r="RRI2" s="269"/>
      <c r="RRJ2" s="269"/>
      <c r="RRK2" s="269"/>
      <c r="RRL2" s="269"/>
      <c r="RRM2" s="269"/>
      <c r="RRN2" s="269"/>
      <c r="RRO2" s="269"/>
      <c r="RRP2" s="269"/>
      <c r="RRQ2" s="269"/>
      <c r="RRR2" s="269"/>
      <c r="RRS2" s="269"/>
      <c r="RRT2" s="269"/>
      <c r="RRU2" s="269"/>
      <c r="RRV2" s="269"/>
      <c r="RRW2" s="269"/>
      <c r="RRX2" s="269"/>
      <c r="RRY2" s="269"/>
      <c r="RRZ2" s="269"/>
      <c r="RSA2" s="269"/>
      <c r="RSB2" s="269"/>
      <c r="RSC2" s="269"/>
      <c r="RSD2" s="269"/>
      <c r="RSE2" s="269"/>
      <c r="RSF2" s="269"/>
      <c r="RSG2" s="269"/>
      <c r="RSH2" s="269"/>
      <c r="RSI2" s="269"/>
      <c r="RSJ2" s="269"/>
      <c r="RSK2" s="269"/>
      <c r="RSL2" s="269"/>
      <c r="RSM2" s="269"/>
      <c r="RSN2" s="269"/>
      <c r="RSO2" s="269"/>
      <c r="RSP2" s="269"/>
      <c r="RSQ2" s="269"/>
      <c r="RSR2" s="269"/>
      <c r="RSS2" s="269"/>
      <c r="RST2" s="269"/>
      <c r="RSU2" s="269"/>
      <c r="RSV2" s="269"/>
      <c r="RSW2" s="269"/>
      <c r="RSX2" s="269"/>
      <c r="RSY2" s="269"/>
      <c r="RSZ2" s="269"/>
      <c r="RTA2" s="269"/>
      <c r="RTB2" s="269"/>
      <c r="RTC2" s="269"/>
      <c r="RTD2" s="269"/>
      <c r="RTE2" s="269"/>
      <c r="RTF2" s="269"/>
      <c r="RTG2" s="269"/>
      <c r="RTH2" s="269"/>
      <c r="RTI2" s="269"/>
      <c r="RTJ2" s="269"/>
      <c r="RTK2" s="269"/>
      <c r="RTL2" s="269"/>
      <c r="RTM2" s="269"/>
      <c r="RTN2" s="269"/>
      <c r="RTO2" s="269"/>
      <c r="RTP2" s="269"/>
      <c r="RTQ2" s="269"/>
      <c r="RTR2" s="269"/>
      <c r="RTS2" s="269"/>
      <c r="RTT2" s="269"/>
      <c r="RTU2" s="269"/>
      <c r="RTV2" s="269"/>
      <c r="RTW2" s="269"/>
      <c r="RTX2" s="269"/>
      <c r="RTY2" s="269"/>
      <c r="RTZ2" s="269"/>
      <c r="RUA2" s="269"/>
      <c r="RUB2" s="269"/>
      <c r="RUC2" s="269"/>
      <c r="RUD2" s="269"/>
      <c r="RUE2" s="269"/>
      <c r="RUF2" s="269"/>
      <c r="RUG2" s="269"/>
      <c r="RUH2" s="269"/>
      <c r="RUI2" s="269"/>
      <c r="RUJ2" s="269"/>
      <c r="RUK2" s="269"/>
      <c r="RUL2" s="269"/>
      <c r="RUM2" s="269"/>
      <c r="RUN2" s="269"/>
      <c r="RUO2" s="269"/>
      <c r="RUP2" s="269"/>
      <c r="RUQ2" s="269"/>
      <c r="RUR2" s="269"/>
      <c r="RUS2" s="269"/>
      <c r="RUT2" s="269"/>
      <c r="RUU2" s="269"/>
      <c r="RUV2" s="269"/>
      <c r="RUW2" s="269"/>
      <c r="RUX2" s="269"/>
      <c r="RUY2" s="269"/>
      <c r="RUZ2" s="269"/>
      <c r="RVA2" s="269"/>
      <c r="RVB2" s="269"/>
      <c r="RVC2" s="269"/>
      <c r="RVD2" s="269"/>
      <c r="RVE2" s="269"/>
      <c r="RVF2" s="269"/>
      <c r="RVG2" s="269"/>
      <c r="RVH2" s="269"/>
      <c r="RVI2" s="269"/>
      <c r="RVJ2" s="269"/>
      <c r="RVK2" s="269"/>
      <c r="RVL2" s="269"/>
      <c r="RVM2" s="269"/>
      <c r="RVN2" s="269"/>
      <c r="RVO2" s="269"/>
      <c r="RVP2" s="269"/>
      <c r="RVQ2" s="269"/>
      <c r="RVR2" s="269"/>
      <c r="RVS2" s="269"/>
      <c r="RVT2" s="269"/>
      <c r="RVU2" s="269"/>
      <c r="RVV2" s="269"/>
      <c r="RVW2" s="269"/>
      <c r="RVX2" s="269"/>
      <c r="RVY2" s="269"/>
      <c r="RVZ2" s="269"/>
      <c r="RWA2" s="269"/>
      <c r="RWB2" s="269"/>
      <c r="RWC2" s="269"/>
      <c r="RWD2" s="269"/>
      <c r="RWE2" s="269"/>
      <c r="RWF2" s="269"/>
      <c r="RWG2" s="269"/>
      <c r="RWH2" s="269"/>
      <c r="RWI2" s="269"/>
      <c r="RWJ2" s="269"/>
      <c r="RWK2" s="269"/>
      <c r="RWL2" s="269"/>
      <c r="RWM2" s="269"/>
      <c r="RWN2" s="269"/>
      <c r="RWO2" s="269"/>
      <c r="RWP2" s="269"/>
      <c r="RWQ2" s="269"/>
      <c r="RWR2" s="269"/>
      <c r="RWS2" s="269"/>
      <c r="RWT2" s="269"/>
      <c r="RWU2" s="269"/>
      <c r="RWV2" s="269"/>
      <c r="RWW2" s="269"/>
      <c r="RWX2" s="269"/>
      <c r="RWY2" s="269"/>
      <c r="RWZ2" s="269"/>
      <c r="RXA2" s="269"/>
      <c r="RXB2" s="269"/>
      <c r="RXC2" s="269"/>
      <c r="RXD2" s="269"/>
      <c r="RXE2" s="269"/>
      <c r="RXF2" s="269"/>
      <c r="RXG2" s="269"/>
      <c r="RXH2" s="269"/>
      <c r="RXI2" s="269"/>
      <c r="RXJ2" s="269"/>
      <c r="RXK2" s="269"/>
      <c r="RXL2" s="269"/>
      <c r="RXM2" s="269"/>
      <c r="RXN2" s="269"/>
      <c r="RXO2" s="269"/>
      <c r="RXP2" s="269"/>
      <c r="RXQ2" s="269"/>
      <c r="RXR2" s="269"/>
      <c r="RXS2" s="269"/>
      <c r="RXT2" s="269"/>
      <c r="RXU2" s="269"/>
      <c r="RXV2" s="269"/>
      <c r="RXW2" s="269"/>
      <c r="RXX2" s="269"/>
      <c r="RXY2" s="269"/>
      <c r="RXZ2" s="269"/>
      <c r="RYA2" s="269"/>
      <c r="RYB2" s="269"/>
      <c r="RYC2" s="269"/>
      <c r="RYD2" s="269"/>
      <c r="RYE2" s="269"/>
      <c r="RYF2" s="269"/>
      <c r="RYG2" s="269"/>
      <c r="RYH2" s="269"/>
      <c r="RYI2" s="269"/>
      <c r="RYJ2" s="269"/>
      <c r="RYK2" s="269"/>
      <c r="RYL2" s="269"/>
      <c r="RYM2" s="269"/>
      <c r="RYN2" s="269"/>
      <c r="RYO2" s="269"/>
      <c r="RYP2" s="269"/>
      <c r="RYQ2" s="269"/>
      <c r="RYR2" s="269"/>
      <c r="RYS2" s="269"/>
      <c r="RYT2" s="269"/>
      <c r="RYU2" s="269"/>
      <c r="RYV2" s="269"/>
      <c r="RYW2" s="269"/>
      <c r="RYX2" s="269"/>
      <c r="RYY2" s="269"/>
      <c r="RYZ2" s="269"/>
      <c r="RZA2" s="269"/>
      <c r="RZB2" s="269"/>
      <c r="RZC2" s="269"/>
      <c r="RZD2" s="269"/>
      <c r="RZE2" s="269"/>
      <c r="RZF2" s="269"/>
      <c r="RZG2" s="269"/>
      <c r="RZH2" s="269"/>
      <c r="RZI2" s="269"/>
      <c r="RZJ2" s="269"/>
      <c r="RZK2" s="269"/>
      <c r="RZL2" s="269"/>
      <c r="RZM2" s="269"/>
      <c r="RZN2" s="269"/>
      <c r="RZO2" s="269"/>
      <c r="RZP2" s="269"/>
      <c r="RZQ2" s="269"/>
      <c r="RZR2" s="269"/>
      <c r="RZS2" s="269"/>
      <c r="RZT2" s="269"/>
      <c r="RZU2" s="269"/>
      <c r="RZV2" s="269"/>
      <c r="RZW2" s="269"/>
      <c r="RZX2" s="269"/>
      <c r="RZY2" s="269"/>
      <c r="RZZ2" s="269"/>
      <c r="SAA2" s="269"/>
      <c r="SAB2" s="269"/>
      <c r="SAC2" s="269"/>
      <c r="SAD2" s="269"/>
      <c r="SAE2" s="269"/>
      <c r="SAF2" s="269"/>
      <c r="SAG2" s="269"/>
      <c r="SAH2" s="269"/>
      <c r="SAI2" s="269"/>
      <c r="SAJ2" s="269"/>
      <c r="SAK2" s="269"/>
      <c r="SAL2" s="269"/>
      <c r="SAM2" s="269"/>
      <c r="SAN2" s="269"/>
      <c r="SAO2" s="269"/>
      <c r="SAP2" s="269"/>
      <c r="SAQ2" s="269"/>
      <c r="SAR2" s="269"/>
      <c r="SAS2" s="269"/>
      <c r="SAT2" s="269"/>
      <c r="SAU2" s="269"/>
      <c r="SAV2" s="269"/>
      <c r="SAW2" s="269"/>
      <c r="SAX2" s="269"/>
      <c r="SAY2" s="269"/>
      <c r="SAZ2" s="269"/>
      <c r="SBA2" s="269"/>
      <c r="SBB2" s="269"/>
      <c r="SBC2" s="269"/>
      <c r="SBD2" s="269"/>
      <c r="SBE2" s="269"/>
      <c r="SBF2" s="269"/>
      <c r="SBG2" s="269"/>
      <c r="SBH2" s="269"/>
      <c r="SBI2" s="269"/>
      <c r="SBJ2" s="269"/>
      <c r="SBK2" s="269"/>
      <c r="SBL2" s="269"/>
      <c r="SBM2" s="269"/>
      <c r="SBN2" s="269"/>
      <c r="SBO2" s="269"/>
      <c r="SBP2" s="269"/>
      <c r="SBQ2" s="269"/>
      <c r="SBR2" s="269"/>
      <c r="SBS2" s="269"/>
      <c r="SBT2" s="269"/>
      <c r="SBU2" s="269"/>
      <c r="SBV2" s="269"/>
      <c r="SBW2" s="269"/>
      <c r="SBX2" s="269"/>
      <c r="SBY2" s="269"/>
      <c r="SBZ2" s="269"/>
      <c r="SCA2" s="269"/>
      <c r="SCB2" s="269"/>
      <c r="SCC2" s="269"/>
      <c r="SCD2" s="269"/>
      <c r="SCE2" s="269"/>
      <c r="SCF2" s="269"/>
      <c r="SCG2" s="269"/>
      <c r="SCH2" s="269"/>
      <c r="SCI2" s="269"/>
      <c r="SCJ2" s="269"/>
      <c r="SCK2" s="269"/>
      <c r="SCL2" s="269"/>
      <c r="SCM2" s="269"/>
      <c r="SCN2" s="269"/>
      <c r="SCO2" s="269"/>
      <c r="SCP2" s="269"/>
      <c r="SCQ2" s="269"/>
      <c r="SCR2" s="269"/>
      <c r="SCS2" s="269"/>
      <c r="SCT2" s="269"/>
      <c r="SCU2" s="269"/>
      <c r="SCV2" s="269"/>
      <c r="SCW2" s="269"/>
      <c r="SCX2" s="269"/>
      <c r="SCY2" s="269"/>
      <c r="SCZ2" s="269"/>
      <c r="SDA2" s="269"/>
      <c r="SDB2" s="269"/>
      <c r="SDC2" s="269"/>
      <c r="SDD2" s="269"/>
      <c r="SDE2" s="269"/>
      <c r="SDF2" s="269"/>
      <c r="SDG2" s="269"/>
      <c r="SDH2" s="269"/>
      <c r="SDI2" s="269"/>
      <c r="SDJ2" s="269"/>
      <c r="SDK2" s="269"/>
      <c r="SDL2" s="269"/>
      <c r="SDM2" s="269"/>
      <c r="SDN2" s="269"/>
      <c r="SDO2" s="269"/>
      <c r="SDP2" s="269"/>
      <c r="SDQ2" s="269"/>
      <c r="SDR2" s="269"/>
      <c r="SDS2" s="269"/>
      <c r="SDT2" s="269"/>
      <c r="SDU2" s="269"/>
      <c r="SDV2" s="269"/>
      <c r="SDW2" s="269"/>
      <c r="SDX2" s="269"/>
      <c r="SDY2" s="269"/>
      <c r="SDZ2" s="269"/>
      <c r="SEA2" s="269"/>
      <c r="SEB2" s="269"/>
      <c r="SEC2" s="269"/>
      <c r="SED2" s="269"/>
      <c r="SEE2" s="269"/>
      <c r="SEF2" s="269"/>
      <c r="SEG2" s="269"/>
      <c r="SEH2" s="269"/>
      <c r="SEI2" s="269"/>
      <c r="SEJ2" s="269"/>
      <c r="SEK2" s="269"/>
      <c r="SEL2" s="269"/>
      <c r="SEM2" s="269"/>
      <c r="SEN2" s="269"/>
      <c r="SEO2" s="269"/>
      <c r="SEP2" s="269"/>
      <c r="SEQ2" s="269"/>
      <c r="SER2" s="269"/>
      <c r="SES2" s="269"/>
      <c r="SET2" s="269"/>
      <c r="SEU2" s="269"/>
      <c r="SEV2" s="269"/>
      <c r="SEW2" s="269"/>
      <c r="SEX2" s="269"/>
      <c r="SEY2" s="269"/>
      <c r="SEZ2" s="269"/>
      <c r="SFA2" s="269"/>
      <c r="SFB2" s="269"/>
      <c r="SFC2" s="269"/>
      <c r="SFD2" s="269"/>
      <c r="SFE2" s="269"/>
      <c r="SFF2" s="269"/>
      <c r="SFG2" s="269"/>
      <c r="SFH2" s="269"/>
      <c r="SFI2" s="269"/>
      <c r="SFJ2" s="269"/>
      <c r="SFK2" s="269"/>
      <c r="SFL2" s="269"/>
      <c r="SFM2" s="269"/>
      <c r="SFN2" s="269"/>
      <c r="SFO2" s="269"/>
      <c r="SFP2" s="269"/>
      <c r="SFQ2" s="269"/>
      <c r="SFR2" s="269"/>
      <c r="SFS2" s="269"/>
      <c r="SFT2" s="269"/>
      <c r="SFU2" s="269"/>
      <c r="SFV2" s="269"/>
      <c r="SFW2" s="269"/>
      <c r="SFX2" s="269"/>
      <c r="SFY2" s="269"/>
      <c r="SFZ2" s="269"/>
      <c r="SGA2" s="269"/>
      <c r="SGB2" s="269"/>
      <c r="SGC2" s="269"/>
      <c r="SGD2" s="269"/>
      <c r="SGE2" s="269"/>
      <c r="SGF2" s="269"/>
      <c r="SGG2" s="269"/>
      <c r="SGH2" s="269"/>
      <c r="SGI2" s="269"/>
      <c r="SGJ2" s="269"/>
      <c r="SGK2" s="269"/>
      <c r="SGL2" s="269"/>
      <c r="SGM2" s="269"/>
      <c r="SGN2" s="269"/>
      <c r="SGO2" s="269"/>
      <c r="SGP2" s="269"/>
      <c r="SGQ2" s="269"/>
      <c r="SGR2" s="269"/>
      <c r="SGS2" s="269"/>
      <c r="SGT2" s="269"/>
      <c r="SGU2" s="269"/>
      <c r="SGV2" s="269"/>
      <c r="SGW2" s="269"/>
      <c r="SGX2" s="269"/>
      <c r="SGY2" s="269"/>
      <c r="SGZ2" s="269"/>
      <c r="SHA2" s="269"/>
      <c r="SHB2" s="269"/>
      <c r="SHC2" s="269"/>
      <c r="SHD2" s="269"/>
      <c r="SHE2" s="269"/>
      <c r="SHF2" s="269"/>
      <c r="SHG2" s="269"/>
      <c r="SHH2" s="269"/>
      <c r="SHI2" s="269"/>
      <c r="SHJ2" s="269"/>
      <c r="SHK2" s="269"/>
      <c r="SHL2" s="269"/>
      <c r="SHM2" s="269"/>
      <c r="SHN2" s="269"/>
      <c r="SHO2" s="269"/>
      <c r="SHP2" s="269"/>
      <c r="SHQ2" s="269"/>
      <c r="SHR2" s="269"/>
      <c r="SHS2" s="269"/>
      <c r="SHT2" s="269"/>
      <c r="SHU2" s="269"/>
      <c r="SHV2" s="269"/>
      <c r="SHW2" s="269"/>
      <c r="SHX2" s="269"/>
      <c r="SHY2" s="269"/>
      <c r="SHZ2" s="269"/>
      <c r="SIA2" s="269"/>
      <c r="SIB2" s="269"/>
      <c r="SIC2" s="269"/>
      <c r="SID2" s="269"/>
      <c r="SIE2" s="269"/>
      <c r="SIF2" s="269"/>
      <c r="SIG2" s="269"/>
      <c r="SIH2" s="269"/>
      <c r="SII2" s="269"/>
      <c r="SIJ2" s="269"/>
      <c r="SIK2" s="269"/>
      <c r="SIL2" s="269"/>
      <c r="SIM2" s="269"/>
      <c r="SIN2" s="269"/>
      <c r="SIO2" s="269"/>
      <c r="SIP2" s="269"/>
      <c r="SIQ2" s="269"/>
      <c r="SIR2" s="269"/>
      <c r="SIS2" s="269"/>
      <c r="SIT2" s="269"/>
      <c r="SIU2" s="269"/>
      <c r="SIV2" s="269"/>
      <c r="SIW2" s="269"/>
      <c r="SIX2" s="269"/>
      <c r="SIY2" s="269"/>
      <c r="SIZ2" s="269"/>
      <c r="SJA2" s="269"/>
      <c r="SJB2" s="269"/>
      <c r="SJC2" s="269"/>
      <c r="SJD2" s="269"/>
      <c r="SJE2" s="269"/>
      <c r="SJF2" s="269"/>
      <c r="SJG2" s="269"/>
      <c r="SJH2" s="269"/>
      <c r="SJI2" s="269"/>
      <c r="SJJ2" s="269"/>
      <c r="SJK2" s="269"/>
      <c r="SJL2" s="269"/>
      <c r="SJM2" s="269"/>
      <c r="SJN2" s="269"/>
      <c r="SJO2" s="269"/>
      <c r="SJP2" s="269"/>
      <c r="SJQ2" s="269"/>
      <c r="SJR2" s="269"/>
      <c r="SJS2" s="269"/>
      <c r="SJT2" s="269"/>
      <c r="SJU2" s="269"/>
      <c r="SJV2" s="269"/>
      <c r="SJW2" s="269"/>
      <c r="SJX2" s="269"/>
      <c r="SJY2" s="269"/>
      <c r="SJZ2" s="269"/>
      <c r="SKA2" s="269"/>
      <c r="SKB2" s="269"/>
      <c r="SKC2" s="269"/>
      <c r="SKD2" s="269"/>
      <c r="SKE2" s="269"/>
      <c r="SKF2" s="269"/>
      <c r="SKG2" s="269"/>
      <c r="SKH2" s="269"/>
      <c r="SKI2" s="269"/>
      <c r="SKJ2" s="269"/>
      <c r="SKK2" s="269"/>
      <c r="SKL2" s="269"/>
      <c r="SKM2" s="269"/>
      <c r="SKN2" s="269"/>
      <c r="SKO2" s="269"/>
      <c r="SKP2" s="269"/>
      <c r="SKQ2" s="269"/>
      <c r="SKR2" s="269"/>
      <c r="SKS2" s="269"/>
      <c r="SKT2" s="269"/>
      <c r="SKU2" s="269"/>
      <c r="SKV2" s="269"/>
      <c r="SKW2" s="269"/>
      <c r="SKX2" s="269"/>
      <c r="SKY2" s="269"/>
      <c r="SKZ2" s="269"/>
      <c r="SLA2" s="269"/>
      <c r="SLB2" s="269"/>
      <c r="SLC2" s="269"/>
      <c r="SLD2" s="269"/>
      <c r="SLE2" s="269"/>
      <c r="SLF2" s="269"/>
      <c r="SLG2" s="269"/>
      <c r="SLH2" s="269"/>
      <c r="SLI2" s="269"/>
      <c r="SLJ2" s="269"/>
      <c r="SLK2" s="269"/>
      <c r="SLL2" s="269"/>
      <c r="SLM2" s="269"/>
      <c r="SLN2" s="269"/>
      <c r="SLO2" s="269"/>
      <c r="SLP2" s="269"/>
      <c r="SLQ2" s="269"/>
      <c r="SLR2" s="269"/>
      <c r="SLS2" s="269"/>
      <c r="SLT2" s="269"/>
      <c r="SLU2" s="269"/>
      <c r="SLV2" s="269"/>
      <c r="SLW2" s="269"/>
      <c r="SLX2" s="269"/>
      <c r="SLY2" s="269"/>
      <c r="SLZ2" s="269"/>
      <c r="SMA2" s="269"/>
      <c r="SMB2" s="269"/>
      <c r="SMC2" s="269"/>
      <c r="SMD2" s="269"/>
      <c r="SME2" s="269"/>
      <c r="SMF2" s="269"/>
      <c r="SMG2" s="269"/>
      <c r="SMH2" s="269"/>
      <c r="SMI2" s="269"/>
      <c r="SMJ2" s="269"/>
      <c r="SMK2" s="269"/>
      <c r="SML2" s="269"/>
      <c r="SMM2" s="269"/>
      <c r="SMN2" s="269"/>
      <c r="SMO2" s="269"/>
      <c r="SMP2" s="269"/>
      <c r="SMQ2" s="269"/>
      <c r="SMR2" s="269"/>
      <c r="SMS2" s="269"/>
      <c r="SMT2" s="269"/>
      <c r="SMU2" s="269"/>
      <c r="SMV2" s="269"/>
      <c r="SMW2" s="269"/>
      <c r="SMX2" s="269"/>
      <c r="SMY2" s="269"/>
      <c r="SMZ2" s="269"/>
      <c r="SNA2" s="269"/>
      <c r="SNB2" s="269"/>
      <c r="SNC2" s="269"/>
      <c r="SND2" s="269"/>
      <c r="SNE2" s="269"/>
      <c r="SNF2" s="269"/>
      <c r="SNG2" s="269"/>
      <c r="SNH2" s="269"/>
      <c r="SNI2" s="269"/>
      <c r="SNJ2" s="269"/>
      <c r="SNK2" s="269"/>
      <c r="SNL2" s="269"/>
      <c r="SNM2" s="269"/>
      <c r="SNN2" s="269"/>
      <c r="SNO2" s="269"/>
      <c r="SNP2" s="269"/>
      <c r="SNQ2" s="269"/>
      <c r="SNR2" s="269"/>
      <c r="SNS2" s="269"/>
      <c r="SNT2" s="269"/>
      <c r="SNU2" s="269"/>
      <c r="SNV2" s="269"/>
      <c r="SNW2" s="269"/>
      <c r="SNX2" s="269"/>
      <c r="SNY2" s="269"/>
      <c r="SNZ2" s="269"/>
      <c r="SOA2" s="269"/>
      <c r="SOB2" s="269"/>
      <c r="SOC2" s="269"/>
      <c r="SOD2" s="269"/>
      <c r="SOE2" s="269"/>
      <c r="SOF2" s="269"/>
      <c r="SOG2" s="269"/>
      <c r="SOH2" s="269"/>
      <c r="SOI2" s="269"/>
      <c r="SOJ2" s="269"/>
      <c r="SOK2" s="269"/>
      <c r="SOL2" s="269"/>
      <c r="SOM2" s="269"/>
      <c r="SON2" s="269"/>
      <c r="SOO2" s="269"/>
      <c r="SOP2" s="269"/>
      <c r="SOQ2" s="269"/>
      <c r="SOR2" s="269"/>
      <c r="SOS2" s="269"/>
      <c r="SOT2" s="269"/>
      <c r="SOU2" s="269"/>
      <c r="SOV2" s="269"/>
      <c r="SOW2" s="269"/>
      <c r="SOX2" s="269"/>
      <c r="SOY2" s="269"/>
      <c r="SOZ2" s="269"/>
      <c r="SPA2" s="269"/>
      <c r="SPB2" s="269"/>
      <c r="SPC2" s="269"/>
      <c r="SPD2" s="269"/>
      <c r="SPE2" s="269"/>
      <c r="SPF2" s="269"/>
      <c r="SPG2" s="269"/>
      <c r="SPH2" s="269"/>
      <c r="SPI2" s="269"/>
      <c r="SPJ2" s="269"/>
      <c r="SPK2" s="269"/>
      <c r="SPL2" s="269"/>
      <c r="SPM2" s="269"/>
      <c r="SPN2" s="269"/>
      <c r="SPO2" s="269"/>
      <c r="SPP2" s="269"/>
      <c r="SPQ2" s="269"/>
      <c r="SPR2" s="269"/>
      <c r="SPS2" s="269"/>
      <c r="SPT2" s="269"/>
      <c r="SPU2" s="269"/>
      <c r="SPV2" s="269"/>
      <c r="SPW2" s="269"/>
      <c r="SPX2" s="269"/>
      <c r="SPY2" s="269"/>
      <c r="SPZ2" s="269"/>
      <c r="SQA2" s="269"/>
      <c r="SQB2" s="269"/>
      <c r="SQC2" s="269"/>
      <c r="SQD2" s="269"/>
      <c r="SQE2" s="269"/>
      <c r="SQF2" s="269"/>
      <c r="SQG2" s="269"/>
      <c r="SQH2" s="269"/>
      <c r="SQI2" s="269"/>
      <c r="SQJ2" s="269"/>
      <c r="SQK2" s="269"/>
      <c r="SQL2" s="269"/>
      <c r="SQM2" s="269"/>
      <c r="SQN2" s="269"/>
      <c r="SQO2" s="269"/>
      <c r="SQP2" s="269"/>
      <c r="SQQ2" s="269"/>
      <c r="SQR2" s="269"/>
      <c r="SQS2" s="269"/>
      <c r="SQT2" s="269"/>
      <c r="SQU2" s="269"/>
      <c r="SQV2" s="269"/>
      <c r="SQW2" s="269"/>
      <c r="SQX2" s="269"/>
      <c r="SQY2" s="269"/>
      <c r="SQZ2" s="269"/>
      <c r="SRA2" s="269"/>
      <c r="SRB2" s="269"/>
      <c r="SRC2" s="269"/>
      <c r="SRD2" s="269"/>
      <c r="SRE2" s="269"/>
      <c r="SRF2" s="269"/>
      <c r="SRG2" s="269"/>
      <c r="SRH2" s="269"/>
      <c r="SRI2" s="269"/>
      <c r="SRJ2" s="269"/>
      <c r="SRK2" s="269"/>
      <c r="SRL2" s="269"/>
      <c r="SRM2" s="269"/>
      <c r="SRN2" s="269"/>
      <c r="SRO2" s="269"/>
      <c r="SRP2" s="269"/>
      <c r="SRQ2" s="269"/>
      <c r="SRR2" s="269"/>
      <c r="SRS2" s="269"/>
      <c r="SRT2" s="269"/>
      <c r="SRU2" s="269"/>
      <c r="SRV2" s="269"/>
      <c r="SRW2" s="269"/>
      <c r="SRX2" s="269"/>
      <c r="SRY2" s="269"/>
      <c r="SRZ2" s="269"/>
      <c r="SSA2" s="269"/>
      <c r="SSB2" s="269"/>
      <c r="SSC2" s="269"/>
      <c r="SSD2" s="269"/>
      <c r="SSE2" s="269"/>
      <c r="SSF2" s="269"/>
      <c r="SSG2" s="269"/>
      <c r="SSH2" s="269"/>
      <c r="SSI2" s="269"/>
      <c r="SSJ2" s="269"/>
      <c r="SSK2" s="269"/>
      <c r="SSL2" s="269"/>
      <c r="SSM2" s="269"/>
      <c r="SSN2" s="269"/>
      <c r="SSO2" s="269"/>
      <c r="SSP2" s="269"/>
      <c r="SSQ2" s="269"/>
      <c r="SSR2" s="269"/>
      <c r="SSS2" s="269"/>
      <c r="SST2" s="269"/>
      <c r="SSU2" s="269"/>
      <c r="SSV2" s="269"/>
      <c r="SSW2" s="269"/>
      <c r="SSX2" s="269"/>
      <c r="SSY2" s="269"/>
      <c r="SSZ2" s="269"/>
      <c r="STA2" s="269"/>
      <c r="STB2" s="269"/>
      <c r="STC2" s="269"/>
      <c r="STD2" s="269"/>
      <c r="STE2" s="269"/>
      <c r="STF2" s="269"/>
      <c r="STG2" s="269"/>
      <c r="STH2" s="269"/>
      <c r="STI2" s="269"/>
      <c r="STJ2" s="269"/>
      <c r="STK2" s="269"/>
      <c r="STL2" s="269"/>
      <c r="STM2" s="269"/>
      <c r="STN2" s="269"/>
      <c r="STO2" s="269"/>
      <c r="STP2" s="269"/>
      <c r="STQ2" s="269"/>
      <c r="STR2" s="269"/>
      <c r="STS2" s="269"/>
      <c r="STT2" s="269"/>
      <c r="STU2" s="269"/>
      <c r="STV2" s="269"/>
      <c r="STW2" s="269"/>
      <c r="STX2" s="269"/>
      <c r="STY2" s="269"/>
      <c r="STZ2" s="269"/>
      <c r="SUA2" s="269"/>
      <c r="SUB2" s="269"/>
      <c r="SUC2" s="269"/>
      <c r="SUD2" s="269"/>
      <c r="SUE2" s="269"/>
      <c r="SUF2" s="269"/>
      <c r="SUG2" s="269"/>
      <c r="SUH2" s="269"/>
      <c r="SUI2" s="269"/>
      <c r="SUJ2" s="269"/>
      <c r="SUK2" s="269"/>
      <c r="SUL2" s="269"/>
      <c r="SUM2" s="269"/>
      <c r="SUN2" s="269"/>
      <c r="SUO2" s="269"/>
      <c r="SUP2" s="269"/>
      <c r="SUQ2" s="269"/>
      <c r="SUR2" s="269"/>
      <c r="SUS2" s="269"/>
      <c r="SUT2" s="269"/>
      <c r="SUU2" s="269"/>
      <c r="SUV2" s="269"/>
      <c r="SUW2" s="269"/>
      <c r="SUX2" s="269"/>
      <c r="SUY2" s="269"/>
      <c r="SUZ2" s="269"/>
      <c r="SVA2" s="269"/>
      <c r="SVB2" s="269"/>
      <c r="SVC2" s="269"/>
      <c r="SVD2" s="269"/>
      <c r="SVE2" s="269"/>
      <c r="SVF2" s="269"/>
      <c r="SVG2" s="269"/>
      <c r="SVH2" s="269"/>
      <c r="SVI2" s="269"/>
      <c r="SVJ2" s="269"/>
      <c r="SVK2" s="269"/>
      <c r="SVL2" s="269"/>
      <c r="SVM2" s="269"/>
      <c r="SVN2" s="269"/>
      <c r="SVO2" s="269"/>
      <c r="SVP2" s="269"/>
      <c r="SVQ2" s="269"/>
      <c r="SVR2" s="269"/>
      <c r="SVS2" s="269"/>
      <c r="SVT2" s="269"/>
      <c r="SVU2" s="269"/>
      <c r="SVV2" s="269"/>
      <c r="SVW2" s="269"/>
      <c r="SVX2" s="269"/>
      <c r="SVY2" s="269"/>
      <c r="SVZ2" s="269"/>
      <c r="SWA2" s="269"/>
      <c r="SWB2" s="269"/>
      <c r="SWC2" s="269"/>
      <c r="SWD2" s="269"/>
      <c r="SWE2" s="269"/>
      <c r="SWF2" s="269"/>
      <c r="SWG2" s="269"/>
      <c r="SWH2" s="269"/>
      <c r="SWI2" s="269"/>
      <c r="SWJ2" s="269"/>
      <c r="SWK2" s="269"/>
      <c r="SWL2" s="269"/>
      <c r="SWM2" s="269"/>
      <c r="SWN2" s="269"/>
      <c r="SWO2" s="269"/>
      <c r="SWP2" s="269"/>
      <c r="SWQ2" s="269"/>
      <c r="SWR2" s="269"/>
      <c r="SWS2" s="269"/>
      <c r="SWT2" s="269"/>
      <c r="SWU2" s="269"/>
      <c r="SWV2" s="269"/>
      <c r="SWW2" s="269"/>
      <c r="SWX2" s="269"/>
      <c r="SWY2" s="269"/>
      <c r="SWZ2" s="269"/>
      <c r="SXA2" s="269"/>
      <c r="SXB2" s="269"/>
      <c r="SXC2" s="269"/>
      <c r="SXD2" s="269"/>
      <c r="SXE2" s="269"/>
      <c r="SXF2" s="269"/>
      <c r="SXG2" s="269"/>
      <c r="SXH2" s="269"/>
      <c r="SXI2" s="269"/>
      <c r="SXJ2" s="269"/>
      <c r="SXK2" s="269"/>
      <c r="SXL2" s="269"/>
      <c r="SXM2" s="269"/>
      <c r="SXN2" s="269"/>
      <c r="SXO2" s="269"/>
      <c r="SXP2" s="269"/>
      <c r="SXQ2" s="269"/>
      <c r="SXR2" s="269"/>
      <c r="SXS2" s="269"/>
      <c r="SXT2" s="269"/>
      <c r="SXU2" s="269"/>
      <c r="SXV2" s="269"/>
      <c r="SXW2" s="269"/>
      <c r="SXX2" s="269"/>
      <c r="SXY2" s="269"/>
      <c r="SXZ2" s="269"/>
      <c r="SYA2" s="269"/>
      <c r="SYB2" s="269"/>
      <c r="SYC2" s="269"/>
      <c r="SYD2" s="269"/>
      <c r="SYE2" s="269"/>
      <c r="SYF2" s="269"/>
      <c r="SYG2" s="269"/>
      <c r="SYH2" s="269"/>
      <c r="SYI2" s="269"/>
      <c r="SYJ2" s="269"/>
      <c r="SYK2" s="269"/>
      <c r="SYL2" s="269"/>
      <c r="SYM2" s="269"/>
      <c r="SYN2" s="269"/>
      <c r="SYO2" s="269"/>
      <c r="SYP2" s="269"/>
      <c r="SYQ2" s="269"/>
      <c r="SYR2" s="269"/>
      <c r="SYS2" s="269"/>
      <c r="SYT2" s="269"/>
      <c r="SYU2" s="269"/>
      <c r="SYV2" s="269"/>
      <c r="SYW2" s="269"/>
      <c r="SYX2" s="269"/>
      <c r="SYY2" s="269"/>
      <c r="SYZ2" s="269"/>
      <c r="SZA2" s="269"/>
      <c r="SZB2" s="269"/>
      <c r="SZC2" s="269"/>
      <c r="SZD2" s="269"/>
      <c r="SZE2" s="269"/>
      <c r="SZF2" s="269"/>
      <c r="SZG2" s="269"/>
      <c r="SZH2" s="269"/>
      <c r="SZI2" s="269"/>
      <c r="SZJ2" s="269"/>
      <c r="SZK2" s="269"/>
      <c r="SZL2" s="269"/>
      <c r="SZM2" s="269"/>
      <c r="SZN2" s="269"/>
      <c r="SZO2" s="269"/>
      <c r="SZP2" s="269"/>
      <c r="SZQ2" s="269"/>
      <c r="SZR2" s="269"/>
      <c r="SZS2" s="269"/>
      <c r="SZT2" s="269"/>
      <c r="SZU2" s="269"/>
      <c r="SZV2" s="269"/>
      <c r="SZW2" s="269"/>
      <c r="SZX2" s="269"/>
      <c r="SZY2" s="269"/>
      <c r="SZZ2" s="269"/>
      <c r="TAA2" s="269"/>
      <c r="TAB2" s="269"/>
      <c r="TAC2" s="269"/>
      <c r="TAD2" s="269"/>
      <c r="TAE2" s="269"/>
      <c r="TAF2" s="269"/>
      <c r="TAG2" s="269"/>
      <c r="TAH2" s="269"/>
      <c r="TAI2" s="269"/>
      <c r="TAJ2" s="269"/>
      <c r="TAK2" s="269"/>
      <c r="TAL2" s="269"/>
      <c r="TAM2" s="269"/>
      <c r="TAN2" s="269"/>
      <c r="TAO2" s="269"/>
      <c r="TAP2" s="269"/>
      <c r="TAQ2" s="269"/>
      <c r="TAR2" s="269"/>
      <c r="TAS2" s="269"/>
      <c r="TAT2" s="269"/>
      <c r="TAU2" s="269"/>
      <c r="TAV2" s="269"/>
      <c r="TAW2" s="269"/>
      <c r="TAX2" s="269"/>
      <c r="TAY2" s="269"/>
      <c r="TAZ2" s="269"/>
      <c r="TBA2" s="269"/>
      <c r="TBB2" s="269"/>
      <c r="TBC2" s="269"/>
      <c r="TBD2" s="269"/>
      <c r="TBE2" s="269"/>
      <c r="TBF2" s="269"/>
      <c r="TBG2" s="269"/>
      <c r="TBH2" s="269"/>
      <c r="TBI2" s="269"/>
      <c r="TBJ2" s="269"/>
      <c r="TBK2" s="269"/>
      <c r="TBL2" s="269"/>
      <c r="TBM2" s="269"/>
      <c r="TBN2" s="269"/>
      <c r="TBO2" s="269"/>
      <c r="TBP2" s="269"/>
      <c r="TBQ2" s="269"/>
      <c r="TBR2" s="269"/>
      <c r="TBS2" s="269"/>
      <c r="TBT2" s="269"/>
      <c r="TBU2" s="269"/>
      <c r="TBV2" s="269"/>
      <c r="TBW2" s="269"/>
      <c r="TBX2" s="269"/>
      <c r="TBY2" s="269"/>
      <c r="TBZ2" s="269"/>
      <c r="TCA2" s="269"/>
      <c r="TCB2" s="269"/>
      <c r="TCC2" s="269"/>
      <c r="TCD2" s="269"/>
      <c r="TCE2" s="269"/>
      <c r="TCF2" s="269"/>
      <c r="TCG2" s="269"/>
      <c r="TCH2" s="269"/>
      <c r="TCI2" s="269"/>
      <c r="TCJ2" s="269"/>
      <c r="TCK2" s="269"/>
      <c r="TCL2" s="269"/>
      <c r="TCM2" s="269"/>
      <c r="TCN2" s="269"/>
      <c r="TCO2" s="269"/>
      <c r="TCP2" s="269"/>
      <c r="TCQ2" s="269"/>
      <c r="TCR2" s="269"/>
      <c r="TCS2" s="269"/>
      <c r="TCT2" s="269"/>
      <c r="TCU2" s="269"/>
      <c r="TCV2" s="269"/>
      <c r="TCW2" s="269"/>
      <c r="TCX2" s="269"/>
      <c r="TCY2" s="269"/>
      <c r="TCZ2" s="269"/>
      <c r="TDA2" s="269"/>
      <c r="TDB2" s="269"/>
      <c r="TDC2" s="269"/>
      <c r="TDD2" s="269"/>
      <c r="TDE2" s="269"/>
      <c r="TDF2" s="269"/>
      <c r="TDG2" s="269"/>
      <c r="TDH2" s="269"/>
      <c r="TDI2" s="269"/>
      <c r="TDJ2" s="269"/>
      <c r="TDK2" s="269"/>
      <c r="TDL2" s="269"/>
      <c r="TDM2" s="269"/>
      <c r="TDN2" s="269"/>
      <c r="TDO2" s="269"/>
      <c r="TDP2" s="269"/>
      <c r="TDQ2" s="269"/>
      <c r="TDR2" s="269"/>
      <c r="TDS2" s="269"/>
      <c r="TDT2" s="269"/>
      <c r="TDU2" s="269"/>
      <c r="TDV2" s="269"/>
      <c r="TDW2" s="269"/>
      <c r="TDX2" s="269"/>
      <c r="TDY2" s="269"/>
      <c r="TDZ2" s="269"/>
      <c r="TEA2" s="269"/>
      <c r="TEB2" s="269"/>
      <c r="TEC2" s="269"/>
      <c r="TED2" s="269"/>
      <c r="TEE2" s="269"/>
      <c r="TEF2" s="269"/>
      <c r="TEG2" s="269"/>
      <c r="TEH2" s="269"/>
      <c r="TEI2" s="269"/>
      <c r="TEJ2" s="269"/>
      <c r="TEK2" s="269"/>
      <c r="TEL2" s="269"/>
      <c r="TEM2" s="269"/>
      <c r="TEN2" s="269"/>
      <c r="TEO2" s="269"/>
      <c r="TEP2" s="269"/>
      <c r="TEQ2" s="269"/>
      <c r="TER2" s="269"/>
      <c r="TES2" s="269"/>
      <c r="TET2" s="269"/>
      <c r="TEU2" s="269"/>
      <c r="TEV2" s="269"/>
      <c r="TEW2" s="269"/>
      <c r="TEX2" s="269"/>
      <c r="TEY2" s="269"/>
      <c r="TEZ2" s="269"/>
      <c r="TFA2" s="269"/>
      <c r="TFB2" s="269"/>
      <c r="TFC2" s="269"/>
      <c r="TFD2" s="269"/>
      <c r="TFE2" s="269"/>
      <c r="TFF2" s="269"/>
      <c r="TFG2" s="269"/>
      <c r="TFH2" s="269"/>
      <c r="TFI2" s="269"/>
      <c r="TFJ2" s="269"/>
      <c r="TFK2" s="269"/>
      <c r="TFL2" s="269"/>
      <c r="TFM2" s="269"/>
      <c r="TFN2" s="269"/>
      <c r="TFO2" s="269"/>
      <c r="TFP2" s="269"/>
      <c r="TFQ2" s="269"/>
      <c r="TFR2" s="269"/>
      <c r="TFS2" s="269"/>
      <c r="TFT2" s="269"/>
      <c r="TFU2" s="269"/>
      <c r="TFV2" s="269"/>
      <c r="TFW2" s="269"/>
      <c r="TFX2" s="269"/>
      <c r="TFY2" s="269"/>
      <c r="TFZ2" s="269"/>
      <c r="TGA2" s="269"/>
      <c r="TGB2" s="269"/>
      <c r="TGC2" s="269"/>
      <c r="TGD2" s="269"/>
      <c r="TGE2" s="269"/>
      <c r="TGF2" s="269"/>
      <c r="TGG2" s="269"/>
      <c r="TGH2" s="269"/>
      <c r="TGI2" s="269"/>
      <c r="TGJ2" s="269"/>
      <c r="TGK2" s="269"/>
      <c r="TGL2" s="269"/>
      <c r="TGM2" s="269"/>
      <c r="TGN2" s="269"/>
      <c r="TGO2" s="269"/>
      <c r="TGP2" s="269"/>
      <c r="TGQ2" s="269"/>
      <c r="TGR2" s="269"/>
      <c r="TGS2" s="269"/>
      <c r="TGT2" s="269"/>
      <c r="TGU2" s="269"/>
      <c r="TGV2" s="269"/>
      <c r="TGW2" s="269"/>
      <c r="TGX2" s="269"/>
      <c r="TGY2" s="269"/>
      <c r="TGZ2" s="269"/>
      <c r="THA2" s="269"/>
      <c r="THB2" s="269"/>
      <c r="THC2" s="269"/>
      <c r="THD2" s="269"/>
      <c r="THE2" s="269"/>
      <c r="THF2" s="269"/>
      <c r="THG2" s="269"/>
      <c r="THH2" s="269"/>
      <c r="THI2" s="269"/>
      <c r="THJ2" s="269"/>
      <c r="THK2" s="269"/>
      <c r="THL2" s="269"/>
      <c r="THM2" s="269"/>
      <c r="THN2" s="269"/>
      <c r="THO2" s="269"/>
      <c r="THP2" s="269"/>
      <c r="THQ2" s="269"/>
      <c r="THR2" s="269"/>
      <c r="THS2" s="269"/>
      <c r="THT2" s="269"/>
      <c r="THU2" s="269"/>
      <c r="THV2" s="269"/>
      <c r="THW2" s="269"/>
      <c r="THX2" s="269"/>
      <c r="THY2" s="269"/>
      <c r="THZ2" s="269"/>
      <c r="TIA2" s="269"/>
      <c r="TIB2" s="269"/>
      <c r="TIC2" s="269"/>
      <c r="TID2" s="269"/>
      <c r="TIE2" s="269"/>
      <c r="TIF2" s="269"/>
      <c r="TIG2" s="269"/>
      <c r="TIH2" s="269"/>
      <c r="TII2" s="269"/>
      <c r="TIJ2" s="269"/>
      <c r="TIK2" s="269"/>
      <c r="TIL2" s="269"/>
      <c r="TIM2" s="269"/>
      <c r="TIN2" s="269"/>
      <c r="TIO2" s="269"/>
      <c r="TIP2" s="269"/>
      <c r="TIQ2" s="269"/>
      <c r="TIR2" s="269"/>
      <c r="TIS2" s="269"/>
      <c r="TIT2" s="269"/>
      <c r="TIU2" s="269"/>
      <c r="TIV2" s="269"/>
      <c r="TIW2" s="269"/>
      <c r="TIX2" s="269"/>
      <c r="TIY2" s="269"/>
      <c r="TIZ2" s="269"/>
      <c r="TJA2" s="269"/>
      <c r="TJB2" s="269"/>
      <c r="TJC2" s="269"/>
      <c r="TJD2" s="269"/>
      <c r="TJE2" s="269"/>
      <c r="TJF2" s="269"/>
      <c r="TJG2" s="269"/>
      <c r="TJH2" s="269"/>
      <c r="TJI2" s="269"/>
      <c r="TJJ2" s="269"/>
      <c r="TJK2" s="269"/>
      <c r="TJL2" s="269"/>
      <c r="TJM2" s="269"/>
      <c r="TJN2" s="269"/>
      <c r="TJO2" s="269"/>
      <c r="TJP2" s="269"/>
      <c r="TJQ2" s="269"/>
      <c r="TJR2" s="269"/>
      <c r="TJS2" s="269"/>
      <c r="TJT2" s="269"/>
      <c r="TJU2" s="269"/>
      <c r="TJV2" s="269"/>
      <c r="TJW2" s="269"/>
      <c r="TJX2" s="269"/>
      <c r="TJY2" s="269"/>
      <c r="TJZ2" s="269"/>
      <c r="TKA2" s="269"/>
      <c r="TKB2" s="269"/>
      <c r="TKC2" s="269"/>
      <c r="TKD2" s="269"/>
      <c r="TKE2" s="269"/>
      <c r="TKF2" s="269"/>
      <c r="TKG2" s="269"/>
      <c r="TKH2" s="269"/>
      <c r="TKI2" s="269"/>
      <c r="TKJ2" s="269"/>
      <c r="TKK2" s="269"/>
      <c r="TKL2" s="269"/>
      <c r="TKM2" s="269"/>
      <c r="TKN2" s="269"/>
      <c r="TKO2" s="269"/>
      <c r="TKP2" s="269"/>
      <c r="TKQ2" s="269"/>
      <c r="TKR2" s="269"/>
      <c r="TKS2" s="269"/>
      <c r="TKT2" s="269"/>
      <c r="TKU2" s="269"/>
      <c r="TKV2" s="269"/>
      <c r="TKW2" s="269"/>
      <c r="TKX2" s="269"/>
      <c r="TKY2" s="269"/>
      <c r="TKZ2" s="269"/>
      <c r="TLA2" s="269"/>
      <c r="TLB2" s="269"/>
      <c r="TLC2" s="269"/>
      <c r="TLD2" s="269"/>
      <c r="TLE2" s="269"/>
      <c r="TLF2" s="269"/>
      <c r="TLG2" s="269"/>
      <c r="TLH2" s="269"/>
      <c r="TLI2" s="269"/>
      <c r="TLJ2" s="269"/>
      <c r="TLK2" s="269"/>
      <c r="TLL2" s="269"/>
      <c r="TLM2" s="269"/>
      <c r="TLN2" s="269"/>
      <c r="TLO2" s="269"/>
      <c r="TLP2" s="269"/>
      <c r="TLQ2" s="269"/>
      <c r="TLR2" s="269"/>
      <c r="TLS2" s="269"/>
      <c r="TLT2" s="269"/>
      <c r="TLU2" s="269"/>
      <c r="TLV2" s="269"/>
      <c r="TLW2" s="269"/>
      <c r="TLX2" s="269"/>
      <c r="TLY2" s="269"/>
      <c r="TLZ2" s="269"/>
      <c r="TMA2" s="269"/>
      <c r="TMB2" s="269"/>
      <c r="TMC2" s="269"/>
      <c r="TMD2" s="269"/>
      <c r="TME2" s="269"/>
      <c r="TMF2" s="269"/>
      <c r="TMG2" s="269"/>
      <c r="TMH2" s="269"/>
      <c r="TMI2" s="269"/>
      <c r="TMJ2" s="269"/>
      <c r="TMK2" s="269"/>
      <c r="TML2" s="269"/>
      <c r="TMM2" s="269"/>
      <c r="TMN2" s="269"/>
      <c r="TMO2" s="269"/>
      <c r="TMP2" s="269"/>
      <c r="TMQ2" s="269"/>
      <c r="TMR2" s="269"/>
      <c r="TMS2" s="269"/>
      <c r="TMT2" s="269"/>
      <c r="TMU2" s="269"/>
      <c r="TMV2" s="269"/>
      <c r="TMW2" s="269"/>
      <c r="TMX2" s="269"/>
      <c r="TMY2" s="269"/>
      <c r="TMZ2" s="269"/>
      <c r="TNA2" s="269"/>
      <c r="TNB2" s="269"/>
      <c r="TNC2" s="269"/>
      <c r="TND2" s="269"/>
      <c r="TNE2" s="269"/>
      <c r="TNF2" s="269"/>
      <c r="TNG2" s="269"/>
      <c r="TNH2" s="269"/>
      <c r="TNI2" s="269"/>
      <c r="TNJ2" s="269"/>
      <c r="TNK2" s="269"/>
      <c r="TNL2" s="269"/>
      <c r="TNM2" s="269"/>
      <c r="TNN2" s="269"/>
      <c r="TNO2" s="269"/>
      <c r="TNP2" s="269"/>
      <c r="TNQ2" s="269"/>
      <c r="TNR2" s="269"/>
      <c r="TNS2" s="269"/>
      <c r="TNT2" s="269"/>
      <c r="TNU2" s="269"/>
      <c r="TNV2" s="269"/>
      <c r="TNW2" s="269"/>
      <c r="TNX2" s="269"/>
      <c r="TNY2" s="269"/>
      <c r="TNZ2" s="269"/>
      <c r="TOA2" s="269"/>
      <c r="TOB2" s="269"/>
      <c r="TOC2" s="269"/>
      <c r="TOD2" s="269"/>
      <c r="TOE2" s="269"/>
      <c r="TOF2" s="269"/>
      <c r="TOG2" s="269"/>
      <c r="TOH2" s="269"/>
      <c r="TOI2" s="269"/>
      <c r="TOJ2" s="269"/>
      <c r="TOK2" s="269"/>
      <c r="TOL2" s="269"/>
      <c r="TOM2" s="269"/>
      <c r="TON2" s="269"/>
      <c r="TOO2" s="269"/>
      <c r="TOP2" s="269"/>
      <c r="TOQ2" s="269"/>
      <c r="TOR2" s="269"/>
      <c r="TOS2" s="269"/>
      <c r="TOT2" s="269"/>
      <c r="TOU2" s="269"/>
      <c r="TOV2" s="269"/>
      <c r="TOW2" s="269"/>
      <c r="TOX2" s="269"/>
      <c r="TOY2" s="269"/>
      <c r="TOZ2" s="269"/>
      <c r="TPA2" s="269"/>
      <c r="TPB2" s="269"/>
      <c r="TPC2" s="269"/>
      <c r="TPD2" s="269"/>
      <c r="TPE2" s="269"/>
      <c r="TPF2" s="269"/>
      <c r="TPG2" s="269"/>
      <c r="TPH2" s="269"/>
      <c r="TPI2" s="269"/>
      <c r="TPJ2" s="269"/>
      <c r="TPK2" s="269"/>
      <c r="TPL2" s="269"/>
      <c r="TPM2" s="269"/>
      <c r="TPN2" s="269"/>
      <c r="TPO2" s="269"/>
      <c r="TPP2" s="269"/>
      <c r="TPQ2" s="269"/>
      <c r="TPR2" s="269"/>
      <c r="TPS2" s="269"/>
      <c r="TPT2" s="269"/>
      <c r="TPU2" s="269"/>
      <c r="TPV2" s="269"/>
      <c r="TPW2" s="269"/>
      <c r="TPX2" s="269"/>
      <c r="TPY2" s="269"/>
      <c r="TPZ2" s="269"/>
      <c r="TQA2" s="269"/>
      <c r="TQB2" s="269"/>
      <c r="TQC2" s="269"/>
      <c r="TQD2" s="269"/>
      <c r="TQE2" s="269"/>
      <c r="TQF2" s="269"/>
      <c r="TQG2" s="269"/>
      <c r="TQH2" s="269"/>
      <c r="TQI2" s="269"/>
      <c r="TQJ2" s="269"/>
      <c r="TQK2" s="269"/>
      <c r="TQL2" s="269"/>
      <c r="TQM2" s="269"/>
      <c r="TQN2" s="269"/>
      <c r="TQO2" s="269"/>
      <c r="TQP2" s="269"/>
      <c r="TQQ2" s="269"/>
      <c r="TQR2" s="269"/>
      <c r="TQS2" s="269"/>
      <c r="TQT2" s="269"/>
      <c r="TQU2" s="269"/>
      <c r="TQV2" s="269"/>
      <c r="TQW2" s="269"/>
      <c r="TQX2" s="269"/>
      <c r="TQY2" s="269"/>
      <c r="TQZ2" s="269"/>
      <c r="TRA2" s="269"/>
      <c r="TRB2" s="269"/>
      <c r="TRC2" s="269"/>
      <c r="TRD2" s="269"/>
      <c r="TRE2" s="269"/>
      <c r="TRF2" s="269"/>
      <c r="TRG2" s="269"/>
      <c r="TRH2" s="269"/>
      <c r="TRI2" s="269"/>
      <c r="TRJ2" s="269"/>
      <c r="TRK2" s="269"/>
      <c r="TRL2" s="269"/>
      <c r="TRM2" s="269"/>
      <c r="TRN2" s="269"/>
      <c r="TRO2" s="269"/>
      <c r="TRP2" s="269"/>
      <c r="TRQ2" s="269"/>
      <c r="TRR2" s="269"/>
      <c r="TRS2" s="269"/>
      <c r="TRT2" s="269"/>
      <c r="TRU2" s="269"/>
      <c r="TRV2" s="269"/>
      <c r="TRW2" s="269"/>
      <c r="TRX2" s="269"/>
      <c r="TRY2" s="269"/>
      <c r="TRZ2" s="269"/>
      <c r="TSA2" s="269"/>
      <c r="TSB2" s="269"/>
      <c r="TSC2" s="269"/>
      <c r="TSD2" s="269"/>
      <c r="TSE2" s="269"/>
      <c r="TSF2" s="269"/>
      <c r="TSG2" s="269"/>
      <c r="TSH2" s="269"/>
      <c r="TSI2" s="269"/>
      <c r="TSJ2" s="269"/>
      <c r="TSK2" s="269"/>
      <c r="TSL2" s="269"/>
      <c r="TSM2" s="269"/>
      <c r="TSN2" s="269"/>
      <c r="TSO2" s="269"/>
      <c r="TSP2" s="269"/>
      <c r="TSQ2" s="269"/>
      <c r="TSR2" s="269"/>
      <c r="TSS2" s="269"/>
      <c r="TST2" s="269"/>
      <c r="TSU2" s="269"/>
      <c r="TSV2" s="269"/>
      <c r="TSW2" s="269"/>
      <c r="TSX2" s="269"/>
      <c r="TSY2" s="269"/>
      <c r="TSZ2" s="269"/>
      <c r="TTA2" s="269"/>
      <c r="TTB2" s="269"/>
      <c r="TTC2" s="269"/>
      <c r="TTD2" s="269"/>
      <c r="TTE2" s="269"/>
      <c r="TTF2" s="269"/>
      <c r="TTG2" s="269"/>
      <c r="TTH2" s="269"/>
      <c r="TTI2" s="269"/>
      <c r="TTJ2" s="269"/>
      <c r="TTK2" s="269"/>
      <c r="TTL2" s="269"/>
      <c r="TTM2" s="269"/>
      <c r="TTN2" s="269"/>
      <c r="TTO2" s="269"/>
      <c r="TTP2" s="269"/>
      <c r="TTQ2" s="269"/>
      <c r="TTR2" s="269"/>
      <c r="TTS2" s="269"/>
      <c r="TTT2" s="269"/>
      <c r="TTU2" s="269"/>
      <c r="TTV2" s="269"/>
      <c r="TTW2" s="269"/>
      <c r="TTX2" s="269"/>
      <c r="TTY2" s="269"/>
      <c r="TTZ2" s="269"/>
      <c r="TUA2" s="269"/>
      <c r="TUB2" s="269"/>
      <c r="TUC2" s="269"/>
      <c r="TUD2" s="269"/>
      <c r="TUE2" s="269"/>
      <c r="TUF2" s="269"/>
      <c r="TUG2" s="269"/>
      <c r="TUH2" s="269"/>
      <c r="TUI2" s="269"/>
      <c r="TUJ2" s="269"/>
      <c r="TUK2" s="269"/>
      <c r="TUL2" s="269"/>
      <c r="TUM2" s="269"/>
      <c r="TUN2" s="269"/>
      <c r="TUO2" s="269"/>
      <c r="TUP2" s="269"/>
      <c r="TUQ2" s="269"/>
      <c r="TUR2" s="269"/>
      <c r="TUS2" s="269"/>
      <c r="TUT2" s="269"/>
      <c r="TUU2" s="269"/>
      <c r="TUV2" s="269"/>
      <c r="TUW2" s="269"/>
      <c r="TUX2" s="269"/>
      <c r="TUY2" s="269"/>
      <c r="TUZ2" s="269"/>
      <c r="TVA2" s="269"/>
      <c r="TVB2" s="269"/>
      <c r="TVC2" s="269"/>
      <c r="TVD2" s="269"/>
      <c r="TVE2" s="269"/>
      <c r="TVF2" s="269"/>
      <c r="TVG2" s="269"/>
      <c r="TVH2" s="269"/>
      <c r="TVI2" s="269"/>
      <c r="TVJ2" s="269"/>
      <c r="TVK2" s="269"/>
      <c r="TVL2" s="269"/>
      <c r="TVM2" s="269"/>
      <c r="TVN2" s="269"/>
      <c r="TVO2" s="269"/>
      <c r="TVP2" s="269"/>
      <c r="TVQ2" s="269"/>
      <c r="TVR2" s="269"/>
      <c r="TVS2" s="269"/>
      <c r="TVT2" s="269"/>
      <c r="TVU2" s="269"/>
      <c r="TVV2" s="269"/>
      <c r="TVW2" s="269"/>
      <c r="TVX2" s="269"/>
      <c r="TVY2" s="269"/>
      <c r="TVZ2" s="269"/>
      <c r="TWA2" s="269"/>
      <c r="TWB2" s="269"/>
      <c r="TWC2" s="269"/>
      <c r="TWD2" s="269"/>
      <c r="TWE2" s="269"/>
      <c r="TWF2" s="269"/>
      <c r="TWG2" s="269"/>
      <c r="TWH2" s="269"/>
      <c r="TWI2" s="269"/>
      <c r="TWJ2" s="269"/>
      <c r="TWK2" s="269"/>
      <c r="TWL2" s="269"/>
      <c r="TWM2" s="269"/>
      <c r="TWN2" s="269"/>
      <c r="TWO2" s="269"/>
      <c r="TWP2" s="269"/>
      <c r="TWQ2" s="269"/>
      <c r="TWR2" s="269"/>
      <c r="TWS2" s="269"/>
      <c r="TWT2" s="269"/>
      <c r="TWU2" s="269"/>
      <c r="TWV2" s="269"/>
      <c r="TWW2" s="269"/>
      <c r="TWX2" s="269"/>
      <c r="TWY2" s="269"/>
      <c r="TWZ2" s="269"/>
      <c r="TXA2" s="269"/>
      <c r="TXB2" s="269"/>
      <c r="TXC2" s="269"/>
      <c r="TXD2" s="269"/>
      <c r="TXE2" s="269"/>
      <c r="TXF2" s="269"/>
      <c r="TXG2" s="269"/>
      <c r="TXH2" s="269"/>
      <c r="TXI2" s="269"/>
      <c r="TXJ2" s="269"/>
      <c r="TXK2" s="269"/>
      <c r="TXL2" s="269"/>
      <c r="TXM2" s="269"/>
      <c r="TXN2" s="269"/>
      <c r="TXO2" s="269"/>
      <c r="TXP2" s="269"/>
      <c r="TXQ2" s="269"/>
      <c r="TXR2" s="269"/>
      <c r="TXS2" s="269"/>
      <c r="TXT2" s="269"/>
      <c r="TXU2" s="269"/>
      <c r="TXV2" s="269"/>
      <c r="TXW2" s="269"/>
      <c r="TXX2" s="269"/>
      <c r="TXY2" s="269"/>
      <c r="TXZ2" s="269"/>
      <c r="TYA2" s="269"/>
      <c r="TYB2" s="269"/>
      <c r="TYC2" s="269"/>
      <c r="TYD2" s="269"/>
      <c r="TYE2" s="269"/>
      <c r="TYF2" s="269"/>
      <c r="TYG2" s="269"/>
      <c r="TYH2" s="269"/>
      <c r="TYI2" s="269"/>
      <c r="TYJ2" s="269"/>
      <c r="TYK2" s="269"/>
      <c r="TYL2" s="269"/>
      <c r="TYM2" s="269"/>
      <c r="TYN2" s="269"/>
      <c r="TYO2" s="269"/>
      <c r="TYP2" s="269"/>
      <c r="TYQ2" s="269"/>
      <c r="TYR2" s="269"/>
      <c r="TYS2" s="269"/>
      <c r="TYT2" s="269"/>
      <c r="TYU2" s="269"/>
      <c r="TYV2" s="269"/>
      <c r="TYW2" s="269"/>
      <c r="TYX2" s="269"/>
      <c r="TYY2" s="269"/>
      <c r="TYZ2" s="269"/>
      <c r="TZA2" s="269"/>
      <c r="TZB2" s="269"/>
      <c r="TZC2" s="269"/>
      <c r="TZD2" s="269"/>
      <c r="TZE2" s="269"/>
      <c r="TZF2" s="269"/>
      <c r="TZG2" s="269"/>
      <c r="TZH2" s="269"/>
      <c r="TZI2" s="269"/>
      <c r="TZJ2" s="269"/>
      <c r="TZK2" s="269"/>
      <c r="TZL2" s="269"/>
      <c r="TZM2" s="269"/>
      <c r="TZN2" s="269"/>
      <c r="TZO2" s="269"/>
      <c r="TZP2" s="269"/>
      <c r="TZQ2" s="269"/>
      <c r="TZR2" s="269"/>
      <c r="TZS2" s="269"/>
      <c r="TZT2" s="269"/>
      <c r="TZU2" s="269"/>
      <c r="TZV2" s="269"/>
      <c r="TZW2" s="269"/>
      <c r="TZX2" s="269"/>
      <c r="TZY2" s="269"/>
      <c r="TZZ2" s="269"/>
      <c r="UAA2" s="269"/>
      <c r="UAB2" s="269"/>
      <c r="UAC2" s="269"/>
      <c r="UAD2" s="269"/>
      <c r="UAE2" s="269"/>
      <c r="UAF2" s="269"/>
      <c r="UAG2" s="269"/>
      <c r="UAH2" s="269"/>
      <c r="UAI2" s="269"/>
      <c r="UAJ2" s="269"/>
      <c r="UAK2" s="269"/>
      <c r="UAL2" s="269"/>
      <c r="UAM2" s="269"/>
      <c r="UAN2" s="269"/>
      <c r="UAO2" s="269"/>
      <c r="UAP2" s="269"/>
      <c r="UAQ2" s="269"/>
      <c r="UAR2" s="269"/>
      <c r="UAS2" s="269"/>
      <c r="UAT2" s="269"/>
      <c r="UAU2" s="269"/>
      <c r="UAV2" s="269"/>
      <c r="UAW2" s="269"/>
      <c r="UAX2" s="269"/>
      <c r="UAY2" s="269"/>
      <c r="UAZ2" s="269"/>
      <c r="UBA2" s="269"/>
      <c r="UBB2" s="269"/>
      <c r="UBC2" s="269"/>
      <c r="UBD2" s="269"/>
      <c r="UBE2" s="269"/>
      <c r="UBF2" s="269"/>
      <c r="UBG2" s="269"/>
      <c r="UBH2" s="269"/>
      <c r="UBI2" s="269"/>
      <c r="UBJ2" s="269"/>
      <c r="UBK2" s="269"/>
      <c r="UBL2" s="269"/>
      <c r="UBM2" s="269"/>
      <c r="UBN2" s="269"/>
      <c r="UBO2" s="269"/>
      <c r="UBP2" s="269"/>
      <c r="UBQ2" s="269"/>
      <c r="UBR2" s="269"/>
      <c r="UBS2" s="269"/>
      <c r="UBT2" s="269"/>
      <c r="UBU2" s="269"/>
      <c r="UBV2" s="269"/>
      <c r="UBW2" s="269"/>
      <c r="UBX2" s="269"/>
      <c r="UBY2" s="269"/>
      <c r="UBZ2" s="269"/>
      <c r="UCA2" s="269"/>
      <c r="UCB2" s="269"/>
      <c r="UCC2" s="269"/>
      <c r="UCD2" s="269"/>
      <c r="UCE2" s="269"/>
      <c r="UCF2" s="269"/>
      <c r="UCG2" s="269"/>
      <c r="UCH2" s="269"/>
      <c r="UCI2" s="269"/>
      <c r="UCJ2" s="269"/>
      <c r="UCK2" s="269"/>
      <c r="UCL2" s="269"/>
      <c r="UCM2" s="269"/>
      <c r="UCN2" s="269"/>
      <c r="UCO2" s="269"/>
      <c r="UCP2" s="269"/>
      <c r="UCQ2" s="269"/>
      <c r="UCR2" s="269"/>
      <c r="UCS2" s="269"/>
      <c r="UCT2" s="269"/>
      <c r="UCU2" s="269"/>
      <c r="UCV2" s="269"/>
      <c r="UCW2" s="269"/>
      <c r="UCX2" s="269"/>
      <c r="UCY2" s="269"/>
      <c r="UCZ2" s="269"/>
      <c r="UDA2" s="269"/>
      <c r="UDB2" s="269"/>
      <c r="UDC2" s="269"/>
      <c r="UDD2" s="269"/>
      <c r="UDE2" s="269"/>
      <c r="UDF2" s="269"/>
      <c r="UDG2" s="269"/>
      <c r="UDH2" s="269"/>
      <c r="UDI2" s="269"/>
      <c r="UDJ2" s="269"/>
      <c r="UDK2" s="269"/>
      <c r="UDL2" s="269"/>
      <c r="UDM2" s="269"/>
      <c r="UDN2" s="269"/>
      <c r="UDO2" s="269"/>
      <c r="UDP2" s="269"/>
      <c r="UDQ2" s="269"/>
      <c r="UDR2" s="269"/>
      <c r="UDS2" s="269"/>
      <c r="UDT2" s="269"/>
      <c r="UDU2" s="269"/>
      <c r="UDV2" s="269"/>
      <c r="UDW2" s="269"/>
      <c r="UDX2" s="269"/>
      <c r="UDY2" s="269"/>
      <c r="UDZ2" s="269"/>
      <c r="UEA2" s="269"/>
      <c r="UEB2" s="269"/>
      <c r="UEC2" s="269"/>
      <c r="UED2" s="269"/>
      <c r="UEE2" s="269"/>
      <c r="UEF2" s="269"/>
      <c r="UEG2" s="269"/>
      <c r="UEH2" s="269"/>
      <c r="UEI2" s="269"/>
      <c r="UEJ2" s="269"/>
      <c r="UEK2" s="269"/>
      <c r="UEL2" s="269"/>
      <c r="UEM2" s="269"/>
      <c r="UEN2" s="269"/>
      <c r="UEO2" s="269"/>
      <c r="UEP2" s="269"/>
      <c r="UEQ2" s="269"/>
      <c r="UER2" s="269"/>
      <c r="UES2" s="269"/>
      <c r="UET2" s="269"/>
      <c r="UEU2" s="269"/>
      <c r="UEV2" s="269"/>
      <c r="UEW2" s="269"/>
      <c r="UEX2" s="269"/>
      <c r="UEY2" s="269"/>
      <c r="UEZ2" s="269"/>
      <c r="UFA2" s="269"/>
      <c r="UFB2" s="269"/>
      <c r="UFC2" s="269"/>
      <c r="UFD2" s="269"/>
      <c r="UFE2" s="269"/>
      <c r="UFF2" s="269"/>
      <c r="UFG2" s="269"/>
      <c r="UFH2" s="269"/>
      <c r="UFI2" s="269"/>
      <c r="UFJ2" s="269"/>
      <c r="UFK2" s="269"/>
      <c r="UFL2" s="269"/>
      <c r="UFM2" s="269"/>
      <c r="UFN2" s="269"/>
      <c r="UFO2" s="269"/>
      <c r="UFP2" s="269"/>
      <c r="UFQ2" s="269"/>
      <c r="UFR2" s="269"/>
      <c r="UFS2" s="269"/>
      <c r="UFT2" s="269"/>
      <c r="UFU2" s="269"/>
      <c r="UFV2" s="269"/>
      <c r="UFW2" s="269"/>
      <c r="UFX2" s="269"/>
      <c r="UFY2" s="269"/>
      <c r="UFZ2" s="269"/>
      <c r="UGA2" s="269"/>
      <c r="UGB2" s="269"/>
      <c r="UGC2" s="269"/>
      <c r="UGD2" s="269"/>
      <c r="UGE2" s="269"/>
      <c r="UGF2" s="269"/>
      <c r="UGG2" s="269"/>
      <c r="UGH2" s="269"/>
      <c r="UGI2" s="269"/>
      <c r="UGJ2" s="269"/>
      <c r="UGK2" s="269"/>
      <c r="UGL2" s="269"/>
      <c r="UGM2" s="269"/>
      <c r="UGN2" s="269"/>
      <c r="UGO2" s="269"/>
      <c r="UGP2" s="269"/>
      <c r="UGQ2" s="269"/>
      <c r="UGR2" s="269"/>
      <c r="UGS2" s="269"/>
      <c r="UGT2" s="269"/>
      <c r="UGU2" s="269"/>
      <c r="UGV2" s="269"/>
      <c r="UGW2" s="269"/>
      <c r="UGX2" s="269"/>
      <c r="UGY2" s="269"/>
      <c r="UGZ2" s="269"/>
      <c r="UHA2" s="269"/>
      <c r="UHB2" s="269"/>
      <c r="UHC2" s="269"/>
      <c r="UHD2" s="269"/>
      <c r="UHE2" s="269"/>
      <c r="UHF2" s="269"/>
      <c r="UHG2" s="269"/>
      <c r="UHH2" s="269"/>
      <c r="UHI2" s="269"/>
      <c r="UHJ2" s="269"/>
      <c r="UHK2" s="269"/>
      <c r="UHL2" s="269"/>
      <c r="UHM2" s="269"/>
      <c r="UHN2" s="269"/>
      <c r="UHO2" s="269"/>
      <c r="UHP2" s="269"/>
      <c r="UHQ2" s="269"/>
      <c r="UHR2" s="269"/>
      <c r="UHS2" s="269"/>
      <c r="UHT2" s="269"/>
      <c r="UHU2" s="269"/>
      <c r="UHV2" s="269"/>
      <c r="UHW2" s="269"/>
      <c r="UHX2" s="269"/>
      <c r="UHY2" s="269"/>
      <c r="UHZ2" s="269"/>
      <c r="UIA2" s="269"/>
      <c r="UIB2" s="269"/>
      <c r="UIC2" s="269"/>
      <c r="UID2" s="269"/>
      <c r="UIE2" s="269"/>
      <c r="UIF2" s="269"/>
      <c r="UIG2" s="269"/>
      <c r="UIH2" s="269"/>
      <c r="UII2" s="269"/>
      <c r="UIJ2" s="269"/>
      <c r="UIK2" s="269"/>
      <c r="UIL2" s="269"/>
      <c r="UIM2" s="269"/>
      <c r="UIN2" s="269"/>
      <c r="UIO2" s="269"/>
      <c r="UIP2" s="269"/>
      <c r="UIQ2" s="269"/>
      <c r="UIR2" s="269"/>
      <c r="UIS2" s="269"/>
      <c r="UIT2" s="269"/>
      <c r="UIU2" s="269"/>
      <c r="UIV2" s="269"/>
      <c r="UIW2" s="269"/>
      <c r="UIX2" s="269"/>
      <c r="UIY2" s="269"/>
      <c r="UIZ2" s="269"/>
      <c r="UJA2" s="269"/>
      <c r="UJB2" s="269"/>
      <c r="UJC2" s="269"/>
      <c r="UJD2" s="269"/>
      <c r="UJE2" s="269"/>
      <c r="UJF2" s="269"/>
      <c r="UJG2" s="269"/>
      <c r="UJH2" s="269"/>
      <c r="UJI2" s="269"/>
      <c r="UJJ2" s="269"/>
      <c r="UJK2" s="269"/>
      <c r="UJL2" s="269"/>
      <c r="UJM2" s="269"/>
      <c r="UJN2" s="269"/>
      <c r="UJO2" s="269"/>
      <c r="UJP2" s="269"/>
      <c r="UJQ2" s="269"/>
      <c r="UJR2" s="269"/>
      <c r="UJS2" s="269"/>
      <c r="UJT2" s="269"/>
      <c r="UJU2" s="269"/>
      <c r="UJV2" s="269"/>
      <c r="UJW2" s="269"/>
      <c r="UJX2" s="269"/>
      <c r="UJY2" s="269"/>
      <c r="UJZ2" s="269"/>
      <c r="UKA2" s="269"/>
      <c r="UKB2" s="269"/>
      <c r="UKC2" s="269"/>
      <c r="UKD2" s="269"/>
      <c r="UKE2" s="269"/>
      <c r="UKF2" s="269"/>
      <c r="UKG2" s="269"/>
      <c r="UKH2" s="269"/>
      <c r="UKI2" s="269"/>
      <c r="UKJ2" s="269"/>
      <c r="UKK2" s="269"/>
      <c r="UKL2" s="269"/>
      <c r="UKM2" s="269"/>
      <c r="UKN2" s="269"/>
      <c r="UKO2" s="269"/>
      <c r="UKP2" s="269"/>
      <c r="UKQ2" s="269"/>
      <c r="UKR2" s="269"/>
      <c r="UKS2" s="269"/>
      <c r="UKT2" s="269"/>
      <c r="UKU2" s="269"/>
      <c r="UKV2" s="269"/>
      <c r="UKW2" s="269"/>
      <c r="UKX2" s="269"/>
      <c r="UKY2" s="269"/>
      <c r="UKZ2" s="269"/>
      <c r="ULA2" s="269"/>
      <c r="ULB2" s="269"/>
      <c r="ULC2" s="269"/>
      <c r="ULD2" s="269"/>
      <c r="ULE2" s="269"/>
      <c r="ULF2" s="269"/>
      <c r="ULG2" s="269"/>
      <c r="ULH2" s="269"/>
      <c r="ULI2" s="269"/>
      <c r="ULJ2" s="269"/>
      <c r="ULK2" s="269"/>
      <c r="ULL2" s="269"/>
      <c r="ULM2" s="269"/>
      <c r="ULN2" s="269"/>
      <c r="ULO2" s="269"/>
      <c r="ULP2" s="269"/>
      <c r="ULQ2" s="269"/>
      <c r="ULR2" s="269"/>
      <c r="ULS2" s="269"/>
      <c r="ULT2" s="269"/>
      <c r="ULU2" s="269"/>
      <c r="ULV2" s="269"/>
      <c r="ULW2" s="269"/>
      <c r="ULX2" s="269"/>
      <c r="ULY2" s="269"/>
      <c r="ULZ2" s="269"/>
      <c r="UMA2" s="269"/>
      <c r="UMB2" s="269"/>
      <c r="UMC2" s="269"/>
      <c r="UMD2" s="269"/>
      <c r="UME2" s="269"/>
      <c r="UMF2" s="269"/>
      <c r="UMG2" s="269"/>
      <c r="UMH2" s="269"/>
      <c r="UMI2" s="269"/>
      <c r="UMJ2" s="269"/>
      <c r="UMK2" s="269"/>
      <c r="UML2" s="269"/>
      <c r="UMM2" s="269"/>
      <c r="UMN2" s="269"/>
      <c r="UMO2" s="269"/>
      <c r="UMP2" s="269"/>
      <c r="UMQ2" s="269"/>
      <c r="UMR2" s="269"/>
      <c r="UMS2" s="269"/>
      <c r="UMT2" s="269"/>
      <c r="UMU2" s="269"/>
      <c r="UMV2" s="269"/>
      <c r="UMW2" s="269"/>
      <c r="UMX2" s="269"/>
      <c r="UMY2" s="269"/>
      <c r="UMZ2" s="269"/>
      <c r="UNA2" s="269"/>
      <c r="UNB2" s="269"/>
      <c r="UNC2" s="269"/>
      <c r="UND2" s="269"/>
      <c r="UNE2" s="269"/>
      <c r="UNF2" s="269"/>
      <c r="UNG2" s="269"/>
      <c r="UNH2" s="269"/>
      <c r="UNI2" s="269"/>
      <c r="UNJ2" s="269"/>
      <c r="UNK2" s="269"/>
      <c r="UNL2" s="269"/>
      <c r="UNM2" s="269"/>
      <c r="UNN2" s="269"/>
      <c r="UNO2" s="269"/>
      <c r="UNP2" s="269"/>
      <c r="UNQ2" s="269"/>
      <c r="UNR2" s="269"/>
      <c r="UNS2" s="269"/>
      <c r="UNT2" s="269"/>
      <c r="UNU2" s="269"/>
      <c r="UNV2" s="269"/>
      <c r="UNW2" s="269"/>
      <c r="UNX2" s="269"/>
      <c r="UNY2" s="269"/>
      <c r="UNZ2" s="269"/>
      <c r="UOA2" s="269"/>
      <c r="UOB2" s="269"/>
      <c r="UOC2" s="269"/>
      <c r="UOD2" s="269"/>
      <c r="UOE2" s="269"/>
      <c r="UOF2" s="269"/>
      <c r="UOG2" s="269"/>
      <c r="UOH2" s="269"/>
      <c r="UOI2" s="269"/>
      <c r="UOJ2" s="269"/>
      <c r="UOK2" s="269"/>
      <c r="UOL2" s="269"/>
      <c r="UOM2" s="269"/>
      <c r="UON2" s="269"/>
      <c r="UOO2" s="269"/>
      <c r="UOP2" s="269"/>
      <c r="UOQ2" s="269"/>
      <c r="UOR2" s="269"/>
      <c r="UOS2" s="269"/>
      <c r="UOT2" s="269"/>
      <c r="UOU2" s="269"/>
      <c r="UOV2" s="269"/>
      <c r="UOW2" s="269"/>
      <c r="UOX2" s="269"/>
      <c r="UOY2" s="269"/>
      <c r="UOZ2" s="269"/>
      <c r="UPA2" s="269"/>
      <c r="UPB2" s="269"/>
      <c r="UPC2" s="269"/>
      <c r="UPD2" s="269"/>
      <c r="UPE2" s="269"/>
      <c r="UPF2" s="269"/>
      <c r="UPG2" s="269"/>
      <c r="UPH2" s="269"/>
      <c r="UPI2" s="269"/>
      <c r="UPJ2" s="269"/>
      <c r="UPK2" s="269"/>
      <c r="UPL2" s="269"/>
      <c r="UPM2" s="269"/>
      <c r="UPN2" s="269"/>
      <c r="UPO2" s="269"/>
      <c r="UPP2" s="269"/>
      <c r="UPQ2" s="269"/>
      <c r="UPR2" s="269"/>
      <c r="UPS2" s="269"/>
      <c r="UPT2" s="269"/>
      <c r="UPU2" s="269"/>
      <c r="UPV2" s="269"/>
      <c r="UPW2" s="269"/>
      <c r="UPX2" s="269"/>
      <c r="UPY2" s="269"/>
      <c r="UPZ2" s="269"/>
      <c r="UQA2" s="269"/>
      <c r="UQB2" s="269"/>
      <c r="UQC2" s="269"/>
      <c r="UQD2" s="269"/>
      <c r="UQE2" s="269"/>
      <c r="UQF2" s="269"/>
      <c r="UQG2" s="269"/>
      <c r="UQH2" s="269"/>
      <c r="UQI2" s="269"/>
      <c r="UQJ2" s="269"/>
      <c r="UQK2" s="269"/>
      <c r="UQL2" s="269"/>
      <c r="UQM2" s="269"/>
      <c r="UQN2" s="269"/>
      <c r="UQO2" s="269"/>
      <c r="UQP2" s="269"/>
      <c r="UQQ2" s="269"/>
      <c r="UQR2" s="269"/>
      <c r="UQS2" s="269"/>
      <c r="UQT2" s="269"/>
      <c r="UQU2" s="269"/>
      <c r="UQV2" s="269"/>
      <c r="UQW2" s="269"/>
      <c r="UQX2" s="269"/>
      <c r="UQY2" s="269"/>
      <c r="UQZ2" s="269"/>
      <c r="URA2" s="269"/>
      <c r="URB2" s="269"/>
      <c r="URC2" s="269"/>
      <c r="URD2" s="269"/>
      <c r="URE2" s="269"/>
      <c r="URF2" s="269"/>
      <c r="URG2" s="269"/>
      <c r="URH2" s="269"/>
      <c r="URI2" s="269"/>
      <c r="URJ2" s="269"/>
      <c r="URK2" s="269"/>
      <c r="URL2" s="269"/>
      <c r="URM2" s="269"/>
      <c r="URN2" s="269"/>
      <c r="URO2" s="269"/>
      <c r="URP2" s="269"/>
      <c r="URQ2" s="269"/>
      <c r="URR2" s="269"/>
      <c r="URS2" s="269"/>
      <c r="URT2" s="269"/>
      <c r="URU2" s="269"/>
      <c r="URV2" s="269"/>
      <c r="URW2" s="269"/>
      <c r="URX2" s="269"/>
      <c r="URY2" s="269"/>
      <c r="URZ2" s="269"/>
      <c r="USA2" s="269"/>
      <c r="USB2" s="269"/>
      <c r="USC2" s="269"/>
      <c r="USD2" s="269"/>
      <c r="USE2" s="269"/>
      <c r="USF2" s="269"/>
      <c r="USG2" s="269"/>
      <c r="USH2" s="269"/>
      <c r="USI2" s="269"/>
      <c r="USJ2" s="269"/>
      <c r="USK2" s="269"/>
      <c r="USL2" s="269"/>
      <c r="USM2" s="269"/>
      <c r="USN2" s="269"/>
      <c r="USO2" s="269"/>
      <c r="USP2" s="269"/>
      <c r="USQ2" s="269"/>
      <c r="USR2" s="269"/>
      <c r="USS2" s="269"/>
      <c r="UST2" s="269"/>
      <c r="USU2" s="269"/>
      <c r="USV2" s="269"/>
      <c r="USW2" s="269"/>
      <c r="USX2" s="269"/>
      <c r="USY2" s="269"/>
      <c r="USZ2" s="269"/>
      <c r="UTA2" s="269"/>
      <c r="UTB2" s="269"/>
      <c r="UTC2" s="269"/>
      <c r="UTD2" s="269"/>
      <c r="UTE2" s="269"/>
      <c r="UTF2" s="269"/>
      <c r="UTG2" s="269"/>
      <c r="UTH2" s="269"/>
      <c r="UTI2" s="269"/>
      <c r="UTJ2" s="269"/>
      <c r="UTK2" s="269"/>
      <c r="UTL2" s="269"/>
      <c r="UTM2" s="269"/>
      <c r="UTN2" s="269"/>
      <c r="UTO2" s="269"/>
      <c r="UTP2" s="269"/>
      <c r="UTQ2" s="269"/>
      <c r="UTR2" s="269"/>
      <c r="UTS2" s="269"/>
      <c r="UTT2" s="269"/>
      <c r="UTU2" s="269"/>
      <c r="UTV2" s="269"/>
      <c r="UTW2" s="269"/>
      <c r="UTX2" s="269"/>
      <c r="UTY2" s="269"/>
      <c r="UTZ2" s="269"/>
      <c r="UUA2" s="269"/>
      <c r="UUB2" s="269"/>
      <c r="UUC2" s="269"/>
      <c r="UUD2" s="269"/>
      <c r="UUE2" s="269"/>
      <c r="UUF2" s="269"/>
      <c r="UUG2" s="269"/>
      <c r="UUH2" s="269"/>
      <c r="UUI2" s="269"/>
      <c r="UUJ2" s="269"/>
      <c r="UUK2" s="269"/>
      <c r="UUL2" s="269"/>
      <c r="UUM2" s="269"/>
      <c r="UUN2" s="269"/>
      <c r="UUO2" s="269"/>
      <c r="UUP2" s="269"/>
      <c r="UUQ2" s="269"/>
      <c r="UUR2" s="269"/>
      <c r="UUS2" s="269"/>
      <c r="UUT2" s="269"/>
      <c r="UUU2" s="269"/>
      <c r="UUV2" s="269"/>
      <c r="UUW2" s="269"/>
      <c r="UUX2" s="269"/>
      <c r="UUY2" s="269"/>
      <c r="UUZ2" s="269"/>
      <c r="UVA2" s="269"/>
      <c r="UVB2" s="269"/>
      <c r="UVC2" s="269"/>
      <c r="UVD2" s="269"/>
      <c r="UVE2" s="269"/>
      <c r="UVF2" s="269"/>
      <c r="UVG2" s="269"/>
      <c r="UVH2" s="269"/>
      <c r="UVI2" s="269"/>
      <c r="UVJ2" s="269"/>
      <c r="UVK2" s="269"/>
      <c r="UVL2" s="269"/>
      <c r="UVM2" s="269"/>
      <c r="UVN2" s="269"/>
      <c r="UVO2" s="269"/>
      <c r="UVP2" s="269"/>
      <c r="UVQ2" s="269"/>
      <c r="UVR2" s="269"/>
      <c r="UVS2" s="269"/>
      <c r="UVT2" s="269"/>
      <c r="UVU2" s="269"/>
      <c r="UVV2" s="269"/>
      <c r="UVW2" s="269"/>
      <c r="UVX2" s="269"/>
      <c r="UVY2" s="269"/>
      <c r="UVZ2" s="269"/>
      <c r="UWA2" s="269"/>
      <c r="UWB2" s="269"/>
      <c r="UWC2" s="269"/>
      <c r="UWD2" s="269"/>
      <c r="UWE2" s="269"/>
      <c r="UWF2" s="269"/>
      <c r="UWG2" s="269"/>
      <c r="UWH2" s="269"/>
      <c r="UWI2" s="269"/>
      <c r="UWJ2" s="269"/>
      <c r="UWK2" s="269"/>
      <c r="UWL2" s="269"/>
      <c r="UWM2" s="269"/>
      <c r="UWN2" s="269"/>
      <c r="UWO2" s="269"/>
      <c r="UWP2" s="269"/>
      <c r="UWQ2" s="269"/>
      <c r="UWR2" s="269"/>
      <c r="UWS2" s="269"/>
      <c r="UWT2" s="269"/>
      <c r="UWU2" s="269"/>
      <c r="UWV2" s="269"/>
      <c r="UWW2" s="269"/>
      <c r="UWX2" s="269"/>
      <c r="UWY2" s="269"/>
      <c r="UWZ2" s="269"/>
      <c r="UXA2" s="269"/>
      <c r="UXB2" s="269"/>
      <c r="UXC2" s="269"/>
      <c r="UXD2" s="269"/>
      <c r="UXE2" s="269"/>
      <c r="UXF2" s="269"/>
      <c r="UXG2" s="269"/>
      <c r="UXH2" s="269"/>
      <c r="UXI2" s="269"/>
      <c r="UXJ2" s="269"/>
      <c r="UXK2" s="269"/>
      <c r="UXL2" s="269"/>
      <c r="UXM2" s="269"/>
      <c r="UXN2" s="269"/>
      <c r="UXO2" s="269"/>
      <c r="UXP2" s="269"/>
      <c r="UXQ2" s="269"/>
      <c r="UXR2" s="269"/>
      <c r="UXS2" s="269"/>
      <c r="UXT2" s="269"/>
      <c r="UXU2" s="269"/>
      <c r="UXV2" s="269"/>
      <c r="UXW2" s="269"/>
      <c r="UXX2" s="269"/>
      <c r="UXY2" s="269"/>
      <c r="UXZ2" s="269"/>
      <c r="UYA2" s="269"/>
      <c r="UYB2" s="269"/>
      <c r="UYC2" s="269"/>
      <c r="UYD2" s="269"/>
      <c r="UYE2" s="269"/>
      <c r="UYF2" s="269"/>
      <c r="UYG2" s="269"/>
      <c r="UYH2" s="269"/>
      <c r="UYI2" s="269"/>
      <c r="UYJ2" s="269"/>
      <c r="UYK2" s="269"/>
      <c r="UYL2" s="269"/>
      <c r="UYM2" s="269"/>
      <c r="UYN2" s="269"/>
      <c r="UYO2" s="269"/>
      <c r="UYP2" s="269"/>
      <c r="UYQ2" s="269"/>
      <c r="UYR2" s="269"/>
      <c r="UYS2" s="269"/>
      <c r="UYT2" s="269"/>
      <c r="UYU2" s="269"/>
      <c r="UYV2" s="269"/>
      <c r="UYW2" s="269"/>
      <c r="UYX2" s="269"/>
      <c r="UYY2" s="269"/>
      <c r="UYZ2" s="269"/>
      <c r="UZA2" s="269"/>
      <c r="UZB2" s="269"/>
      <c r="UZC2" s="269"/>
      <c r="UZD2" s="269"/>
      <c r="UZE2" s="269"/>
      <c r="UZF2" s="269"/>
      <c r="UZG2" s="269"/>
      <c r="UZH2" s="269"/>
      <c r="UZI2" s="269"/>
      <c r="UZJ2" s="269"/>
      <c r="UZK2" s="269"/>
      <c r="UZL2" s="269"/>
      <c r="UZM2" s="269"/>
      <c r="UZN2" s="269"/>
      <c r="UZO2" s="269"/>
      <c r="UZP2" s="269"/>
      <c r="UZQ2" s="269"/>
      <c r="UZR2" s="269"/>
      <c r="UZS2" s="269"/>
      <c r="UZT2" s="269"/>
      <c r="UZU2" s="269"/>
      <c r="UZV2" s="269"/>
      <c r="UZW2" s="269"/>
      <c r="UZX2" s="269"/>
      <c r="UZY2" s="269"/>
      <c r="UZZ2" s="269"/>
      <c r="VAA2" s="269"/>
      <c r="VAB2" s="269"/>
      <c r="VAC2" s="269"/>
      <c r="VAD2" s="269"/>
      <c r="VAE2" s="269"/>
      <c r="VAF2" s="269"/>
      <c r="VAG2" s="269"/>
      <c r="VAH2" s="269"/>
      <c r="VAI2" s="269"/>
      <c r="VAJ2" s="269"/>
      <c r="VAK2" s="269"/>
      <c r="VAL2" s="269"/>
      <c r="VAM2" s="269"/>
      <c r="VAN2" s="269"/>
      <c r="VAO2" s="269"/>
      <c r="VAP2" s="269"/>
      <c r="VAQ2" s="269"/>
      <c r="VAR2" s="269"/>
      <c r="VAS2" s="269"/>
      <c r="VAT2" s="269"/>
      <c r="VAU2" s="269"/>
      <c r="VAV2" s="269"/>
      <c r="VAW2" s="269"/>
      <c r="VAX2" s="269"/>
      <c r="VAY2" s="269"/>
      <c r="VAZ2" s="269"/>
      <c r="VBA2" s="269"/>
      <c r="VBB2" s="269"/>
      <c r="VBC2" s="269"/>
      <c r="VBD2" s="269"/>
      <c r="VBE2" s="269"/>
      <c r="VBF2" s="269"/>
      <c r="VBG2" s="269"/>
      <c r="VBH2" s="269"/>
      <c r="VBI2" s="269"/>
      <c r="VBJ2" s="269"/>
      <c r="VBK2" s="269"/>
      <c r="VBL2" s="269"/>
      <c r="VBM2" s="269"/>
      <c r="VBN2" s="269"/>
      <c r="VBO2" s="269"/>
      <c r="VBP2" s="269"/>
      <c r="VBQ2" s="269"/>
      <c r="VBR2" s="269"/>
      <c r="VBS2" s="269"/>
      <c r="VBT2" s="269"/>
      <c r="VBU2" s="269"/>
      <c r="VBV2" s="269"/>
      <c r="VBW2" s="269"/>
      <c r="VBX2" s="269"/>
      <c r="VBY2" s="269"/>
      <c r="VBZ2" s="269"/>
      <c r="VCA2" s="269"/>
      <c r="VCB2" s="269"/>
      <c r="VCC2" s="269"/>
      <c r="VCD2" s="269"/>
      <c r="VCE2" s="269"/>
      <c r="VCF2" s="269"/>
      <c r="VCG2" s="269"/>
      <c r="VCH2" s="269"/>
      <c r="VCI2" s="269"/>
      <c r="VCJ2" s="269"/>
      <c r="VCK2" s="269"/>
      <c r="VCL2" s="269"/>
      <c r="VCM2" s="269"/>
      <c r="VCN2" s="269"/>
      <c r="VCO2" s="269"/>
      <c r="VCP2" s="269"/>
      <c r="VCQ2" s="269"/>
      <c r="VCR2" s="269"/>
      <c r="VCS2" s="269"/>
      <c r="VCT2" s="269"/>
      <c r="VCU2" s="269"/>
      <c r="VCV2" s="269"/>
      <c r="VCW2" s="269"/>
      <c r="VCX2" s="269"/>
      <c r="VCY2" s="269"/>
      <c r="VCZ2" s="269"/>
      <c r="VDA2" s="269"/>
      <c r="VDB2" s="269"/>
      <c r="VDC2" s="269"/>
      <c r="VDD2" s="269"/>
      <c r="VDE2" s="269"/>
      <c r="VDF2" s="269"/>
      <c r="VDG2" s="269"/>
      <c r="VDH2" s="269"/>
      <c r="VDI2" s="269"/>
      <c r="VDJ2" s="269"/>
      <c r="VDK2" s="269"/>
      <c r="VDL2" s="269"/>
      <c r="VDM2" s="269"/>
      <c r="VDN2" s="269"/>
      <c r="VDO2" s="269"/>
      <c r="VDP2" s="269"/>
      <c r="VDQ2" s="269"/>
      <c r="VDR2" s="269"/>
      <c r="VDS2" s="269"/>
      <c r="VDT2" s="269"/>
      <c r="VDU2" s="269"/>
      <c r="VDV2" s="269"/>
      <c r="VDW2" s="269"/>
      <c r="VDX2" s="269"/>
      <c r="VDY2" s="269"/>
      <c r="VDZ2" s="269"/>
      <c r="VEA2" s="269"/>
      <c r="VEB2" s="269"/>
      <c r="VEC2" s="269"/>
      <c r="VED2" s="269"/>
      <c r="VEE2" s="269"/>
      <c r="VEF2" s="269"/>
      <c r="VEG2" s="269"/>
      <c r="VEH2" s="269"/>
      <c r="VEI2" s="269"/>
      <c r="VEJ2" s="269"/>
      <c r="VEK2" s="269"/>
      <c r="VEL2" s="269"/>
      <c r="VEM2" s="269"/>
      <c r="VEN2" s="269"/>
      <c r="VEO2" s="269"/>
      <c r="VEP2" s="269"/>
      <c r="VEQ2" s="269"/>
      <c r="VER2" s="269"/>
      <c r="VES2" s="269"/>
      <c r="VET2" s="269"/>
      <c r="VEU2" s="269"/>
      <c r="VEV2" s="269"/>
      <c r="VEW2" s="269"/>
      <c r="VEX2" s="269"/>
      <c r="VEY2" s="269"/>
      <c r="VEZ2" s="269"/>
      <c r="VFA2" s="269"/>
      <c r="VFB2" s="269"/>
      <c r="VFC2" s="269"/>
      <c r="VFD2" s="269"/>
      <c r="VFE2" s="269"/>
      <c r="VFF2" s="269"/>
      <c r="VFG2" s="269"/>
      <c r="VFH2" s="269"/>
      <c r="VFI2" s="269"/>
      <c r="VFJ2" s="269"/>
      <c r="VFK2" s="269"/>
      <c r="VFL2" s="269"/>
      <c r="VFM2" s="269"/>
      <c r="VFN2" s="269"/>
      <c r="VFO2" s="269"/>
      <c r="VFP2" s="269"/>
      <c r="VFQ2" s="269"/>
      <c r="VFR2" s="269"/>
      <c r="VFS2" s="269"/>
      <c r="VFT2" s="269"/>
      <c r="VFU2" s="269"/>
      <c r="VFV2" s="269"/>
      <c r="VFW2" s="269"/>
      <c r="VFX2" s="269"/>
      <c r="VFY2" s="269"/>
      <c r="VFZ2" s="269"/>
      <c r="VGA2" s="269"/>
      <c r="VGB2" s="269"/>
      <c r="VGC2" s="269"/>
      <c r="VGD2" s="269"/>
      <c r="VGE2" s="269"/>
      <c r="VGF2" s="269"/>
      <c r="VGG2" s="269"/>
      <c r="VGH2" s="269"/>
      <c r="VGI2" s="269"/>
      <c r="VGJ2" s="269"/>
      <c r="VGK2" s="269"/>
      <c r="VGL2" s="269"/>
      <c r="VGM2" s="269"/>
      <c r="VGN2" s="269"/>
      <c r="VGO2" s="269"/>
      <c r="VGP2" s="269"/>
      <c r="VGQ2" s="269"/>
      <c r="VGR2" s="269"/>
      <c r="VGS2" s="269"/>
      <c r="VGT2" s="269"/>
      <c r="VGU2" s="269"/>
      <c r="VGV2" s="269"/>
      <c r="VGW2" s="269"/>
      <c r="VGX2" s="269"/>
      <c r="VGY2" s="269"/>
      <c r="VGZ2" s="269"/>
      <c r="VHA2" s="269"/>
      <c r="VHB2" s="269"/>
      <c r="VHC2" s="269"/>
      <c r="VHD2" s="269"/>
      <c r="VHE2" s="269"/>
      <c r="VHF2" s="269"/>
      <c r="VHG2" s="269"/>
      <c r="VHH2" s="269"/>
      <c r="VHI2" s="269"/>
      <c r="VHJ2" s="269"/>
      <c r="VHK2" s="269"/>
      <c r="VHL2" s="269"/>
      <c r="VHM2" s="269"/>
      <c r="VHN2" s="269"/>
      <c r="VHO2" s="269"/>
      <c r="VHP2" s="269"/>
      <c r="VHQ2" s="269"/>
      <c r="VHR2" s="269"/>
      <c r="VHS2" s="269"/>
      <c r="VHT2" s="269"/>
      <c r="VHU2" s="269"/>
      <c r="VHV2" s="269"/>
      <c r="VHW2" s="269"/>
      <c r="VHX2" s="269"/>
      <c r="VHY2" s="269"/>
      <c r="VHZ2" s="269"/>
      <c r="VIA2" s="269"/>
      <c r="VIB2" s="269"/>
      <c r="VIC2" s="269"/>
      <c r="VID2" s="269"/>
      <c r="VIE2" s="269"/>
      <c r="VIF2" s="269"/>
      <c r="VIG2" s="269"/>
      <c r="VIH2" s="269"/>
      <c r="VII2" s="269"/>
      <c r="VIJ2" s="269"/>
      <c r="VIK2" s="269"/>
      <c r="VIL2" s="269"/>
      <c r="VIM2" s="269"/>
      <c r="VIN2" s="269"/>
      <c r="VIO2" s="269"/>
      <c r="VIP2" s="269"/>
      <c r="VIQ2" s="269"/>
      <c r="VIR2" s="269"/>
      <c r="VIS2" s="269"/>
      <c r="VIT2" s="269"/>
      <c r="VIU2" s="269"/>
      <c r="VIV2" s="269"/>
      <c r="VIW2" s="269"/>
      <c r="VIX2" s="269"/>
      <c r="VIY2" s="269"/>
      <c r="VIZ2" s="269"/>
      <c r="VJA2" s="269"/>
      <c r="VJB2" s="269"/>
      <c r="VJC2" s="269"/>
      <c r="VJD2" s="269"/>
      <c r="VJE2" s="269"/>
      <c r="VJF2" s="269"/>
      <c r="VJG2" s="269"/>
      <c r="VJH2" s="269"/>
      <c r="VJI2" s="269"/>
      <c r="VJJ2" s="269"/>
      <c r="VJK2" s="269"/>
      <c r="VJL2" s="269"/>
      <c r="VJM2" s="269"/>
      <c r="VJN2" s="269"/>
      <c r="VJO2" s="269"/>
      <c r="VJP2" s="269"/>
      <c r="VJQ2" s="269"/>
      <c r="VJR2" s="269"/>
      <c r="VJS2" s="269"/>
      <c r="VJT2" s="269"/>
      <c r="VJU2" s="269"/>
      <c r="VJV2" s="269"/>
      <c r="VJW2" s="269"/>
      <c r="VJX2" s="269"/>
      <c r="VJY2" s="269"/>
      <c r="VJZ2" s="269"/>
      <c r="VKA2" s="269"/>
      <c r="VKB2" s="269"/>
      <c r="VKC2" s="269"/>
      <c r="VKD2" s="269"/>
      <c r="VKE2" s="269"/>
      <c r="VKF2" s="269"/>
      <c r="VKG2" s="269"/>
      <c r="VKH2" s="269"/>
      <c r="VKI2" s="269"/>
      <c r="VKJ2" s="269"/>
      <c r="VKK2" s="269"/>
      <c r="VKL2" s="269"/>
      <c r="VKM2" s="269"/>
      <c r="VKN2" s="269"/>
      <c r="VKO2" s="269"/>
      <c r="VKP2" s="269"/>
      <c r="VKQ2" s="269"/>
      <c r="VKR2" s="269"/>
      <c r="VKS2" s="269"/>
      <c r="VKT2" s="269"/>
      <c r="VKU2" s="269"/>
      <c r="VKV2" s="269"/>
      <c r="VKW2" s="269"/>
      <c r="VKX2" s="269"/>
      <c r="VKY2" s="269"/>
      <c r="VKZ2" s="269"/>
      <c r="VLA2" s="269"/>
      <c r="VLB2" s="269"/>
      <c r="VLC2" s="269"/>
      <c r="VLD2" s="269"/>
      <c r="VLE2" s="269"/>
      <c r="VLF2" s="269"/>
      <c r="VLG2" s="269"/>
      <c r="VLH2" s="269"/>
      <c r="VLI2" s="269"/>
      <c r="VLJ2" s="269"/>
      <c r="VLK2" s="269"/>
      <c r="VLL2" s="269"/>
      <c r="VLM2" s="269"/>
      <c r="VLN2" s="269"/>
      <c r="VLO2" s="269"/>
      <c r="VLP2" s="269"/>
      <c r="VLQ2" s="269"/>
      <c r="VLR2" s="269"/>
      <c r="VLS2" s="269"/>
      <c r="VLT2" s="269"/>
      <c r="VLU2" s="269"/>
      <c r="VLV2" s="269"/>
      <c r="VLW2" s="269"/>
      <c r="VLX2" s="269"/>
      <c r="VLY2" s="269"/>
      <c r="VLZ2" s="269"/>
      <c r="VMA2" s="269"/>
      <c r="VMB2" s="269"/>
      <c r="VMC2" s="269"/>
      <c r="VMD2" s="269"/>
      <c r="VME2" s="269"/>
      <c r="VMF2" s="269"/>
      <c r="VMG2" s="269"/>
      <c r="VMH2" s="269"/>
      <c r="VMI2" s="269"/>
      <c r="VMJ2" s="269"/>
      <c r="VMK2" s="269"/>
      <c r="VML2" s="269"/>
      <c r="VMM2" s="269"/>
      <c r="VMN2" s="269"/>
      <c r="VMO2" s="269"/>
      <c r="VMP2" s="269"/>
      <c r="VMQ2" s="269"/>
      <c r="VMR2" s="269"/>
      <c r="VMS2" s="269"/>
      <c r="VMT2" s="269"/>
      <c r="VMU2" s="269"/>
      <c r="VMV2" s="269"/>
      <c r="VMW2" s="269"/>
      <c r="VMX2" s="269"/>
      <c r="VMY2" s="269"/>
      <c r="VMZ2" s="269"/>
      <c r="VNA2" s="269"/>
      <c r="VNB2" s="269"/>
      <c r="VNC2" s="269"/>
      <c r="VND2" s="269"/>
      <c r="VNE2" s="269"/>
      <c r="VNF2" s="269"/>
      <c r="VNG2" s="269"/>
      <c r="VNH2" s="269"/>
      <c r="VNI2" s="269"/>
      <c r="VNJ2" s="269"/>
      <c r="VNK2" s="269"/>
      <c r="VNL2" s="269"/>
      <c r="VNM2" s="269"/>
      <c r="VNN2" s="269"/>
      <c r="VNO2" s="269"/>
      <c r="VNP2" s="269"/>
      <c r="VNQ2" s="269"/>
      <c r="VNR2" s="269"/>
      <c r="VNS2" s="269"/>
      <c r="VNT2" s="269"/>
      <c r="VNU2" s="269"/>
      <c r="VNV2" s="269"/>
      <c r="VNW2" s="269"/>
      <c r="VNX2" s="269"/>
      <c r="VNY2" s="269"/>
      <c r="VNZ2" s="269"/>
      <c r="VOA2" s="269"/>
      <c r="VOB2" s="269"/>
      <c r="VOC2" s="269"/>
      <c r="VOD2" s="269"/>
      <c r="VOE2" s="269"/>
      <c r="VOF2" s="269"/>
      <c r="VOG2" s="269"/>
      <c r="VOH2" s="269"/>
      <c r="VOI2" s="269"/>
      <c r="VOJ2" s="269"/>
      <c r="VOK2" s="269"/>
      <c r="VOL2" s="269"/>
      <c r="VOM2" s="269"/>
      <c r="VON2" s="269"/>
      <c r="VOO2" s="269"/>
      <c r="VOP2" s="269"/>
      <c r="VOQ2" s="269"/>
      <c r="VOR2" s="269"/>
      <c r="VOS2" s="269"/>
      <c r="VOT2" s="269"/>
      <c r="VOU2" s="269"/>
      <c r="VOV2" s="269"/>
      <c r="VOW2" s="269"/>
      <c r="VOX2" s="269"/>
      <c r="VOY2" s="269"/>
      <c r="VOZ2" s="269"/>
      <c r="VPA2" s="269"/>
      <c r="VPB2" s="269"/>
      <c r="VPC2" s="269"/>
      <c r="VPD2" s="269"/>
      <c r="VPE2" s="269"/>
      <c r="VPF2" s="269"/>
      <c r="VPG2" s="269"/>
      <c r="VPH2" s="269"/>
      <c r="VPI2" s="269"/>
      <c r="VPJ2" s="269"/>
      <c r="VPK2" s="269"/>
      <c r="VPL2" s="269"/>
      <c r="VPM2" s="269"/>
      <c r="VPN2" s="269"/>
      <c r="VPO2" s="269"/>
      <c r="VPP2" s="269"/>
      <c r="VPQ2" s="269"/>
      <c r="VPR2" s="269"/>
      <c r="VPS2" s="269"/>
      <c r="VPT2" s="269"/>
      <c r="VPU2" s="269"/>
      <c r="VPV2" s="269"/>
      <c r="VPW2" s="269"/>
      <c r="VPX2" s="269"/>
      <c r="VPY2" s="269"/>
      <c r="VPZ2" s="269"/>
      <c r="VQA2" s="269"/>
      <c r="VQB2" s="269"/>
      <c r="VQC2" s="269"/>
      <c r="VQD2" s="269"/>
      <c r="VQE2" s="269"/>
      <c r="VQF2" s="269"/>
      <c r="VQG2" s="269"/>
      <c r="VQH2" s="269"/>
      <c r="VQI2" s="269"/>
      <c r="VQJ2" s="269"/>
      <c r="VQK2" s="269"/>
      <c r="VQL2" s="269"/>
      <c r="VQM2" s="269"/>
      <c r="VQN2" s="269"/>
      <c r="VQO2" s="269"/>
      <c r="VQP2" s="269"/>
      <c r="VQQ2" s="269"/>
      <c r="VQR2" s="269"/>
      <c r="VQS2" s="269"/>
      <c r="VQT2" s="269"/>
      <c r="VQU2" s="269"/>
      <c r="VQV2" s="269"/>
      <c r="VQW2" s="269"/>
      <c r="VQX2" s="269"/>
      <c r="VQY2" s="269"/>
      <c r="VQZ2" s="269"/>
      <c r="VRA2" s="269"/>
      <c r="VRB2" s="269"/>
      <c r="VRC2" s="269"/>
      <c r="VRD2" s="269"/>
      <c r="VRE2" s="269"/>
      <c r="VRF2" s="269"/>
      <c r="VRG2" s="269"/>
      <c r="VRH2" s="269"/>
      <c r="VRI2" s="269"/>
      <c r="VRJ2" s="269"/>
      <c r="VRK2" s="269"/>
      <c r="VRL2" s="269"/>
      <c r="VRM2" s="269"/>
      <c r="VRN2" s="269"/>
      <c r="VRO2" s="269"/>
      <c r="VRP2" s="269"/>
      <c r="VRQ2" s="269"/>
      <c r="VRR2" s="269"/>
      <c r="VRS2" s="269"/>
      <c r="VRT2" s="269"/>
      <c r="VRU2" s="269"/>
      <c r="VRV2" s="269"/>
      <c r="VRW2" s="269"/>
      <c r="VRX2" s="269"/>
      <c r="VRY2" s="269"/>
      <c r="VRZ2" s="269"/>
      <c r="VSA2" s="269"/>
      <c r="VSB2" s="269"/>
      <c r="VSC2" s="269"/>
      <c r="VSD2" s="269"/>
      <c r="VSE2" s="269"/>
      <c r="VSF2" s="269"/>
      <c r="VSG2" s="269"/>
      <c r="VSH2" s="269"/>
      <c r="VSI2" s="269"/>
      <c r="VSJ2" s="269"/>
      <c r="VSK2" s="269"/>
      <c r="VSL2" s="269"/>
      <c r="VSM2" s="269"/>
      <c r="VSN2" s="269"/>
      <c r="VSO2" s="269"/>
      <c r="VSP2" s="269"/>
      <c r="VSQ2" s="269"/>
      <c r="VSR2" s="269"/>
      <c r="VSS2" s="269"/>
      <c r="VST2" s="269"/>
      <c r="VSU2" s="269"/>
      <c r="VSV2" s="269"/>
      <c r="VSW2" s="269"/>
      <c r="VSX2" s="269"/>
      <c r="VSY2" s="269"/>
      <c r="VSZ2" s="269"/>
      <c r="VTA2" s="269"/>
      <c r="VTB2" s="269"/>
      <c r="VTC2" s="269"/>
      <c r="VTD2" s="269"/>
      <c r="VTE2" s="269"/>
      <c r="VTF2" s="269"/>
      <c r="VTG2" s="269"/>
      <c r="VTH2" s="269"/>
      <c r="VTI2" s="269"/>
      <c r="VTJ2" s="269"/>
      <c r="VTK2" s="269"/>
      <c r="VTL2" s="269"/>
      <c r="VTM2" s="269"/>
      <c r="VTN2" s="269"/>
      <c r="VTO2" s="269"/>
      <c r="VTP2" s="269"/>
      <c r="VTQ2" s="269"/>
      <c r="VTR2" s="269"/>
      <c r="VTS2" s="269"/>
      <c r="VTT2" s="269"/>
      <c r="VTU2" s="269"/>
      <c r="VTV2" s="269"/>
      <c r="VTW2" s="269"/>
      <c r="VTX2" s="269"/>
      <c r="VTY2" s="269"/>
      <c r="VTZ2" s="269"/>
      <c r="VUA2" s="269"/>
      <c r="VUB2" s="269"/>
      <c r="VUC2" s="269"/>
      <c r="VUD2" s="269"/>
      <c r="VUE2" s="269"/>
      <c r="VUF2" s="269"/>
      <c r="VUG2" s="269"/>
      <c r="VUH2" s="269"/>
      <c r="VUI2" s="269"/>
      <c r="VUJ2" s="269"/>
      <c r="VUK2" s="269"/>
      <c r="VUL2" s="269"/>
      <c r="VUM2" s="269"/>
      <c r="VUN2" s="269"/>
      <c r="VUO2" s="269"/>
      <c r="VUP2" s="269"/>
      <c r="VUQ2" s="269"/>
      <c r="VUR2" s="269"/>
      <c r="VUS2" s="269"/>
      <c r="VUT2" s="269"/>
      <c r="VUU2" s="269"/>
      <c r="VUV2" s="269"/>
      <c r="VUW2" s="269"/>
      <c r="VUX2" s="269"/>
      <c r="VUY2" s="269"/>
      <c r="VUZ2" s="269"/>
      <c r="VVA2" s="269"/>
      <c r="VVB2" s="269"/>
      <c r="VVC2" s="269"/>
      <c r="VVD2" s="269"/>
      <c r="VVE2" s="269"/>
      <c r="VVF2" s="269"/>
      <c r="VVG2" s="269"/>
      <c r="VVH2" s="269"/>
      <c r="VVI2" s="269"/>
      <c r="VVJ2" s="269"/>
      <c r="VVK2" s="269"/>
      <c r="VVL2" s="269"/>
      <c r="VVM2" s="269"/>
      <c r="VVN2" s="269"/>
      <c r="VVO2" s="269"/>
      <c r="VVP2" s="269"/>
      <c r="VVQ2" s="269"/>
      <c r="VVR2" s="269"/>
      <c r="VVS2" s="269"/>
      <c r="VVT2" s="269"/>
      <c r="VVU2" s="269"/>
      <c r="VVV2" s="269"/>
      <c r="VVW2" s="269"/>
      <c r="VVX2" s="269"/>
      <c r="VVY2" s="269"/>
      <c r="VVZ2" s="269"/>
      <c r="VWA2" s="269"/>
      <c r="VWB2" s="269"/>
      <c r="VWC2" s="269"/>
      <c r="VWD2" s="269"/>
      <c r="VWE2" s="269"/>
      <c r="VWF2" s="269"/>
      <c r="VWG2" s="269"/>
      <c r="VWH2" s="269"/>
      <c r="VWI2" s="269"/>
      <c r="VWJ2" s="269"/>
      <c r="VWK2" s="269"/>
      <c r="VWL2" s="269"/>
      <c r="VWM2" s="269"/>
      <c r="VWN2" s="269"/>
      <c r="VWO2" s="269"/>
      <c r="VWP2" s="269"/>
      <c r="VWQ2" s="269"/>
      <c r="VWR2" s="269"/>
      <c r="VWS2" s="269"/>
      <c r="VWT2" s="269"/>
      <c r="VWU2" s="269"/>
      <c r="VWV2" s="269"/>
      <c r="VWW2" s="269"/>
      <c r="VWX2" s="269"/>
      <c r="VWY2" s="269"/>
      <c r="VWZ2" s="269"/>
      <c r="VXA2" s="269"/>
      <c r="VXB2" s="269"/>
      <c r="VXC2" s="269"/>
      <c r="VXD2" s="269"/>
      <c r="VXE2" s="269"/>
      <c r="VXF2" s="269"/>
      <c r="VXG2" s="269"/>
      <c r="VXH2" s="269"/>
      <c r="VXI2" s="269"/>
      <c r="VXJ2" s="269"/>
      <c r="VXK2" s="269"/>
      <c r="VXL2" s="269"/>
      <c r="VXM2" s="269"/>
      <c r="VXN2" s="269"/>
      <c r="VXO2" s="269"/>
      <c r="VXP2" s="269"/>
      <c r="VXQ2" s="269"/>
      <c r="VXR2" s="269"/>
      <c r="VXS2" s="269"/>
      <c r="VXT2" s="269"/>
      <c r="VXU2" s="269"/>
      <c r="VXV2" s="269"/>
      <c r="VXW2" s="269"/>
      <c r="VXX2" s="269"/>
      <c r="VXY2" s="269"/>
      <c r="VXZ2" s="269"/>
      <c r="VYA2" s="269"/>
      <c r="VYB2" s="269"/>
      <c r="VYC2" s="269"/>
      <c r="VYD2" s="269"/>
      <c r="VYE2" s="269"/>
      <c r="VYF2" s="269"/>
      <c r="VYG2" s="269"/>
      <c r="VYH2" s="269"/>
      <c r="VYI2" s="269"/>
      <c r="VYJ2" s="269"/>
      <c r="VYK2" s="269"/>
      <c r="VYL2" s="269"/>
      <c r="VYM2" s="269"/>
      <c r="VYN2" s="269"/>
      <c r="VYO2" s="269"/>
      <c r="VYP2" s="269"/>
      <c r="VYQ2" s="269"/>
      <c r="VYR2" s="269"/>
      <c r="VYS2" s="269"/>
      <c r="VYT2" s="269"/>
      <c r="VYU2" s="269"/>
      <c r="VYV2" s="269"/>
      <c r="VYW2" s="269"/>
      <c r="VYX2" s="269"/>
      <c r="VYY2" s="269"/>
      <c r="VYZ2" s="269"/>
      <c r="VZA2" s="269"/>
      <c r="VZB2" s="269"/>
      <c r="VZC2" s="269"/>
      <c r="VZD2" s="269"/>
      <c r="VZE2" s="269"/>
      <c r="VZF2" s="269"/>
      <c r="VZG2" s="269"/>
      <c r="VZH2" s="269"/>
      <c r="VZI2" s="269"/>
      <c r="VZJ2" s="269"/>
      <c r="VZK2" s="269"/>
      <c r="VZL2" s="269"/>
      <c r="VZM2" s="269"/>
      <c r="VZN2" s="269"/>
      <c r="VZO2" s="269"/>
      <c r="VZP2" s="269"/>
      <c r="VZQ2" s="269"/>
      <c r="VZR2" s="269"/>
      <c r="VZS2" s="269"/>
      <c r="VZT2" s="269"/>
      <c r="VZU2" s="269"/>
      <c r="VZV2" s="269"/>
      <c r="VZW2" s="269"/>
      <c r="VZX2" s="269"/>
      <c r="VZY2" s="269"/>
      <c r="VZZ2" s="269"/>
      <c r="WAA2" s="269"/>
      <c r="WAB2" s="269"/>
      <c r="WAC2" s="269"/>
      <c r="WAD2" s="269"/>
      <c r="WAE2" s="269"/>
      <c r="WAF2" s="269"/>
      <c r="WAG2" s="269"/>
      <c r="WAH2" s="269"/>
      <c r="WAI2" s="269"/>
      <c r="WAJ2" s="269"/>
      <c r="WAK2" s="269"/>
      <c r="WAL2" s="269"/>
      <c r="WAM2" s="269"/>
      <c r="WAN2" s="269"/>
      <c r="WAO2" s="269"/>
      <c r="WAP2" s="269"/>
      <c r="WAQ2" s="269"/>
      <c r="WAR2" s="269"/>
      <c r="WAS2" s="269"/>
      <c r="WAT2" s="269"/>
      <c r="WAU2" s="269"/>
      <c r="WAV2" s="269"/>
      <c r="WAW2" s="269"/>
      <c r="WAX2" s="269"/>
      <c r="WAY2" s="269"/>
      <c r="WAZ2" s="269"/>
      <c r="WBA2" s="269"/>
      <c r="WBB2" s="269"/>
      <c r="WBC2" s="269"/>
      <c r="WBD2" s="269"/>
      <c r="WBE2" s="269"/>
      <c r="WBF2" s="269"/>
      <c r="WBG2" s="269"/>
      <c r="WBH2" s="269"/>
      <c r="WBI2" s="269"/>
      <c r="WBJ2" s="269"/>
      <c r="WBK2" s="269"/>
      <c r="WBL2" s="269"/>
      <c r="WBM2" s="269"/>
      <c r="WBN2" s="269"/>
      <c r="WBO2" s="269"/>
      <c r="WBP2" s="269"/>
      <c r="WBQ2" s="269"/>
      <c r="WBR2" s="269"/>
      <c r="WBS2" s="269"/>
      <c r="WBT2" s="269"/>
      <c r="WBU2" s="269"/>
      <c r="WBV2" s="269"/>
      <c r="WBW2" s="269"/>
      <c r="WBX2" s="269"/>
      <c r="WBY2" s="269"/>
      <c r="WBZ2" s="269"/>
      <c r="WCA2" s="269"/>
      <c r="WCB2" s="269"/>
      <c r="WCC2" s="269"/>
      <c r="WCD2" s="269"/>
      <c r="WCE2" s="269"/>
      <c r="WCF2" s="269"/>
      <c r="WCG2" s="269"/>
      <c r="WCH2" s="269"/>
      <c r="WCI2" s="269"/>
      <c r="WCJ2" s="269"/>
      <c r="WCK2" s="269"/>
      <c r="WCL2" s="269"/>
      <c r="WCM2" s="269"/>
      <c r="WCN2" s="269"/>
      <c r="WCO2" s="269"/>
      <c r="WCP2" s="269"/>
      <c r="WCQ2" s="269"/>
      <c r="WCR2" s="269"/>
      <c r="WCS2" s="269"/>
      <c r="WCT2" s="269"/>
      <c r="WCU2" s="269"/>
      <c r="WCV2" s="269"/>
      <c r="WCW2" s="269"/>
      <c r="WCX2" s="269"/>
      <c r="WCY2" s="269"/>
      <c r="WCZ2" s="269"/>
      <c r="WDA2" s="269"/>
      <c r="WDB2" s="269"/>
      <c r="WDC2" s="269"/>
      <c r="WDD2" s="269"/>
      <c r="WDE2" s="269"/>
      <c r="WDF2" s="269"/>
      <c r="WDG2" s="269"/>
      <c r="WDH2" s="269"/>
      <c r="WDI2" s="269"/>
      <c r="WDJ2" s="269"/>
      <c r="WDK2" s="269"/>
      <c r="WDL2" s="269"/>
      <c r="WDM2" s="269"/>
      <c r="WDN2" s="269"/>
      <c r="WDO2" s="269"/>
      <c r="WDP2" s="269"/>
      <c r="WDQ2" s="269"/>
      <c r="WDR2" s="269"/>
      <c r="WDS2" s="269"/>
      <c r="WDT2" s="269"/>
      <c r="WDU2" s="269"/>
      <c r="WDV2" s="269"/>
      <c r="WDW2" s="269"/>
      <c r="WDX2" s="269"/>
      <c r="WDY2" s="269"/>
      <c r="WDZ2" s="269"/>
      <c r="WEA2" s="269"/>
      <c r="WEB2" s="269"/>
      <c r="WEC2" s="269"/>
      <c r="WED2" s="269"/>
      <c r="WEE2" s="269"/>
      <c r="WEF2" s="269"/>
      <c r="WEG2" s="269"/>
      <c r="WEH2" s="269"/>
      <c r="WEI2" s="269"/>
      <c r="WEJ2" s="269"/>
      <c r="WEK2" s="269"/>
      <c r="WEL2" s="269"/>
      <c r="WEM2" s="269"/>
      <c r="WEN2" s="269"/>
      <c r="WEO2" s="269"/>
      <c r="WEP2" s="269"/>
      <c r="WEQ2" s="269"/>
      <c r="WER2" s="269"/>
      <c r="WES2" s="269"/>
      <c r="WET2" s="269"/>
      <c r="WEU2" s="269"/>
      <c r="WEV2" s="269"/>
      <c r="WEW2" s="269"/>
      <c r="WEX2" s="269"/>
      <c r="WEY2" s="269"/>
      <c r="WEZ2" s="269"/>
      <c r="WFA2" s="269"/>
      <c r="WFB2" s="269"/>
      <c r="WFC2" s="269"/>
      <c r="WFD2" s="269"/>
      <c r="WFE2" s="269"/>
      <c r="WFF2" s="269"/>
      <c r="WFG2" s="269"/>
      <c r="WFH2" s="269"/>
      <c r="WFI2" s="269"/>
      <c r="WFJ2" s="269"/>
      <c r="WFK2" s="269"/>
      <c r="WFL2" s="269"/>
      <c r="WFM2" s="269"/>
      <c r="WFN2" s="269"/>
      <c r="WFO2" s="269"/>
      <c r="WFP2" s="269"/>
      <c r="WFQ2" s="269"/>
      <c r="WFR2" s="269"/>
      <c r="WFS2" s="269"/>
      <c r="WFT2" s="269"/>
      <c r="WFU2" s="269"/>
      <c r="WFV2" s="269"/>
      <c r="WFW2" s="269"/>
      <c r="WFX2" s="269"/>
      <c r="WFY2" s="269"/>
      <c r="WFZ2" s="269"/>
      <c r="WGA2" s="269"/>
      <c r="WGB2" s="269"/>
      <c r="WGC2" s="269"/>
      <c r="WGD2" s="269"/>
      <c r="WGE2" s="269"/>
      <c r="WGF2" s="269"/>
      <c r="WGG2" s="269"/>
      <c r="WGH2" s="269"/>
      <c r="WGI2" s="269"/>
      <c r="WGJ2" s="269"/>
      <c r="WGK2" s="269"/>
      <c r="WGL2" s="269"/>
      <c r="WGM2" s="269"/>
      <c r="WGN2" s="269"/>
      <c r="WGO2" s="269"/>
      <c r="WGP2" s="269"/>
      <c r="WGQ2" s="269"/>
      <c r="WGR2" s="269"/>
      <c r="WGS2" s="269"/>
      <c r="WGT2" s="269"/>
      <c r="WGU2" s="269"/>
      <c r="WGV2" s="269"/>
      <c r="WGW2" s="269"/>
      <c r="WGX2" s="269"/>
      <c r="WGY2" s="269"/>
      <c r="WGZ2" s="269"/>
      <c r="WHA2" s="269"/>
      <c r="WHB2" s="269"/>
      <c r="WHC2" s="269"/>
      <c r="WHD2" s="269"/>
      <c r="WHE2" s="269"/>
      <c r="WHF2" s="269"/>
      <c r="WHG2" s="269"/>
      <c r="WHH2" s="269"/>
      <c r="WHI2" s="269"/>
      <c r="WHJ2" s="269"/>
      <c r="WHK2" s="269"/>
      <c r="WHL2" s="269"/>
      <c r="WHM2" s="269"/>
      <c r="WHN2" s="269"/>
      <c r="WHO2" s="269"/>
      <c r="WHP2" s="269"/>
      <c r="WHQ2" s="269"/>
      <c r="WHR2" s="269"/>
      <c r="WHS2" s="269"/>
      <c r="WHT2" s="269"/>
      <c r="WHU2" s="269"/>
      <c r="WHV2" s="269"/>
      <c r="WHW2" s="269"/>
      <c r="WHX2" s="269"/>
      <c r="WHY2" s="269"/>
      <c r="WHZ2" s="269"/>
      <c r="WIA2" s="269"/>
      <c r="WIB2" s="269"/>
      <c r="WIC2" s="269"/>
      <c r="WID2" s="269"/>
      <c r="WIE2" s="269"/>
      <c r="WIF2" s="269"/>
      <c r="WIG2" s="269"/>
      <c r="WIH2" s="269"/>
      <c r="WII2" s="269"/>
      <c r="WIJ2" s="269"/>
      <c r="WIK2" s="269"/>
      <c r="WIL2" s="269"/>
      <c r="WIM2" s="269"/>
      <c r="WIN2" s="269"/>
      <c r="WIO2" s="269"/>
      <c r="WIP2" s="269"/>
      <c r="WIQ2" s="269"/>
      <c r="WIR2" s="269"/>
      <c r="WIS2" s="269"/>
      <c r="WIT2" s="269"/>
      <c r="WIU2" s="269"/>
      <c r="WIV2" s="269"/>
      <c r="WIW2" s="269"/>
      <c r="WIX2" s="269"/>
      <c r="WIY2" s="269"/>
      <c r="WIZ2" s="269"/>
      <c r="WJA2" s="269"/>
      <c r="WJB2" s="269"/>
      <c r="WJC2" s="269"/>
      <c r="WJD2" s="269"/>
      <c r="WJE2" s="269"/>
      <c r="WJF2" s="269"/>
      <c r="WJG2" s="269"/>
      <c r="WJH2" s="269"/>
      <c r="WJI2" s="269"/>
      <c r="WJJ2" s="269"/>
      <c r="WJK2" s="269"/>
      <c r="WJL2" s="269"/>
      <c r="WJM2" s="269"/>
      <c r="WJN2" s="269"/>
      <c r="WJO2" s="269"/>
      <c r="WJP2" s="269"/>
      <c r="WJQ2" s="269"/>
      <c r="WJR2" s="269"/>
      <c r="WJS2" s="269"/>
      <c r="WJT2" s="269"/>
      <c r="WJU2" s="269"/>
      <c r="WJV2" s="269"/>
      <c r="WJW2" s="269"/>
      <c r="WJX2" s="269"/>
      <c r="WJY2" s="269"/>
      <c r="WJZ2" s="269"/>
      <c r="WKA2" s="269"/>
      <c r="WKB2" s="269"/>
      <c r="WKC2" s="269"/>
      <c r="WKD2" s="269"/>
      <c r="WKE2" s="269"/>
      <c r="WKF2" s="269"/>
      <c r="WKG2" s="269"/>
      <c r="WKH2" s="269"/>
      <c r="WKI2" s="269"/>
      <c r="WKJ2" s="269"/>
      <c r="WKK2" s="269"/>
      <c r="WKL2" s="269"/>
      <c r="WKM2" s="269"/>
      <c r="WKN2" s="269"/>
      <c r="WKO2" s="269"/>
      <c r="WKP2" s="269"/>
      <c r="WKQ2" s="269"/>
      <c r="WKR2" s="269"/>
      <c r="WKS2" s="269"/>
      <c r="WKT2" s="269"/>
      <c r="WKU2" s="269"/>
      <c r="WKV2" s="269"/>
      <c r="WKW2" s="269"/>
      <c r="WKX2" s="269"/>
      <c r="WKY2" s="269"/>
      <c r="WKZ2" s="269"/>
      <c r="WLA2" s="269"/>
      <c r="WLB2" s="269"/>
      <c r="WLC2" s="269"/>
      <c r="WLD2" s="269"/>
      <c r="WLE2" s="269"/>
      <c r="WLF2" s="269"/>
      <c r="WLG2" s="269"/>
      <c r="WLH2" s="269"/>
      <c r="WLI2" s="269"/>
      <c r="WLJ2" s="269"/>
      <c r="WLK2" s="269"/>
      <c r="WLL2" s="269"/>
      <c r="WLM2" s="269"/>
      <c r="WLN2" s="269"/>
      <c r="WLO2" s="269"/>
      <c r="WLP2" s="269"/>
      <c r="WLQ2" s="269"/>
      <c r="WLR2" s="269"/>
      <c r="WLS2" s="269"/>
      <c r="WLT2" s="269"/>
      <c r="WLU2" s="269"/>
      <c r="WLV2" s="269"/>
      <c r="WLW2" s="269"/>
      <c r="WLX2" s="269"/>
      <c r="WLY2" s="269"/>
      <c r="WLZ2" s="269"/>
      <c r="WMA2" s="269"/>
      <c r="WMB2" s="269"/>
      <c r="WMC2" s="269"/>
      <c r="WMD2" s="269"/>
      <c r="WME2" s="269"/>
      <c r="WMF2" s="269"/>
      <c r="WMG2" s="269"/>
      <c r="WMH2" s="269"/>
      <c r="WMI2" s="269"/>
      <c r="WMJ2" s="269"/>
      <c r="WMK2" s="269"/>
      <c r="WML2" s="269"/>
      <c r="WMM2" s="269"/>
      <c r="WMN2" s="269"/>
      <c r="WMO2" s="269"/>
      <c r="WMP2" s="269"/>
      <c r="WMQ2" s="269"/>
      <c r="WMR2" s="269"/>
      <c r="WMS2" s="269"/>
      <c r="WMT2" s="269"/>
      <c r="WMU2" s="269"/>
      <c r="WMV2" s="269"/>
      <c r="WMW2" s="269"/>
      <c r="WMX2" s="269"/>
      <c r="WMY2" s="269"/>
      <c r="WMZ2" s="269"/>
      <c r="WNA2" s="269"/>
      <c r="WNB2" s="269"/>
      <c r="WNC2" s="269"/>
      <c r="WND2" s="269"/>
      <c r="WNE2" s="269"/>
      <c r="WNF2" s="269"/>
      <c r="WNG2" s="269"/>
      <c r="WNH2" s="269"/>
      <c r="WNI2" s="269"/>
      <c r="WNJ2" s="269"/>
      <c r="WNK2" s="269"/>
      <c r="WNL2" s="269"/>
      <c r="WNM2" s="269"/>
      <c r="WNN2" s="269"/>
      <c r="WNO2" s="269"/>
      <c r="WNP2" s="269"/>
      <c r="WNQ2" s="269"/>
      <c r="WNR2" s="269"/>
      <c r="WNS2" s="269"/>
      <c r="WNT2" s="269"/>
      <c r="WNU2" s="269"/>
      <c r="WNV2" s="269"/>
      <c r="WNW2" s="269"/>
      <c r="WNX2" s="269"/>
      <c r="WNY2" s="269"/>
      <c r="WNZ2" s="269"/>
      <c r="WOA2" s="269"/>
      <c r="WOB2" s="269"/>
      <c r="WOC2" s="269"/>
      <c r="WOD2" s="269"/>
      <c r="WOE2" s="269"/>
      <c r="WOF2" s="269"/>
      <c r="WOG2" s="269"/>
      <c r="WOH2" s="269"/>
      <c r="WOI2" s="269"/>
      <c r="WOJ2" s="269"/>
      <c r="WOK2" s="269"/>
      <c r="WOL2" s="269"/>
      <c r="WOM2" s="269"/>
      <c r="WON2" s="269"/>
      <c r="WOO2" s="269"/>
      <c r="WOP2" s="269"/>
      <c r="WOQ2" s="269"/>
      <c r="WOR2" s="269"/>
      <c r="WOS2" s="269"/>
      <c r="WOT2" s="269"/>
      <c r="WOU2" s="269"/>
      <c r="WOV2" s="269"/>
      <c r="WOW2" s="269"/>
      <c r="WOX2" s="269"/>
      <c r="WOY2" s="269"/>
      <c r="WOZ2" s="269"/>
      <c r="WPA2" s="269"/>
      <c r="WPB2" s="269"/>
      <c r="WPC2" s="269"/>
      <c r="WPD2" s="269"/>
      <c r="WPE2" s="269"/>
      <c r="WPF2" s="269"/>
      <c r="WPG2" s="269"/>
      <c r="WPH2" s="269"/>
      <c r="WPI2" s="269"/>
      <c r="WPJ2" s="269"/>
      <c r="WPK2" s="269"/>
      <c r="WPL2" s="269"/>
      <c r="WPM2" s="269"/>
      <c r="WPN2" s="269"/>
      <c r="WPO2" s="269"/>
      <c r="WPP2" s="269"/>
      <c r="WPQ2" s="269"/>
      <c r="WPR2" s="269"/>
      <c r="WPS2" s="269"/>
      <c r="WPT2" s="269"/>
      <c r="WPU2" s="269"/>
      <c r="WPV2" s="269"/>
      <c r="WPW2" s="269"/>
      <c r="WPX2" s="269"/>
      <c r="WPY2" s="269"/>
      <c r="WPZ2" s="269"/>
      <c r="WQA2" s="269"/>
      <c r="WQB2" s="269"/>
      <c r="WQC2" s="269"/>
      <c r="WQD2" s="269"/>
      <c r="WQE2" s="269"/>
      <c r="WQF2" s="269"/>
      <c r="WQG2" s="269"/>
      <c r="WQH2" s="269"/>
      <c r="WQI2" s="269"/>
      <c r="WQJ2" s="269"/>
      <c r="WQK2" s="269"/>
      <c r="WQL2" s="269"/>
      <c r="WQM2" s="269"/>
      <c r="WQN2" s="269"/>
      <c r="WQO2" s="269"/>
      <c r="WQP2" s="269"/>
      <c r="WQQ2" s="269"/>
      <c r="WQR2" s="269"/>
      <c r="WQS2" s="269"/>
      <c r="WQT2" s="269"/>
      <c r="WQU2" s="269"/>
      <c r="WQV2" s="269"/>
      <c r="WQW2" s="269"/>
      <c r="WQX2" s="269"/>
      <c r="WQY2" s="269"/>
      <c r="WQZ2" s="269"/>
      <c r="WRA2" s="269"/>
      <c r="WRB2" s="269"/>
      <c r="WRC2" s="269"/>
      <c r="WRD2" s="269"/>
      <c r="WRE2" s="269"/>
      <c r="WRF2" s="269"/>
      <c r="WRG2" s="269"/>
      <c r="WRH2" s="269"/>
      <c r="WRI2" s="269"/>
      <c r="WRJ2" s="269"/>
      <c r="WRK2" s="269"/>
      <c r="WRL2" s="269"/>
      <c r="WRM2" s="269"/>
      <c r="WRN2" s="269"/>
      <c r="WRO2" s="269"/>
      <c r="WRP2" s="269"/>
      <c r="WRQ2" s="269"/>
      <c r="WRR2" s="269"/>
      <c r="WRS2" s="269"/>
      <c r="WRT2" s="269"/>
      <c r="WRU2" s="269"/>
      <c r="WRV2" s="269"/>
      <c r="WRW2" s="269"/>
      <c r="WRX2" s="269"/>
      <c r="WRY2" s="269"/>
      <c r="WRZ2" s="269"/>
      <c r="WSA2" s="269"/>
      <c r="WSB2" s="269"/>
      <c r="WSC2" s="269"/>
      <c r="WSD2" s="269"/>
      <c r="WSE2" s="269"/>
      <c r="WSF2" s="269"/>
      <c r="WSG2" s="269"/>
      <c r="WSH2" s="269"/>
      <c r="WSI2" s="269"/>
      <c r="WSJ2" s="269"/>
      <c r="WSK2" s="269"/>
      <c r="WSL2" s="269"/>
      <c r="WSM2" s="269"/>
      <c r="WSN2" s="269"/>
      <c r="WSO2" s="269"/>
      <c r="WSP2" s="269"/>
      <c r="WSQ2" s="269"/>
      <c r="WSR2" s="269"/>
      <c r="WSS2" s="269"/>
      <c r="WST2" s="269"/>
      <c r="WSU2" s="269"/>
      <c r="WSV2" s="269"/>
      <c r="WSW2" s="269"/>
      <c r="WSX2" s="269"/>
      <c r="WSY2" s="269"/>
      <c r="WSZ2" s="269"/>
      <c r="WTA2" s="269"/>
      <c r="WTB2" s="269"/>
      <c r="WTC2" s="269"/>
      <c r="WTD2" s="269"/>
      <c r="WTE2" s="269"/>
      <c r="WTF2" s="269"/>
      <c r="WTG2" s="269"/>
      <c r="WTH2" s="269"/>
      <c r="WTI2" s="269"/>
      <c r="WTJ2" s="269"/>
      <c r="WTK2" s="269"/>
      <c r="WTL2" s="269"/>
      <c r="WTM2" s="269"/>
      <c r="WTN2" s="269"/>
      <c r="WTO2" s="269"/>
      <c r="WTP2" s="269"/>
      <c r="WTQ2" s="269"/>
      <c r="WTR2" s="269"/>
      <c r="WTS2" s="269"/>
      <c r="WTT2" s="269"/>
      <c r="WTU2" s="269"/>
      <c r="WTV2" s="269"/>
      <c r="WTW2" s="269"/>
      <c r="WTX2" s="269"/>
      <c r="WTY2" s="269"/>
      <c r="WTZ2" s="269"/>
      <c r="WUA2" s="269"/>
      <c r="WUB2" s="269"/>
      <c r="WUC2" s="269"/>
      <c r="WUD2" s="269"/>
      <c r="WUE2" s="269"/>
      <c r="WUF2" s="269"/>
      <c r="WUG2" s="269"/>
      <c r="WUH2" s="269"/>
      <c r="WUI2" s="269"/>
      <c r="WUJ2" s="269"/>
      <c r="WUK2" s="269"/>
      <c r="WUL2" s="269"/>
      <c r="WUM2" s="269"/>
      <c r="WUN2" s="269"/>
      <c r="WUO2" s="269"/>
      <c r="WUP2" s="269"/>
      <c r="WUQ2" s="269"/>
      <c r="WUR2" s="269"/>
      <c r="WUS2" s="269"/>
      <c r="WUT2" s="269"/>
      <c r="WUU2" s="269"/>
      <c r="WUV2" s="269"/>
      <c r="WUW2" s="269"/>
      <c r="WUX2" s="269"/>
      <c r="WUY2" s="269"/>
      <c r="WUZ2" s="269"/>
      <c r="WVA2" s="269"/>
      <c r="WVB2" s="269"/>
      <c r="WVC2" s="269"/>
      <c r="WVD2" s="269"/>
      <c r="WVE2" s="269"/>
      <c r="WVF2" s="269"/>
      <c r="WVG2" s="269"/>
      <c r="WVH2" s="269"/>
      <c r="WVI2" s="269"/>
      <c r="WVJ2" s="269"/>
      <c r="WVK2" s="269"/>
      <c r="WVL2" s="269"/>
      <c r="WVM2" s="269"/>
      <c r="WVN2" s="269"/>
      <c r="WVO2" s="269"/>
      <c r="WVP2" s="269"/>
      <c r="WVQ2" s="269"/>
      <c r="WVR2" s="269"/>
      <c r="WVS2" s="269"/>
      <c r="WVT2" s="269"/>
      <c r="WVU2" s="269"/>
      <c r="WVV2" s="269"/>
      <c r="WVW2" s="269"/>
      <c r="WVX2" s="269"/>
      <c r="WVY2" s="269"/>
      <c r="WVZ2" s="269"/>
      <c r="WWA2" s="269"/>
      <c r="WWB2" s="269"/>
      <c r="WWC2" s="269"/>
      <c r="WWD2" s="269"/>
      <c r="WWE2" s="269"/>
      <c r="WWF2" s="269"/>
      <c r="WWG2" s="269"/>
      <c r="WWH2" s="269"/>
      <c r="WWI2" s="269"/>
      <c r="WWJ2" s="269"/>
      <c r="WWK2" s="269"/>
      <c r="WWL2" s="269"/>
      <c r="WWM2" s="269"/>
      <c r="WWN2" s="269"/>
      <c r="WWO2" s="269"/>
      <c r="WWP2" s="269"/>
      <c r="WWQ2" s="269"/>
      <c r="WWR2" s="269"/>
      <c r="WWS2" s="269"/>
      <c r="WWT2" s="269"/>
      <c r="WWU2" s="269"/>
      <c r="WWV2" s="269"/>
      <c r="WWW2" s="269"/>
      <c r="WWX2" s="269"/>
      <c r="WWY2" s="269"/>
      <c r="WWZ2" s="269"/>
      <c r="WXA2" s="269"/>
      <c r="WXB2" s="269"/>
      <c r="WXC2" s="269"/>
      <c r="WXD2" s="269"/>
      <c r="WXE2" s="269"/>
      <c r="WXF2" s="269"/>
      <c r="WXG2" s="269"/>
      <c r="WXH2" s="269"/>
      <c r="WXI2" s="269"/>
      <c r="WXJ2" s="269"/>
      <c r="WXK2" s="269"/>
      <c r="WXL2" s="269"/>
      <c r="WXM2" s="269"/>
      <c r="WXN2" s="269"/>
      <c r="WXO2" s="269"/>
      <c r="WXP2" s="269"/>
      <c r="WXQ2" s="269"/>
      <c r="WXR2" s="269"/>
      <c r="WXS2" s="269"/>
      <c r="WXT2" s="269"/>
      <c r="WXU2" s="269"/>
      <c r="WXV2" s="269"/>
      <c r="WXW2" s="269"/>
      <c r="WXX2" s="269"/>
      <c r="WXY2" s="269"/>
      <c r="WXZ2" s="269"/>
      <c r="WYA2" s="269"/>
      <c r="WYB2" s="269"/>
      <c r="WYC2" s="269"/>
      <c r="WYD2" s="269"/>
      <c r="WYE2" s="269"/>
      <c r="WYF2" s="269"/>
      <c r="WYG2" s="269"/>
      <c r="WYH2" s="269"/>
      <c r="WYI2" s="269"/>
      <c r="WYJ2" s="269"/>
      <c r="WYK2" s="269"/>
      <c r="WYL2" s="269"/>
      <c r="WYM2" s="269"/>
      <c r="WYN2" s="269"/>
      <c r="WYO2" s="269"/>
      <c r="WYP2" s="269"/>
      <c r="WYQ2" s="269"/>
      <c r="WYR2" s="269"/>
      <c r="WYS2" s="269"/>
      <c r="WYT2" s="269"/>
      <c r="WYU2" s="269"/>
      <c r="WYV2" s="269"/>
      <c r="WYW2" s="269"/>
      <c r="WYX2" s="269"/>
      <c r="WYY2" s="269"/>
      <c r="WYZ2" s="269"/>
      <c r="WZA2" s="269"/>
      <c r="WZB2" s="269"/>
      <c r="WZC2" s="269"/>
      <c r="WZD2" s="269"/>
      <c r="WZE2" s="269"/>
      <c r="WZF2" s="269"/>
      <c r="WZG2" s="269"/>
      <c r="WZH2" s="269"/>
      <c r="WZI2" s="269"/>
      <c r="WZJ2" s="269"/>
      <c r="WZK2" s="269"/>
      <c r="WZL2" s="269"/>
      <c r="WZM2" s="269"/>
      <c r="WZN2" s="269"/>
      <c r="WZO2" s="269"/>
      <c r="WZP2" s="269"/>
      <c r="WZQ2" s="269"/>
      <c r="WZR2" s="269"/>
      <c r="WZS2" s="269"/>
      <c r="WZT2" s="269"/>
      <c r="WZU2" s="269"/>
      <c r="WZV2" s="269"/>
      <c r="WZW2" s="269"/>
      <c r="WZX2" s="269"/>
      <c r="WZY2" s="269"/>
      <c r="WZZ2" s="269"/>
      <c r="XAA2" s="269"/>
      <c r="XAB2" s="269"/>
      <c r="XAC2" s="269"/>
      <c r="XAD2" s="269"/>
      <c r="XAE2" s="269"/>
      <c r="XAF2" s="269"/>
      <c r="XAG2" s="269"/>
      <c r="XAH2" s="269"/>
      <c r="XAI2" s="269"/>
      <c r="XAJ2" s="269"/>
      <c r="XAK2" s="269"/>
      <c r="XAL2" s="269"/>
      <c r="XAM2" s="269"/>
      <c r="XAN2" s="269"/>
      <c r="XAO2" s="269"/>
      <c r="XAP2" s="269"/>
      <c r="XAQ2" s="269"/>
      <c r="XAR2" s="269"/>
      <c r="XAS2" s="269"/>
      <c r="XAT2" s="269"/>
      <c r="XAU2" s="269"/>
      <c r="XAV2" s="269"/>
      <c r="XAW2" s="269"/>
      <c r="XAX2" s="269"/>
      <c r="XAY2" s="269"/>
      <c r="XAZ2" s="269"/>
      <c r="XBA2" s="269"/>
      <c r="XBB2" s="269"/>
      <c r="XBC2" s="269"/>
      <c r="XBD2" s="269"/>
      <c r="XBE2" s="269"/>
      <c r="XBF2" s="269"/>
      <c r="XBG2" s="269"/>
      <c r="XBH2" s="269"/>
      <c r="XBI2" s="269"/>
      <c r="XBJ2" s="269"/>
      <c r="XBK2" s="269"/>
      <c r="XBL2" s="269"/>
      <c r="XBM2" s="269"/>
      <c r="XBN2" s="269"/>
      <c r="XBO2" s="269"/>
      <c r="XBP2" s="269"/>
      <c r="XBQ2" s="269"/>
      <c r="XBR2" s="269"/>
      <c r="XBS2" s="269"/>
      <c r="XBT2" s="269"/>
      <c r="XBU2" s="269"/>
      <c r="XBV2" s="269"/>
      <c r="XBW2" s="269"/>
      <c r="XBX2" s="269"/>
      <c r="XBY2" s="269"/>
      <c r="XBZ2" s="269"/>
      <c r="XCA2" s="269"/>
      <c r="XCB2" s="269"/>
      <c r="XCC2" s="269"/>
      <c r="XCD2" s="269"/>
      <c r="XCE2" s="269"/>
      <c r="XCF2" s="269"/>
      <c r="XCG2" s="269"/>
      <c r="XCH2" s="269"/>
      <c r="XCI2" s="269"/>
      <c r="XCJ2" s="269"/>
      <c r="XCK2" s="269"/>
      <c r="XCL2" s="269"/>
      <c r="XCM2" s="269"/>
      <c r="XCN2" s="269"/>
      <c r="XCO2" s="269"/>
      <c r="XCP2" s="269"/>
      <c r="XCQ2" s="269"/>
      <c r="XCR2" s="269"/>
      <c r="XCS2" s="269"/>
      <c r="XCT2" s="269"/>
      <c r="XCU2" s="269"/>
      <c r="XCV2" s="269"/>
      <c r="XCW2" s="269"/>
      <c r="XCX2" s="269"/>
      <c r="XCY2" s="269"/>
      <c r="XCZ2" s="269"/>
      <c r="XDA2" s="269"/>
      <c r="XDB2" s="269"/>
      <c r="XDC2" s="269"/>
      <c r="XDD2" s="269"/>
      <c r="XDE2" s="269"/>
      <c r="XDF2" s="269"/>
      <c r="XDG2" s="269"/>
      <c r="XDH2" s="269"/>
      <c r="XDI2" s="269"/>
      <c r="XDJ2" s="269"/>
      <c r="XDK2" s="269"/>
      <c r="XDL2" s="269"/>
      <c r="XDM2" s="269"/>
      <c r="XDN2" s="269"/>
      <c r="XDO2" s="269"/>
      <c r="XDP2" s="269"/>
      <c r="XDQ2" s="269"/>
      <c r="XDR2" s="269"/>
      <c r="XDS2" s="269"/>
      <c r="XDT2" s="269"/>
      <c r="XDU2" s="269"/>
      <c r="XDV2" s="269"/>
      <c r="XDW2" s="269"/>
      <c r="XDX2" s="269"/>
      <c r="XDY2" s="269"/>
      <c r="XDZ2" s="269"/>
      <c r="XEA2" s="269"/>
      <c r="XEB2" s="269"/>
      <c r="XEC2" s="269"/>
      <c r="XED2" s="269"/>
      <c r="XEE2" s="269"/>
      <c r="XEF2" s="269"/>
      <c r="XEG2" s="269"/>
      <c r="XEH2" s="269"/>
      <c r="XEI2" s="269"/>
      <c r="XEJ2" s="269"/>
      <c r="XEK2" s="269"/>
      <c r="XEL2" s="269"/>
      <c r="XEM2" s="269"/>
      <c r="XEN2" s="269"/>
      <c r="XEO2" s="269"/>
      <c r="XEP2" s="269"/>
      <c r="XEQ2" s="269"/>
      <c r="XER2" s="269"/>
      <c r="XES2" s="269"/>
      <c r="XET2" s="269"/>
      <c r="XEU2" s="269"/>
      <c r="XEV2" s="269"/>
      <c r="XEW2" s="269"/>
      <c r="XEX2" s="269"/>
      <c r="XEY2" s="269"/>
      <c r="XEZ2" s="153"/>
    </row>
    <row r="3" spans="1:16380" s="154" customFormat="1" ht="25" customHeight="1" thickBot="1">
      <c r="A3" s="272" t="s">
        <v>112</v>
      </c>
      <c r="B3" s="273"/>
      <c r="C3" s="132" t="s">
        <v>163</v>
      </c>
      <c r="D3" s="163"/>
    </row>
    <row r="4" spans="1:16380" s="154" customFormat="1" ht="25" customHeight="1">
      <c r="A4" s="266" t="s">
        <v>113</v>
      </c>
      <c r="B4" s="267"/>
      <c r="C4" s="133">
        <f>SUM(C6:C10)</f>
        <v>0</v>
      </c>
      <c r="D4" s="163"/>
    </row>
    <row r="5" spans="1:16380" s="154" customFormat="1" ht="25" customHeight="1">
      <c r="A5" s="264" t="s">
        <v>165</v>
      </c>
      <c r="B5" s="265"/>
      <c r="C5" s="186"/>
      <c r="D5" s="163"/>
    </row>
    <row r="6" spans="1:16380" ht="13">
      <c r="A6" s="134" t="s">
        <v>74</v>
      </c>
      <c r="B6" s="135" t="s">
        <v>75</v>
      </c>
      <c r="C6" s="113"/>
    </row>
    <row r="7" spans="1:16380" ht="13">
      <c r="A7" s="136" t="s">
        <v>76</v>
      </c>
      <c r="B7" s="137" t="s">
        <v>247</v>
      </c>
      <c r="C7" s="110"/>
    </row>
    <row r="8" spans="1:16380" ht="13">
      <c r="A8" s="136" t="s">
        <v>77</v>
      </c>
      <c r="B8" s="138" t="s">
        <v>78</v>
      </c>
      <c r="C8" s="110"/>
    </row>
    <row r="9" spans="1:16380" ht="13">
      <c r="A9" s="139" t="s">
        <v>79</v>
      </c>
      <c r="B9" s="137" t="s">
        <v>80</v>
      </c>
      <c r="C9" s="110"/>
    </row>
    <row r="10" spans="1:16380" ht="13">
      <c r="A10" s="136" t="s">
        <v>81</v>
      </c>
      <c r="B10" s="137" t="s">
        <v>82</v>
      </c>
      <c r="C10" s="114"/>
    </row>
    <row r="11" spans="1:16380" s="154" customFormat="1" ht="25" customHeight="1">
      <c r="A11" s="266" t="s">
        <v>133</v>
      </c>
      <c r="B11" s="267"/>
      <c r="C11" s="133">
        <f>SUM(C12:C36)</f>
        <v>0</v>
      </c>
      <c r="D11" s="163"/>
    </row>
    <row r="12" spans="1:16380" s="154" customFormat="1" ht="25" customHeight="1">
      <c r="A12" s="264" t="s">
        <v>338</v>
      </c>
      <c r="B12" s="265"/>
      <c r="C12" s="186"/>
      <c r="D12" s="163"/>
    </row>
    <row r="13" spans="1:16380" s="157" customFormat="1" ht="13">
      <c r="A13" s="136" t="s">
        <v>252</v>
      </c>
      <c r="B13" s="141" t="s">
        <v>253</v>
      </c>
      <c r="C13" s="110"/>
      <c r="D13" s="165"/>
    </row>
    <row r="14" spans="1:16380" s="157" customFormat="1" ht="13">
      <c r="A14" s="136" t="s">
        <v>203</v>
      </c>
      <c r="B14" s="143" t="s">
        <v>339</v>
      </c>
      <c r="C14" s="110"/>
      <c r="D14" s="165">
        <f>SUM(C13)/100*5</f>
        <v>0</v>
      </c>
    </row>
    <row r="15" spans="1:16380" s="154" customFormat="1" ht="25" customHeight="1">
      <c r="A15" s="264" t="s">
        <v>355</v>
      </c>
      <c r="B15" s="265"/>
      <c r="C15" s="186"/>
      <c r="D15" s="163"/>
    </row>
    <row r="16" spans="1:16380" s="157" customFormat="1" ht="13">
      <c r="A16" s="136" t="s">
        <v>134</v>
      </c>
      <c r="B16" s="143" t="s">
        <v>135</v>
      </c>
      <c r="C16" s="110"/>
      <c r="D16" s="165"/>
    </row>
    <row r="17" spans="1:4" s="157" customFormat="1" ht="13">
      <c r="A17" s="136" t="s">
        <v>136</v>
      </c>
      <c r="B17" s="143" t="s">
        <v>137</v>
      </c>
      <c r="C17" s="110"/>
      <c r="D17" s="165"/>
    </row>
    <row r="18" spans="1:4" s="157" customFormat="1" ht="13">
      <c r="A18" s="136" t="s">
        <v>138</v>
      </c>
      <c r="B18" s="143" t="s">
        <v>157</v>
      </c>
      <c r="C18" s="110"/>
      <c r="D18" s="165">
        <f>SUM(C16:C17)/100*5</f>
        <v>0</v>
      </c>
    </row>
    <row r="19" spans="1:4" s="157" customFormat="1" ht="42" customHeight="1">
      <c r="A19" s="264" t="s">
        <v>169</v>
      </c>
      <c r="B19" s="268"/>
      <c r="C19" s="186"/>
      <c r="D19" s="165"/>
    </row>
    <row r="20" spans="1:4" s="157" customFormat="1" ht="13">
      <c r="A20" s="139" t="s">
        <v>341</v>
      </c>
      <c r="B20" s="141" t="s">
        <v>342</v>
      </c>
      <c r="C20" s="110"/>
      <c r="D20" s="165"/>
    </row>
    <row r="21" spans="1:4" s="157" customFormat="1" ht="13">
      <c r="A21" s="136" t="s">
        <v>139</v>
      </c>
      <c r="B21" s="141" t="s">
        <v>343</v>
      </c>
      <c r="C21" s="110"/>
      <c r="D21" s="165">
        <f>SUM(C20)/100*5</f>
        <v>0</v>
      </c>
    </row>
    <row r="22" spans="1:4" s="154" customFormat="1" ht="25" customHeight="1">
      <c r="A22" s="264" t="s">
        <v>68</v>
      </c>
      <c r="B22" s="265"/>
      <c r="C22" s="186"/>
      <c r="D22" s="163"/>
    </row>
    <row r="23" spans="1:4" s="158" customFormat="1" ht="13">
      <c r="A23" s="136" t="s">
        <v>318</v>
      </c>
      <c r="B23" s="141" t="s">
        <v>344</v>
      </c>
      <c r="C23" s="110"/>
      <c r="D23" s="165"/>
    </row>
    <row r="24" spans="1:4" s="158" customFormat="1" ht="13">
      <c r="A24" s="139" t="s">
        <v>141</v>
      </c>
      <c r="B24" s="141" t="s">
        <v>142</v>
      </c>
      <c r="C24" s="110"/>
      <c r="D24" s="165"/>
    </row>
    <row r="25" spans="1:4" s="158" customFormat="1" ht="13">
      <c r="A25" s="139" t="s">
        <v>143</v>
      </c>
      <c r="B25" s="141" t="s">
        <v>345</v>
      </c>
      <c r="C25" s="110"/>
      <c r="D25" s="165"/>
    </row>
    <row r="26" spans="1:4" s="158" customFormat="1" ht="13">
      <c r="A26" s="139" t="s">
        <v>29</v>
      </c>
      <c r="B26" s="141" t="s">
        <v>145</v>
      </c>
      <c r="C26" s="110"/>
      <c r="D26" s="165"/>
    </row>
    <row r="27" spans="1:4" s="158" customFormat="1" ht="13">
      <c r="A27" s="139" t="s">
        <v>30</v>
      </c>
      <c r="B27" s="141" t="s">
        <v>146</v>
      </c>
      <c r="C27" s="110"/>
      <c r="D27" s="165"/>
    </row>
    <row r="28" spans="1:4" s="157" customFormat="1" ht="13">
      <c r="A28" s="139" t="s">
        <v>147</v>
      </c>
      <c r="B28" s="143" t="s">
        <v>148</v>
      </c>
      <c r="C28" s="110"/>
      <c r="D28" s="165">
        <f>SUM(C23:C27)/100*5</f>
        <v>0</v>
      </c>
    </row>
    <row r="29" spans="1:4" s="154" customFormat="1" ht="25" customHeight="1">
      <c r="A29" s="264" t="s">
        <v>171</v>
      </c>
      <c r="B29" s="265"/>
      <c r="C29" s="186"/>
      <c r="D29" s="163"/>
    </row>
    <row r="30" spans="1:4" s="157" customFormat="1" ht="23">
      <c r="A30" s="139" t="s">
        <v>149</v>
      </c>
      <c r="B30" s="141" t="s">
        <v>356</v>
      </c>
      <c r="C30" s="110"/>
      <c r="D30" s="165"/>
    </row>
    <row r="31" spans="1:4" s="157" customFormat="1" ht="13">
      <c r="A31" s="139" t="s">
        <v>31</v>
      </c>
      <c r="B31" s="143" t="s">
        <v>150</v>
      </c>
      <c r="C31" s="110"/>
      <c r="D31" s="165"/>
    </row>
    <row r="32" spans="1:4" s="157" customFormat="1" ht="13">
      <c r="A32" s="139" t="s">
        <v>32</v>
      </c>
      <c r="B32" s="141" t="s">
        <v>151</v>
      </c>
      <c r="C32" s="110"/>
      <c r="D32" s="165"/>
    </row>
    <row r="33" spans="1:4" s="157" customFormat="1" ht="13">
      <c r="A33" s="139" t="s">
        <v>33</v>
      </c>
      <c r="B33" s="141" t="s">
        <v>128</v>
      </c>
      <c r="C33" s="110"/>
      <c r="D33" s="165"/>
    </row>
    <row r="34" spans="1:4" s="157" customFormat="1" ht="23.5" thickBot="1">
      <c r="A34" s="145" t="s">
        <v>144</v>
      </c>
      <c r="B34" s="146" t="s">
        <v>152</v>
      </c>
      <c r="C34" s="110"/>
      <c r="D34" s="165"/>
    </row>
    <row r="35" spans="1:4" s="157" customFormat="1" ht="15.5" customHeight="1" thickBot="1">
      <c r="A35" s="145" t="s">
        <v>153</v>
      </c>
      <c r="B35" s="147" t="s">
        <v>347</v>
      </c>
      <c r="C35" s="110"/>
      <c r="D35" s="165"/>
    </row>
    <row r="36" spans="1:4" s="157" customFormat="1" ht="23">
      <c r="A36" s="148" t="s">
        <v>154</v>
      </c>
      <c r="B36" s="135" t="s">
        <v>155</v>
      </c>
      <c r="C36" s="110"/>
      <c r="D36" s="165">
        <f>SUM(C30:C35)/100*5</f>
        <v>0</v>
      </c>
    </row>
    <row r="37" spans="1:4" s="154" customFormat="1" ht="25" customHeight="1">
      <c r="A37" s="270" t="s">
        <v>202</v>
      </c>
      <c r="B37" s="271"/>
      <c r="C37" s="149">
        <f>SUM(C38:C66)</f>
        <v>0</v>
      </c>
      <c r="D37" s="163"/>
    </row>
    <row r="38" spans="1:4" s="154" customFormat="1" ht="25" customHeight="1">
      <c r="A38" s="264" t="s">
        <v>257</v>
      </c>
      <c r="B38" s="265"/>
      <c r="C38" s="186"/>
      <c r="D38" s="163"/>
    </row>
    <row r="39" spans="1:4" ht="23">
      <c r="A39" s="134" t="s">
        <v>258</v>
      </c>
      <c r="B39" s="140" t="s">
        <v>84</v>
      </c>
      <c r="C39" s="115"/>
    </row>
    <row r="40" spans="1:4" ht="23">
      <c r="A40" s="136" t="s">
        <v>259</v>
      </c>
      <c r="B40" s="137" t="s">
        <v>86</v>
      </c>
      <c r="C40" s="110"/>
    </row>
    <row r="41" spans="1:4" s="155" customFormat="1" ht="14">
      <c r="A41" s="136" t="s">
        <v>260</v>
      </c>
      <c r="B41" s="138" t="s">
        <v>88</v>
      </c>
      <c r="C41" s="110"/>
      <c r="D41" s="164"/>
    </row>
    <row r="42" spans="1:4" ht="13">
      <c r="A42" s="136" t="s">
        <v>261</v>
      </c>
      <c r="B42" s="138" t="s">
        <v>262</v>
      </c>
      <c r="C42" s="110"/>
      <c r="D42" s="165">
        <f>SUM(C39:C41)/100*5</f>
        <v>0</v>
      </c>
    </row>
    <row r="43" spans="1:4" s="154" customFormat="1" ht="25" customHeight="1">
      <c r="A43" s="264" t="s">
        <v>263</v>
      </c>
      <c r="B43" s="265"/>
      <c r="C43" s="186"/>
      <c r="D43" s="163"/>
    </row>
    <row r="44" spans="1:4" ht="13">
      <c r="A44" s="136" t="s">
        <v>89</v>
      </c>
      <c r="B44" s="137" t="s">
        <v>90</v>
      </c>
      <c r="C44" s="110"/>
    </row>
    <row r="45" spans="1:4" s="155" customFormat="1" ht="14">
      <c r="A45" s="139" t="s">
        <v>91</v>
      </c>
      <c r="B45" s="138" t="s">
        <v>92</v>
      </c>
      <c r="C45" s="110"/>
      <c r="D45" s="164"/>
    </row>
    <row r="46" spans="1:4" s="155" customFormat="1" ht="14">
      <c r="A46" s="136" t="s">
        <v>264</v>
      </c>
      <c r="B46" s="138" t="s">
        <v>265</v>
      </c>
      <c r="C46" s="110"/>
      <c r="D46" s="164"/>
    </row>
    <row r="47" spans="1:4" s="155" customFormat="1" ht="23">
      <c r="A47" s="139" t="s">
        <v>266</v>
      </c>
      <c r="B47" s="137" t="s">
        <v>97</v>
      </c>
      <c r="C47" s="110"/>
      <c r="D47" s="164"/>
    </row>
    <row r="48" spans="1:4" s="155" customFormat="1" ht="14">
      <c r="A48" s="136" t="s">
        <v>267</v>
      </c>
      <c r="B48" s="137" t="s">
        <v>99</v>
      </c>
      <c r="C48" s="110"/>
      <c r="D48" s="164"/>
    </row>
    <row r="49" spans="1:4" s="155" customFormat="1" ht="14">
      <c r="A49" s="136" t="s">
        <v>268</v>
      </c>
      <c r="B49" s="138" t="s">
        <v>269</v>
      </c>
      <c r="C49" s="110"/>
      <c r="D49" s="166">
        <f>SUM(C44:C48)/100*5</f>
        <v>0</v>
      </c>
    </row>
    <row r="50" spans="1:4" s="154" customFormat="1" ht="25" customHeight="1">
      <c r="A50" s="264" t="s">
        <v>270</v>
      </c>
      <c r="B50" s="265"/>
      <c r="C50" s="186"/>
      <c r="D50" s="163"/>
    </row>
    <row r="51" spans="1:4" s="156" customFormat="1" ht="14">
      <c r="A51" s="139" t="s">
        <v>271</v>
      </c>
      <c r="B51" s="137" t="s">
        <v>348</v>
      </c>
      <c r="C51" s="114"/>
      <c r="D51" s="167"/>
    </row>
    <row r="52" spans="1:4" s="156" customFormat="1" ht="14">
      <c r="A52" s="139" t="s">
        <v>272</v>
      </c>
      <c r="B52" s="137" t="s">
        <v>349</v>
      </c>
      <c r="C52" s="114"/>
      <c r="D52" s="167"/>
    </row>
    <row r="53" spans="1:4" s="156" customFormat="1" ht="14">
      <c r="A53" s="139" t="s">
        <v>273</v>
      </c>
      <c r="B53" s="137" t="s">
        <v>274</v>
      </c>
      <c r="C53" s="114"/>
      <c r="D53" s="167"/>
    </row>
    <row r="54" spans="1:4" s="156" customFormat="1" ht="14">
      <c r="A54" s="139" t="s">
        <v>275</v>
      </c>
      <c r="B54" s="141" t="s">
        <v>276</v>
      </c>
      <c r="C54" s="114"/>
      <c r="D54" s="166">
        <f>SUM(C51:C53)/100*5</f>
        <v>0</v>
      </c>
    </row>
    <row r="55" spans="1:4" s="154" customFormat="1" ht="25" customHeight="1">
      <c r="A55" s="264" t="s">
        <v>277</v>
      </c>
      <c r="B55" s="265"/>
      <c r="C55" s="186"/>
      <c r="D55" s="163"/>
    </row>
    <row r="56" spans="1:4" s="156" customFormat="1" ht="14">
      <c r="A56" s="139" t="s">
        <v>278</v>
      </c>
      <c r="B56" s="137" t="s">
        <v>350</v>
      </c>
      <c r="C56" s="114"/>
      <c r="D56" s="167"/>
    </row>
    <row r="57" spans="1:4" s="156" customFormat="1" ht="14">
      <c r="A57" s="139" t="s">
        <v>279</v>
      </c>
      <c r="B57" s="141" t="s">
        <v>351</v>
      </c>
      <c r="C57" s="114"/>
      <c r="D57" s="167"/>
    </row>
    <row r="58" spans="1:4" s="156" customFormat="1" ht="14">
      <c r="A58" s="139" t="s">
        <v>280</v>
      </c>
      <c r="B58" s="141" t="s">
        <v>201</v>
      </c>
      <c r="C58" s="114"/>
      <c r="D58" s="168">
        <f>SUM(C56:C57)/100*5</f>
        <v>0</v>
      </c>
    </row>
    <row r="59" spans="1:4" s="154" customFormat="1" ht="25" customHeight="1">
      <c r="A59" s="264" t="s">
        <v>281</v>
      </c>
      <c r="B59" s="265"/>
      <c r="C59" s="186"/>
      <c r="D59" s="163"/>
    </row>
    <row r="60" spans="1:4" ht="23">
      <c r="A60" s="136" t="s">
        <v>282</v>
      </c>
      <c r="B60" s="141" t="s">
        <v>352</v>
      </c>
      <c r="C60" s="110"/>
    </row>
    <row r="61" spans="1:4" ht="13">
      <c r="A61" s="136" t="s">
        <v>283</v>
      </c>
      <c r="B61" s="143" t="s">
        <v>124</v>
      </c>
      <c r="C61" s="110"/>
    </row>
    <row r="62" spans="1:4" ht="13">
      <c r="A62" s="136" t="s">
        <v>284</v>
      </c>
      <c r="B62" s="141" t="s">
        <v>285</v>
      </c>
      <c r="C62" s="110"/>
    </row>
    <row r="63" spans="1:4" ht="13">
      <c r="A63" s="136" t="s">
        <v>286</v>
      </c>
      <c r="B63" s="141" t="s">
        <v>128</v>
      </c>
      <c r="C63" s="110"/>
    </row>
    <row r="64" spans="1:4" ht="23">
      <c r="A64" s="136" t="s">
        <v>287</v>
      </c>
      <c r="B64" s="141" t="s">
        <v>288</v>
      </c>
      <c r="C64" s="110"/>
    </row>
    <row r="65" spans="1:8" ht="13">
      <c r="A65" s="136" t="s">
        <v>289</v>
      </c>
      <c r="B65" s="141" t="s">
        <v>337</v>
      </c>
      <c r="C65" s="110"/>
    </row>
    <row r="66" spans="1:8" ht="13">
      <c r="A66" s="136" t="s">
        <v>291</v>
      </c>
      <c r="B66" s="141" t="s">
        <v>290</v>
      </c>
      <c r="C66" s="110"/>
      <c r="D66" s="165">
        <f>SUM(C60:C65)/100*5</f>
        <v>0</v>
      </c>
    </row>
    <row r="67" spans="1:8" s="154" customFormat="1" ht="25" customHeight="1">
      <c r="A67" s="266" t="s">
        <v>156</v>
      </c>
      <c r="B67" s="267"/>
      <c r="C67" s="133">
        <f>SUM(C68:C72)</f>
        <v>0</v>
      </c>
      <c r="D67" s="163"/>
    </row>
    <row r="68" spans="1:8" s="157" customFormat="1" ht="25" customHeight="1">
      <c r="A68" s="264" t="s">
        <v>172</v>
      </c>
      <c r="B68" s="268"/>
      <c r="C68" s="186"/>
      <c r="D68" s="165"/>
      <c r="E68" s="152"/>
      <c r="F68" s="152"/>
      <c r="G68" s="152"/>
      <c r="H68" s="152"/>
    </row>
    <row r="69" spans="1:8" ht="13">
      <c r="A69" s="139" t="s">
        <v>158</v>
      </c>
      <c r="B69" s="141" t="s">
        <v>357</v>
      </c>
      <c r="C69" s="110"/>
    </row>
    <row r="70" spans="1:8" ht="14">
      <c r="A70" s="139" t="s">
        <v>159</v>
      </c>
      <c r="B70" s="141" t="s">
        <v>353</v>
      </c>
      <c r="C70" s="110"/>
      <c r="D70" s="166">
        <f>SUM(C69)/100*5</f>
        <v>0</v>
      </c>
    </row>
    <row r="71" spans="1:8" ht="30" customHeight="1">
      <c r="A71" s="264" t="s">
        <v>160</v>
      </c>
      <c r="B71" s="268"/>
      <c r="C71" s="186"/>
      <c r="D71" s="169"/>
    </row>
    <row r="72" spans="1:8" ht="13.5" thickBot="1">
      <c r="A72" s="150" t="s">
        <v>161</v>
      </c>
      <c r="B72" s="151" t="s">
        <v>354</v>
      </c>
      <c r="C72" s="111"/>
    </row>
    <row r="73" spans="1:8">
      <c r="A73" s="159"/>
      <c r="B73" s="160"/>
      <c r="C73" s="161"/>
    </row>
    <row r="74" spans="1:8">
      <c r="A74" s="159"/>
      <c r="B74" s="160"/>
      <c r="C74" s="161"/>
    </row>
    <row r="75" spans="1:8">
      <c r="A75" s="159"/>
      <c r="B75" s="160"/>
      <c r="C75" s="161"/>
    </row>
    <row r="76" spans="1:8">
      <c r="A76" s="159"/>
      <c r="B76" s="160"/>
      <c r="C76" s="161"/>
    </row>
    <row r="77" spans="1:8">
      <c r="A77" s="159"/>
      <c r="B77" s="160"/>
      <c r="C77" s="161"/>
    </row>
    <row r="78" spans="1:8">
      <c r="A78" s="159"/>
      <c r="B78" s="160"/>
      <c r="C78" s="161"/>
    </row>
    <row r="79" spans="1:8">
      <c r="A79" s="159"/>
      <c r="B79" s="160"/>
      <c r="C79" s="161"/>
    </row>
    <row r="80" spans="1:8">
      <c r="A80" s="159"/>
      <c r="B80" s="160"/>
      <c r="C80" s="161"/>
    </row>
    <row r="81" spans="1:3">
      <c r="A81" s="159"/>
      <c r="B81" s="160"/>
      <c r="C81" s="161"/>
    </row>
    <row r="82" spans="1:3">
      <c r="A82" s="159"/>
      <c r="B82" s="160"/>
      <c r="C82" s="161"/>
    </row>
    <row r="83" spans="1:3">
      <c r="A83" s="159"/>
      <c r="B83" s="160"/>
      <c r="C83" s="161"/>
    </row>
    <row r="84" spans="1:3">
      <c r="A84" s="159"/>
      <c r="B84" s="160"/>
      <c r="C84" s="161"/>
    </row>
    <row r="85" spans="1:3">
      <c r="A85" s="159"/>
      <c r="B85" s="160"/>
      <c r="C85" s="161"/>
    </row>
    <row r="86" spans="1:3">
      <c r="A86" s="159"/>
      <c r="B86" s="160"/>
      <c r="C86" s="161"/>
    </row>
    <row r="87" spans="1:3">
      <c r="A87" s="159"/>
      <c r="B87" s="160"/>
      <c r="C87" s="161"/>
    </row>
    <row r="88" spans="1:3">
      <c r="A88" s="159"/>
      <c r="B88" s="160"/>
      <c r="C88" s="161"/>
    </row>
    <row r="89" spans="1:3">
      <c r="A89" s="159"/>
      <c r="B89" s="160"/>
      <c r="C89" s="161"/>
    </row>
    <row r="90" spans="1:3">
      <c r="A90" s="159"/>
      <c r="B90" s="160"/>
      <c r="C90" s="161"/>
    </row>
    <row r="91" spans="1:3">
      <c r="A91" s="159"/>
      <c r="B91" s="160"/>
      <c r="C91" s="161"/>
    </row>
    <row r="92" spans="1:3">
      <c r="A92" s="159"/>
      <c r="B92" s="160"/>
      <c r="C92" s="161"/>
    </row>
    <row r="93" spans="1:3">
      <c r="A93" s="159"/>
      <c r="B93" s="160"/>
      <c r="C93" s="161"/>
    </row>
    <row r="94" spans="1:3">
      <c r="A94" s="159"/>
      <c r="B94" s="160"/>
      <c r="C94" s="161"/>
    </row>
    <row r="95" spans="1:3">
      <c r="A95" s="159"/>
      <c r="B95" s="160"/>
      <c r="C95" s="161"/>
    </row>
    <row r="96" spans="1:3">
      <c r="A96" s="159"/>
      <c r="B96" s="160"/>
      <c r="C96" s="161"/>
    </row>
    <row r="97" spans="1:3">
      <c r="A97" s="159"/>
      <c r="B97" s="160"/>
      <c r="C97" s="161"/>
    </row>
    <row r="98" spans="1:3">
      <c r="A98" s="159"/>
      <c r="B98" s="160"/>
      <c r="C98" s="161"/>
    </row>
    <row r="99" spans="1:3">
      <c r="A99" s="159"/>
      <c r="B99" s="160"/>
      <c r="C99" s="161"/>
    </row>
    <row r="100" spans="1:3">
      <c r="A100" s="159"/>
      <c r="B100" s="160"/>
      <c r="C100" s="161"/>
    </row>
    <row r="101" spans="1:3">
      <c r="A101" s="159"/>
      <c r="B101" s="160"/>
      <c r="C101" s="161"/>
    </row>
    <row r="102" spans="1:3">
      <c r="A102" s="159"/>
      <c r="B102" s="160"/>
      <c r="C102" s="161"/>
    </row>
    <row r="103" spans="1:3">
      <c r="A103" s="159"/>
      <c r="B103" s="160"/>
      <c r="C103" s="161"/>
    </row>
    <row r="104" spans="1:3">
      <c r="A104" s="159"/>
      <c r="B104" s="160"/>
      <c r="C104" s="161"/>
    </row>
    <row r="105" spans="1:3">
      <c r="A105" s="159"/>
      <c r="B105" s="160"/>
      <c r="C105" s="161"/>
    </row>
    <row r="106" spans="1:3">
      <c r="A106" s="159"/>
      <c r="B106" s="160"/>
      <c r="C106" s="161"/>
    </row>
    <row r="107" spans="1:3">
      <c r="A107" s="159"/>
      <c r="B107" s="160"/>
      <c r="C107" s="161"/>
    </row>
    <row r="108" spans="1:3">
      <c r="A108" s="159"/>
      <c r="B108" s="160"/>
      <c r="C108" s="161"/>
    </row>
    <row r="109" spans="1:3">
      <c r="A109" s="159"/>
      <c r="B109" s="160"/>
      <c r="C109" s="161"/>
    </row>
    <row r="110" spans="1:3">
      <c r="A110" s="159"/>
      <c r="B110" s="160"/>
      <c r="C110" s="161"/>
    </row>
    <row r="111" spans="1:3">
      <c r="A111" s="159"/>
      <c r="B111" s="160"/>
      <c r="C111" s="161"/>
    </row>
    <row r="112" spans="1:3">
      <c r="A112" s="159"/>
      <c r="B112" s="160"/>
      <c r="C112" s="161"/>
    </row>
    <row r="113" spans="1:3">
      <c r="A113" s="159"/>
      <c r="B113" s="160"/>
      <c r="C113" s="161"/>
    </row>
    <row r="114" spans="1:3">
      <c r="A114" s="159"/>
      <c r="B114" s="160"/>
      <c r="C114" s="161"/>
    </row>
    <row r="115" spans="1:3">
      <c r="A115" s="159"/>
      <c r="B115" s="160"/>
      <c r="C115" s="161"/>
    </row>
    <row r="116" spans="1:3">
      <c r="A116" s="159"/>
      <c r="B116" s="160"/>
      <c r="C116" s="161"/>
    </row>
    <row r="117" spans="1:3">
      <c r="A117" s="159"/>
      <c r="B117" s="160"/>
      <c r="C117" s="161"/>
    </row>
    <row r="118" spans="1:3">
      <c r="A118" s="159"/>
      <c r="B118" s="160"/>
      <c r="C118" s="161"/>
    </row>
    <row r="119" spans="1:3">
      <c r="A119" s="159"/>
      <c r="B119" s="160"/>
      <c r="C119" s="161"/>
    </row>
    <row r="120" spans="1:3">
      <c r="A120" s="159"/>
      <c r="B120" s="160"/>
      <c r="C120" s="161"/>
    </row>
    <row r="121" spans="1:3">
      <c r="A121" s="159"/>
      <c r="B121" s="160"/>
      <c r="C121" s="161"/>
    </row>
    <row r="122" spans="1:3">
      <c r="A122" s="159"/>
      <c r="B122" s="160"/>
      <c r="C122" s="161"/>
    </row>
    <row r="123" spans="1:3">
      <c r="A123" s="159"/>
      <c r="B123" s="160"/>
      <c r="C123" s="161"/>
    </row>
    <row r="124" spans="1:3">
      <c r="A124" s="159"/>
      <c r="B124" s="160"/>
      <c r="C124" s="161"/>
    </row>
    <row r="125" spans="1:3">
      <c r="A125" s="159"/>
      <c r="B125" s="160"/>
      <c r="C125" s="161"/>
    </row>
    <row r="126" spans="1:3">
      <c r="A126" s="159"/>
      <c r="B126" s="160"/>
      <c r="C126" s="161"/>
    </row>
    <row r="127" spans="1:3">
      <c r="A127" s="159"/>
      <c r="B127" s="160"/>
      <c r="C127" s="161"/>
    </row>
    <row r="128" spans="1:3">
      <c r="A128" s="159"/>
      <c r="B128" s="160"/>
      <c r="C128" s="161"/>
    </row>
    <row r="129" spans="1:3">
      <c r="A129" s="159"/>
      <c r="B129" s="160"/>
      <c r="C129" s="161"/>
    </row>
    <row r="130" spans="1:3">
      <c r="A130" s="159"/>
      <c r="B130" s="160"/>
      <c r="C130" s="161"/>
    </row>
    <row r="131" spans="1:3">
      <c r="A131" s="159"/>
      <c r="B131" s="160"/>
      <c r="C131" s="161"/>
    </row>
    <row r="132" spans="1:3">
      <c r="A132" s="159"/>
      <c r="B132" s="160"/>
      <c r="C132" s="161"/>
    </row>
    <row r="133" spans="1:3">
      <c r="A133" s="159"/>
      <c r="B133" s="160"/>
      <c r="C133" s="161"/>
    </row>
    <row r="134" spans="1:3">
      <c r="A134" s="159"/>
      <c r="B134" s="160"/>
      <c r="C134" s="161"/>
    </row>
    <row r="135" spans="1:3">
      <c r="A135" s="159"/>
      <c r="B135" s="160"/>
      <c r="C135" s="161"/>
    </row>
    <row r="136" spans="1:3">
      <c r="A136" s="159"/>
      <c r="B136" s="160"/>
      <c r="C136" s="161"/>
    </row>
    <row r="137" spans="1:3">
      <c r="A137" s="159"/>
      <c r="B137" s="160"/>
      <c r="C137" s="161"/>
    </row>
    <row r="138" spans="1:3">
      <c r="A138" s="159"/>
      <c r="B138" s="160"/>
      <c r="C138" s="161"/>
    </row>
    <row r="139" spans="1:3">
      <c r="A139" s="159"/>
      <c r="B139" s="160"/>
      <c r="C139" s="161"/>
    </row>
    <row r="140" spans="1:3">
      <c r="A140" s="159"/>
      <c r="B140" s="160"/>
      <c r="C140" s="161"/>
    </row>
    <row r="141" spans="1:3">
      <c r="A141" s="159"/>
      <c r="B141" s="160"/>
      <c r="C141" s="161"/>
    </row>
    <row r="142" spans="1:3">
      <c r="A142" s="159"/>
      <c r="B142" s="160"/>
      <c r="C142" s="161"/>
    </row>
    <row r="143" spans="1:3">
      <c r="A143" s="159"/>
      <c r="B143" s="160"/>
      <c r="C143" s="161"/>
    </row>
    <row r="144" spans="1:3">
      <c r="A144" s="159"/>
      <c r="B144" s="160"/>
      <c r="C144" s="161"/>
    </row>
    <row r="145" spans="1:3">
      <c r="A145" s="159"/>
      <c r="B145" s="160"/>
      <c r="C145" s="161"/>
    </row>
    <row r="146" spans="1:3">
      <c r="A146" s="159"/>
      <c r="B146" s="160"/>
      <c r="C146" s="161"/>
    </row>
    <row r="147" spans="1:3">
      <c r="A147" s="159"/>
      <c r="B147" s="160"/>
      <c r="C147" s="161"/>
    </row>
    <row r="148" spans="1:3">
      <c r="A148" s="159"/>
      <c r="B148" s="160"/>
      <c r="C148" s="161"/>
    </row>
    <row r="149" spans="1:3">
      <c r="A149" s="159"/>
      <c r="B149" s="160"/>
      <c r="C149" s="161"/>
    </row>
    <row r="150" spans="1:3">
      <c r="A150" s="159"/>
      <c r="B150" s="160"/>
      <c r="C150" s="161"/>
    </row>
    <row r="151" spans="1:3">
      <c r="A151" s="159"/>
      <c r="B151" s="160"/>
      <c r="C151" s="161"/>
    </row>
    <row r="152" spans="1:3">
      <c r="A152" s="159"/>
      <c r="B152" s="160"/>
      <c r="C152" s="161"/>
    </row>
    <row r="153" spans="1:3">
      <c r="A153" s="159"/>
      <c r="B153" s="160"/>
      <c r="C153" s="161"/>
    </row>
    <row r="154" spans="1:3">
      <c r="A154" s="159"/>
      <c r="B154" s="160"/>
      <c r="C154" s="161"/>
    </row>
    <row r="155" spans="1:3">
      <c r="A155" s="159"/>
      <c r="B155" s="160"/>
      <c r="C155" s="161"/>
    </row>
    <row r="156" spans="1:3">
      <c r="A156" s="159"/>
      <c r="B156" s="160"/>
      <c r="C156" s="161"/>
    </row>
    <row r="157" spans="1:3">
      <c r="A157" s="159"/>
      <c r="B157" s="160"/>
      <c r="C157" s="161"/>
    </row>
    <row r="158" spans="1:3">
      <c r="A158" s="159"/>
      <c r="B158" s="160"/>
      <c r="C158" s="161"/>
    </row>
    <row r="159" spans="1:3">
      <c r="A159" s="159"/>
      <c r="B159" s="160"/>
      <c r="C159" s="161"/>
    </row>
    <row r="160" spans="1:3">
      <c r="A160" s="159"/>
      <c r="B160" s="160"/>
      <c r="C160" s="161"/>
    </row>
    <row r="161" spans="1:3">
      <c r="A161" s="159"/>
      <c r="B161" s="160"/>
      <c r="C161" s="161"/>
    </row>
    <row r="162" spans="1:3">
      <c r="A162" s="159"/>
      <c r="B162" s="160"/>
      <c r="C162" s="161"/>
    </row>
    <row r="163" spans="1:3">
      <c r="A163" s="159"/>
      <c r="B163" s="160"/>
      <c r="C163" s="161"/>
    </row>
    <row r="164" spans="1:3">
      <c r="A164" s="159"/>
      <c r="B164" s="160"/>
      <c r="C164" s="161"/>
    </row>
    <row r="165" spans="1:3">
      <c r="A165" s="159"/>
      <c r="B165" s="160"/>
      <c r="C165" s="161"/>
    </row>
    <row r="166" spans="1:3">
      <c r="A166" s="159"/>
      <c r="B166" s="160"/>
      <c r="C166" s="161"/>
    </row>
    <row r="167" spans="1:3">
      <c r="A167" s="159"/>
      <c r="B167" s="160"/>
      <c r="C167" s="161"/>
    </row>
    <row r="168" spans="1:3">
      <c r="A168" s="159"/>
      <c r="B168" s="160"/>
      <c r="C168" s="161"/>
    </row>
    <row r="169" spans="1:3">
      <c r="A169" s="159"/>
      <c r="B169" s="160"/>
      <c r="C169" s="161"/>
    </row>
    <row r="170" spans="1:3">
      <c r="A170" s="159"/>
      <c r="B170" s="160"/>
      <c r="C170" s="161"/>
    </row>
    <row r="171" spans="1:3">
      <c r="A171" s="159"/>
      <c r="B171" s="160"/>
      <c r="C171" s="161"/>
    </row>
    <row r="172" spans="1:3">
      <c r="A172" s="159"/>
      <c r="B172" s="160"/>
      <c r="C172" s="161"/>
    </row>
    <row r="173" spans="1:3">
      <c r="A173" s="159"/>
      <c r="B173" s="160"/>
      <c r="C173" s="161"/>
    </row>
    <row r="174" spans="1:3">
      <c r="A174" s="159"/>
      <c r="B174" s="160"/>
      <c r="C174" s="161"/>
    </row>
    <row r="175" spans="1:3">
      <c r="A175" s="159"/>
      <c r="B175" s="160"/>
      <c r="C175" s="161"/>
    </row>
    <row r="176" spans="1:3">
      <c r="A176" s="159"/>
      <c r="B176" s="160"/>
      <c r="C176" s="161"/>
    </row>
    <row r="177" spans="1:3">
      <c r="A177" s="159"/>
      <c r="B177" s="160"/>
      <c r="C177" s="161"/>
    </row>
    <row r="178" spans="1:3">
      <c r="A178" s="159"/>
      <c r="B178" s="160"/>
      <c r="C178" s="161"/>
    </row>
    <row r="179" spans="1:3">
      <c r="A179" s="159"/>
      <c r="B179" s="160"/>
      <c r="C179" s="161"/>
    </row>
    <row r="180" spans="1:3">
      <c r="A180" s="159"/>
      <c r="B180" s="160"/>
      <c r="C180" s="161"/>
    </row>
    <row r="181" spans="1:3">
      <c r="A181" s="159"/>
      <c r="B181" s="160"/>
      <c r="C181" s="161"/>
    </row>
    <row r="182" spans="1:3">
      <c r="A182" s="159"/>
      <c r="B182" s="160"/>
      <c r="C182" s="161"/>
    </row>
    <row r="183" spans="1:3">
      <c r="A183" s="159"/>
      <c r="B183" s="160"/>
      <c r="C183" s="161"/>
    </row>
    <row r="184" spans="1:3">
      <c r="A184" s="159"/>
      <c r="B184" s="160"/>
      <c r="C184" s="161"/>
    </row>
    <row r="185" spans="1:3">
      <c r="A185" s="159"/>
      <c r="B185" s="160"/>
      <c r="C185" s="161"/>
    </row>
    <row r="186" spans="1:3">
      <c r="A186" s="159"/>
      <c r="B186" s="160"/>
      <c r="C186" s="161"/>
    </row>
    <row r="187" spans="1:3">
      <c r="A187" s="159"/>
      <c r="B187" s="160"/>
      <c r="C187" s="161"/>
    </row>
    <row r="188" spans="1:3">
      <c r="A188" s="159"/>
      <c r="B188" s="160"/>
      <c r="C188" s="161"/>
    </row>
    <row r="189" spans="1:3">
      <c r="A189" s="159"/>
      <c r="B189" s="160"/>
      <c r="C189" s="161"/>
    </row>
    <row r="190" spans="1:3">
      <c r="A190" s="159"/>
      <c r="B190" s="160"/>
      <c r="C190" s="161"/>
    </row>
    <row r="191" spans="1:3">
      <c r="A191" s="159"/>
      <c r="B191" s="160"/>
      <c r="C191" s="161"/>
    </row>
    <row r="192" spans="1:3">
      <c r="A192" s="159"/>
      <c r="B192" s="160"/>
      <c r="C192" s="161"/>
    </row>
    <row r="193" spans="1:3">
      <c r="A193" s="159"/>
      <c r="B193" s="160"/>
      <c r="C193" s="161"/>
    </row>
    <row r="194" spans="1:3">
      <c r="A194" s="159"/>
      <c r="B194" s="160"/>
      <c r="C194" s="161"/>
    </row>
    <row r="195" spans="1:3">
      <c r="A195" s="159"/>
      <c r="B195" s="160"/>
      <c r="C195" s="161"/>
    </row>
    <row r="196" spans="1:3">
      <c r="A196" s="159"/>
      <c r="B196" s="160"/>
      <c r="C196" s="161"/>
    </row>
    <row r="197" spans="1:3">
      <c r="A197" s="159"/>
      <c r="B197" s="160"/>
      <c r="C197" s="161"/>
    </row>
    <row r="198" spans="1:3">
      <c r="A198" s="159"/>
      <c r="B198" s="160"/>
      <c r="C198" s="161"/>
    </row>
    <row r="199" spans="1:3">
      <c r="A199" s="159"/>
      <c r="B199" s="160"/>
      <c r="C199" s="161"/>
    </row>
    <row r="200" spans="1:3">
      <c r="A200" s="159"/>
      <c r="B200" s="160"/>
      <c r="C200" s="161"/>
    </row>
    <row r="201" spans="1:3">
      <c r="A201" s="159"/>
      <c r="B201" s="160"/>
      <c r="C201" s="161"/>
    </row>
    <row r="202" spans="1:3">
      <c r="A202" s="159"/>
      <c r="B202" s="160"/>
      <c r="C202" s="161"/>
    </row>
    <row r="203" spans="1:3">
      <c r="A203" s="159"/>
      <c r="B203" s="160"/>
      <c r="C203" s="161"/>
    </row>
    <row r="204" spans="1:3">
      <c r="A204" s="159"/>
      <c r="B204" s="160"/>
      <c r="C204" s="161"/>
    </row>
    <row r="205" spans="1:3">
      <c r="A205" s="159"/>
      <c r="B205" s="160"/>
      <c r="C205" s="161"/>
    </row>
    <row r="206" spans="1:3">
      <c r="A206" s="159"/>
      <c r="B206" s="160"/>
      <c r="C206" s="161"/>
    </row>
    <row r="207" spans="1:3">
      <c r="A207" s="159"/>
      <c r="B207" s="160"/>
      <c r="C207" s="161"/>
    </row>
    <row r="208" spans="1:3">
      <c r="A208" s="159"/>
      <c r="B208" s="160"/>
      <c r="C208" s="161"/>
    </row>
    <row r="209" spans="1:3">
      <c r="A209" s="159"/>
      <c r="B209" s="160"/>
      <c r="C209" s="161"/>
    </row>
    <row r="210" spans="1:3">
      <c r="A210" s="159"/>
      <c r="B210" s="160"/>
      <c r="C210" s="161"/>
    </row>
    <row r="211" spans="1:3">
      <c r="A211" s="159"/>
      <c r="B211" s="160"/>
      <c r="C211" s="161"/>
    </row>
    <row r="212" spans="1:3">
      <c r="A212" s="159"/>
      <c r="B212" s="160"/>
      <c r="C212" s="161"/>
    </row>
    <row r="213" spans="1:3">
      <c r="A213" s="159"/>
      <c r="B213" s="160"/>
      <c r="C213" s="161"/>
    </row>
    <row r="214" spans="1:3">
      <c r="A214" s="159"/>
      <c r="B214" s="160"/>
      <c r="C214" s="161"/>
    </row>
    <row r="215" spans="1:3">
      <c r="A215" s="159"/>
      <c r="B215" s="160"/>
      <c r="C215" s="161"/>
    </row>
    <row r="216" spans="1:3">
      <c r="A216" s="159"/>
      <c r="B216" s="160"/>
      <c r="C216" s="161"/>
    </row>
    <row r="217" spans="1:3">
      <c r="A217" s="159"/>
      <c r="B217" s="160"/>
      <c r="C217" s="161"/>
    </row>
    <row r="218" spans="1:3">
      <c r="A218" s="159"/>
      <c r="B218" s="160"/>
      <c r="C218" s="161"/>
    </row>
    <row r="219" spans="1:3">
      <c r="A219" s="159"/>
      <c r="B219" s="160"/>
      <c r="C219" s="161"/>
    </row>
    <row r="220" spans="1:3">
      <c r="A220" s="159"/>
      <c r="B220" s="160"/>
      <c r="C220" s="161"/>
    </row>
    <row r="221" spans="1:3">
      <c r="A221" s="159"/>
      <c r="B221" s="160"/>
      <c r="C221" s="161"/>
    </row>
    <row r="222" spans="1:3">
      <c r="A222" s="179"/>
      <c r="B222" s="180"/>
      <c r="C222" s="181"/>
    </row>
    <row r="223" spans="1:3">
      <c r="A223" s="182"/>
      <c r="B223" s="183"/>
      <c r="C223" s="184"/>
    </row>
    <row r="224" spans="1:3">
      <c r="A224" s="182"/>
      <c r="B224" s="183"/>
      <c r="C224" s="184"/>
    </row>
    <row r="225" spans="1:3">
      <c r="A225" s="182"/>
      <c r="B225" s="183"/>
      <c r="C225" s="184"/>
    </row>
  </sheetData>
  <sheetProtection algorithmName="SHA-512" hashValue="ej+LRs4Fq7XhWRh/i2YD8fJrOOHy4NhF8R5TiGTowB3ybHg78v3dX+WM/dmXfv8l2rbQYiCm2Vj4Y1GPF5kQDw==" saltValue="c49hq4uY/kB9stOm5+fniA==" spinCount="100000" sheet="1" objects="1" scenarios="1" selectLockedCells="1"/>
  <mergeCells count="5479">
    <mergeCell ref="A55:B55"/>
    <mergeCell ref="A3:B3"/>
    <mergeCell ref="A4:B4"/>
    <mergeCell ref="A5:B5"/>
    <mergeCell ref="A11:B11"/>
    <mergeCell ref="A12:B12"/>
    <mergeCell ref="A19:B19"/>
    <mergeCell ref="A22:B22"/>
    <mergeCell ref="A59:B59"/>
    <mergeCell ref="A67:B67"/>
    <mergeCell ref="A68:B68"/>
    <mergeCell ref="AG2:AI2"/>
    <mergeCell ref="AJ2:AL2"/>
    <mergeCell ref="AM2:AO2"/>
    <mergeCell ref="AP2:AR2"/>
    <mergeCell ref="AS2:AU2"/>
    <mergeCell ref="R2:T2"/>
    <mergeCell ref="U2:W2"/>
    <mergeCell ref="X2:Z2"/>
    <mergeCell ref="AA2:AC2"/>
    <mergeCell ref="AD2:AF2"/>
    <mergeCell ref="D2:E2"/>
    <mergeCell ref="F2:H2"/>
    <mergeCell ref="I2:K2"/>
    <mergeCell ref="L2:N2"/>
    <mergeCell ref="O2:Q2"/>
    <mergeCell ref="A2:B2"/>
    <mergeCell ref="A1:B1"/>
    <mergeCell ref="CO2:CQ2"/>
    <mergeCell ref="CR2:CT2"/>
    <mergeCell ref="CU2:CW2"/>
    <mergeCell ref="CX2:CZ2"/>
    <mergeCell ref="DA2:DC2"/>
    <mergeCell ref="BZ2:CB2"/>
    <mergeCell ref="CC2:CE2"/>
    <mergeCell ref="CF2:CH2"/>
    <mergeCell ref="CI2:CK2"/>
    <mergeCell ref="CL2:CN2"/>
    <mergeCell ref="BK2:BM2"/>
    <mergeCell ref="BN2:BP2"/>
    <mergeCell ref="BQ2:BS2"/>
    <mergeCell ref="BT2:BV2"/>
    <mergeCell ref="BW2:BY2"/>
    <mergeCell ref="AV2:AX2"/>
    <mergeCell ref="AY2:BA2"/>
    <mergeCell ref="BB2:BD2"/>
    <mergeCell ref="BE2:BG2"/>
    <mergeCell ref="BH2:BJ2"/>
    <mergeCell ref="EW2:EY2"/>
    <mergeCell ref="EZ2:FB2"/>
    <mergeCell ref="FC2:FE2"/>
    <mergeCell ref="FF2:FH2"/>
    <mergeCell ref="FI2:FK2"/>
    <mergeCell ref="EH2:EJ2"/>
    <mergeCell ref="EK2:EM2"/>
    <mergeCell ref="EN2:EP2"/>
    <mergeCell ref="EQ2:ES2"/>
    <mergeCell ref="ET2:EV2"/>
    <mergeCell ref="DS2:DU2"/>
    <mergeCell ref="DV2:DX2"/>
    <mergeCell ref="DY2:EA2"/>
    <mergeCell ref="EB2:ED2"/>
    <mergeCell ref="EE2:EG2"/>
    <mergeCell ref="DD2:DF2"/>
    <mergeCell ref="DG2:DI2"/>
    <mergeCell ref="DJ2:DL2"/>
    <mergeCell ref="DM2:DO2"/>
    <mergeCell ref="DP2:DR2"/>
    <mergeCell ref="HE2:HG2"/>
    <mergeCell ref="HH2:HJ2"/>
    <mergeCell ref="HK2:HM2"/>
    <mergeCell ref="HN2:HP2"/>
    <mergeCell ref="HQ2:HS2"/>
    <mergeCell ref="GP2:GR2"/>
    <mergeCell ref="GS2:GU2"/>
    <mergeCell ref="GV2:GX2"/>
    <mergeCell ref="GY2:HA2"/>
    <mergeCell ref="HB2:HD2"/>
    <mergeCell ref="GA2:GC2"/>
    <mergeCell ref="GD2:GF2"/>
    <mergeCell ref="GG2:GI2"/>
    <mergeCell ref="GJ2:GL2"/>
    <mergeCell ref="GM2:GO2"/>
    <mergeCell ref="FL2:FN2"/>
    <mergeCell ref="FO2:FQ2"/>
    <mergeCell ref="FR2:FT2"/>
    <mergeCell ref="FU2:FW2"/>
    <mergeCell ref="FX2:FZ2"/>
    <mergeCell ref="JM2:JO2"/>
    <mergeCell ref="JP2:JR2"/>
    <mergeCell ref="JS2:JU2"/>
    <mergeCell ref="JV2:JX2"/>
    <mergeCell ref="JY2:KA2"/>
    <mergeCell ref="IX2:IZ2"/>
    <mergeCell ref="JA2:JC2"/>
    <mergeCell ref="JD2:JF2"/>
    <mergeCell ref="JG2:JI2"/>
    <mergeCell ref="JJ2:JL2"/>
    <mergeCell ref="II2:IK2"/>
    <mergeCell ref="IL2:IN2"/>
    <mergeCell ref="IO2:IQ2"/>
    <mergeCell ref="IR2:IT2"/>
    <mergeCell ref="IU2:IW2"/>
    <mergeCell ref="HT2:HV2"/>
    <mergeCell ref="HW2:HY2"/>
    <mergeCell ref="HZ2:IB2"/>
    <mergeCell ref="IC2:IE2"/>
    <mergeCell ref="IF2:IH2"/>
    <mergeCell ref="LU2:LW2"/>
    <mergeCell ref="LX2:LZ2"/>
    <mergeCell ref="MA2:MC2"/>
    <mergeCell ref="MD2:MF2"/>
    <mergeCell ref="MG2:MI2"/>
    <mergeCell ref="LF2:LH2"/>
    <mergeCell ref="LI2:LK2"/>
    <mergeCell ref="LL2:LN2"/>
    <mergeCell ref="LO2:LQ2"/>
    <mergeCell ref="LR2:LT2"/>
    <mergeCell ref="KQ2:KS2"/>
    <mergeCell ref="KT2:KV2"/>
    <mergeCell ref="KW2:KY2"/>
    <mergeCell ref="KZ2:LB2"/>
    <mergeCell ref="LC2:LE2"/>
    <mergeCell ref="KB2:KD2"/>
    <mergeCell ref="KE2:KG2"/>
    <mergeCell ref="KH2:KJ2"/>
    <mergeCell ref="KK2:KM2"/>
    <mergeCell ref="KN2:KP2"/>
    <mergeCell ref="OC2:OE2"/>
    <mergeCell ref="OF2:OH2"/>
    <mergeCell ref="OI2:OK2"/>
    <mergeCell ref="OL2:ON2"/>
    <mergeCell ref="OO2:OQ2"/>
    <mergeCell ref="NN2:NP2"/>
    <mergeCell ref="NQ2:NS2"/>
    <mergeCell ref="NT2:NV2"/>
    <mergeCell ref="NW2:NY2"/>
    <mergeCell ref="NZ2:OB2"/>
    <mergeCell ref="MY2:NA2"/>
    <mergeCell ref="NB2:ND2"/>
    <mergeCell ref="NE2:NG2"/>
    <mergeCell ref="NH2:NJ2"/>
    <mergeCell ref="NK2:NM2"/>
    <mergeCell ref="MJ2:ML2"/>
    <mergeCell ref="MM2:MO2"/>
    <mergeCell ref="MP2:MR2"/>
    <mergeCell ref="MS2:MU2"/>
    <mergeCell ref="MV2:MX2"/>
    <mergeCell ref="QK2:QM2"/>
    <mergeCell ref="QN2:QP2"/>
    <mergeCell ref="QQ2:QS2"/>
    <mergeCell ref="QT2:QV2"/>
    <mergeCell ref="QW2:QY2"/>
    <mergeCell ref="PV2:PX2"/>
    <mergeCell ref="PY2:QA2"/>
    <mergeCell ref="QB2:QD2"/>
    <mergeCell ref="QE2:QG2"/>
    <mergeCell ref="QH2:QJ2"/>
    <mergeCell ref="PG2:PI2"/>
    <mergeCell ref="PJ2:PL2"/>
    <mergeCell ref="PM2:PO2"/>
    <mergeCell ref="PP2:PR2"/>
    <mergeCell ref="PS2:PU2"/>
    <mergeCell ref="OR2:OT2"/>
    <mergeCell ref="OU2:OW2"/>
    <mergeCell ref="OX2:OZ2"/>
    <mergeCell ref="PA2:PC2"/>
    <mergeCell ref="PD2:PF2"/>
    <mergeCell ref="SS2:SU2"/>
    <mergeCell ref="SV2:SX2"/>
    <mergeCell ref="SY2:TA2"/>
    <mergeCell ref="TB2:TD2"/>
    <mergeCell ref="TE2:TG2"/>
    <mergeCell ref="SD2:SF2"/>
    <mergeCell ref="SG2:SI2"/>
    <mergeCell ref="SJ2:SL2"/>
    <mergeCell ref="SM2:SO2"/>
    <mergeCell ref="SP2:SR2"/>
    <mergeCell ref="RO2:RQ2"/>
    <mergeCell ref="RR2:RT2"/>
    <mergeCell ref="RU2:RW2"/>
    <mergeCell ref="RX2:RZ2"/>
    <mergeCell ref="SA2:SC2"/>
    <mergeCell ref="QZ2:RB2"/>
    <mergeCell ref="RC2:RE2"/>
    <mergeCell ref="RF2:RH2"/>
    <mergeCell ref="RI2:RK2"/>
    <mergeCell ref="RL2:RN2"/>
    <mergeCell ref="VA2:VC2"/>
    <mergeCell ref="VD2:VF2"/>
    <mergeCell ref="VG2:VI2"/>
    <mergeCell ref="VJ2:VL2"/>
    <mergeCell ref="VM2:VO2"/>
    <mergeCell ref="UL2:UN2"/>
    <mergeCell ref="UO2:UQ2"/>
    <mergeCell ref="UR2:UT2"/>
    <mergeCell ref="UU2:UW2"/>
    <mergeCell ref="UX2:UZ2"/>
    <mergeCell ref="TW2:TY2"/>
    <mergeCell ref="TZ2:UB2"/>
    <mergeCell ref="UC2:UE2"/>
    <mergeCell ref="UF2:UH2"/>
    <mergeCell ref="UI2:UK2"/>
    <mergeCell ref="TH2:TJ2"/>
    <mergeCell ref="TK2:TM2"/>
    <mergeCell ref="TN2:TP2"/>
    <mergeCell ref="TQ2:TS2"/>
    <mergeCell ref="TT2:TV2"/>
    <mergeCell ref="XI2:XK2"/>
    <mergeCell ref="XL2:XN2"/>
    <mergeCell ref="XO2:XQ2"/>
    <mergeCell ref="XR2:XT2"/>
    <mergeCell ref="XU2:XW2"/>
    <mergeCell ref="WT2:WV2"/>
    <mergeCell ref="WW2:WY2"/>
    <mergeCell ref="WZ2:XB2"/>
    <mergeCell ref="XC2:XE2"/>
    <mergeCell ref="XF2:XH2"/>
    <mergeCell ref="WE2:WG2"/>
    <mergeCell ref="WH2:WJ2"/>
    <mergeCell ref="WK2:WM2"/>
    <mergeCell ref="WN2:WP2"/>
    <mergeCell ref="WQ2:WS2"/>
    <mergeCell ref="VP2:VR2"/>
    <mergeCell ref="VS2:VU2"/>
    <mergeCell ref="VV2:VX2"/>
    <mergeCell ref="VY2:WA2"/>
    <mergeCell ref="WB2:WD2"/>
    <mergeCell ref="ZQ2:ZS2"/>
    <mergeCell ref="ZT2:ZV2"/>
    <mergeCell ref="ZW2:ZY2"/>
    <mergeCell ref="ZZ2:AAB2"/>
    <mergeCell ref="AAC2:AAE2"/>
    <mergeCell ref="ZB2:ZD2"/>
    <mergeCell ref="ZE2:ZG2"/>
    <mergeCell ref="ZH2:ZJ2"/>
    <mergeCell ref="ZK2:ZM2"/>
    <mergeCell ref="ZN2:ZP2"/>
    <mergeCell ref="YM2:YO2"/>
    <mergeCell ref="YP2:YR2"/>
    <mergeCell ref="YS2:YU2"/>
    <mergeCell ref="YV2:YX2"/>
    <mergeCell ref="YY2:ZA2"/>
    <mergeCell ref="XX2:XZ2"/>
    <mergeCell ref="YA2:YC2"/>
    <mergeCell ref="YD2:YF2"/>
    <mergeCell ref="YG2:YI2"/>
    <mergeCell ref="YJ2:YL2"/>
    <mergeCell ref="ABY2:ACA2"/>
    <mergeCell ref="ACB2:ACD2"/>
    <mergeCell ref="ACE2:ACG2"/>
    <mergeCell ref="ACH2:ACJ2"/>
    <mergeCell ref="ACK2:ACM2"/>
    <mergeCell ref="ABJ2:ABL2"/>
    <mergeCell ref="ABM2:ABO2"/>
    <mergeCell ref="ABP2:ABR2"/>
    <mergeCell ref="ABS2:ABU2"/>
    <mergeCell ref="ABV2:ABX2"/>
    <mergeCell ref="AAU2:AAW2"/>
    <mergeCell ref="AAX2:AAZ2"/>
    <mergeCell ref="ABA2:ABC2"/>
    <mergeCell ref="ABD2:ABF2"/>
    <mergeCell ref="ABG2:ABI2"/>
    <mergeCell ref="AAF2:AAH2"/>
    <mergeCell ref="AAI2:AAK2"/>
    <mergeCell ref="AAL2:AAN2"/>
    <mergeCell ref="AAO2:AAQ2"/>
    <mergeCell ref="AAR2:AAT2"/>
    <mergeCell ref="AEG2:AEI2"/>
    <mergeCell ref="AEJ2:AEL2"/>
    <mergeCell ref="AEM2:AEO2"/>
    <mergeCell ref="AEP2:AER2"/>
    <mergeCell ref="AES2:AEU2"/>
    <mergeCell ref="ADR2:ADT2"/>
    <mergeCell ref="ADU2:ADW2"/>
    <mergeCell ref="ADX2:ADZ2"/>
    <mergeCell ref="AEA2:AEC2"/>
    <mergeCell ref="AED2:AEF2"/>
    <mergeCell ref="ADC2:ADE2"/>
    <mergeCell ref="ADF2:ADH2"/>
    <mergeCell ref="ADI2:ADK2"/>
    <mergeCell ref="ADL2:ADN2"/>
    <mergeCell ref="ADO2:ADQ2"/>
    <mergeCell ref="ACN2:ACP2"/>
    <mergeCell ref="ACQ2:ACS2"/>
    <mergeCell ref="ACT2:ACV2"/>
    <mergeCell ref="ACW2:ACY2"/>
    <mergeCell ref="ACZ2:ADB2"/>
    <mergeCell ref="AGO2:AGQ2"/>
    <mergeCell ref="AGR2:AGT2"/>
    <mergeCell ref="AGU2:AGW2"/>
    <mergeCell ref="AGX2:AGZ2"/>
    <mergeCell ref="AHA2:AHC2"/>
    <mergeCell ref="AFZ2:AGB2"/>
    <mergeCell ref="AGC2:AGE2"/>
    <mergeCell ref="AGF2:AGH2"/>
    <mergeCell ref="AGI2:AGK2"/>
    <mergeCell ref="AGL2:AGN2"/>
    <mergeCell ref="AFK2:AFM2"/>
    <mergeCell ref="AFN2:AFP2"/>
    <mergeCell ref="AFQ2:AFS2"/>
    <mergeCell ref="AFT2:AFV2"/>
    <mergeCell ref="AFW2:AFY2"/>
    <mergeCell ref="AEV2:AEX2"/>
    <mergeCell ref="AEY2:AFA2"/>
    <mergeCell ref="AFB2:AFD2"/>
    <mergeCell ref="AFE2:AFG2"/>
    <mergeCell ref="AFH2:AFJ2"/>
    <mergeCell ref="AIW2:AIY2"/>
    <mergeCell ref="AIZ2:AJB2"/>
    <mergeCell ref="AJC2:AJE2"/>
    <mergeCell ref="AJF2:AJH2"/>
    <mergeCell ref="AJI2:AJK2"/>
    <mergeCell ref="AIH2:AIJ2"/>
    <mergeCell ref="AIK2:AIM2"/>
    <mergeCell ref="AIN2:AIP2"/>
    <mergeCell ref="AIQ2:AIS2"/>
    <mergeCell ref="AIT2:AIV2"/>
    <mergeCell ref="AHS2:AHU2"/>
    <mergeCell ref="AHV2:AHX2"/>
    <mergeCell ref="AHY2:AIA2"/>
    <mergeCell ref="AIB2:AID2"/>
    <mergeCell ref="AIE2:AIG2"/>
    <mergeCell ref="AHD2:AHF2"/>
    <mergeCell ref="AHG2:AHI2"/>
    <mergeCell ref="AHJ2:AHL2"/>
    <mergeCell ref="AHM2:AHO2"/>
    <mergeCell ref="AHP2:AHR2"/>
    <mergeCell ref="ALE2:ALG2"/>
    <mergeCell ref="ALH2:ALJ2"/>
    <mergeCell ref="ALK2:ALM2"/>
    <mergeCell ref="ALN2:ALP2"/>
    <mergeCell ref="ALQ2:ALS2"/>
    <mergeCell ref="AKP2:AKR2"/>
    <mergeCell ref="AKS2:AKU2"/>
    <mergeCell ref="AKV2:AKX2"/>
    <mergeCell ref="AKY2:ALA2"/>
    <mergeCell ref="ALB2:ALD2"/>
    <mergeCell ref="AKA2:AKC2"/>
    <mergeCell ref="AKD2:AKF2"/>
    <mergeCell ref="AKG2:AKI2"/>
    <mergeCell ref="AKJ2:AKL2"/>
    <mergeCell ref="AKM2:AKO2"/>
    <mergeCell ref="AJL2:AJN2"/>
    <mergeCell ref="AJO2:AJQ2"/>
    <mergeCell ref="AJR2:AJT2"/>
    <mergeCell ref="AJU2:AJW2"/>
    <mergeCell ref="AJX2:AJZ2"/>
    <mergeCell ref="ANM2:ANO2"/>
    <mergeCell ref="ANP2:ANR2"/>
    <mergeCell ref="ANS2:ANU2"/>
    <mergeCell ref="ANV2:ANX2"/>
    <mergeCell ref="ANY2:AOA2"/>
    <mergeCell ref="AMX2:AMZ2"/>
    <mergeCell ref="ANA2:ANC2"/>
    <mergeCell ref="AND2:ANF2"/>
    <mergeCell ref="ANG2:ANI2"/>
    <mergeCell ref="ANJ2:ANL2"/>
    <mergeCell ref="AMI2:AMK2"/>
    <mergeCell ref="AML2:AMN2"/>
    <mergeCell ref="AMO2:AMQ2"/>
    <mergeCell ref="AMR2:AMT2"/>
    <mergeCell ref="AMU2:AMW2"/>
    <mergeCell ref="ALT2:ALV2"/>
    <mergeCell ref="ALW2:ALY2"/>
    <mergeCell ref="ALZ2:AMB2"/>
    <mergeCell ref="AMC2:AME2"/>
    <mergeCell ref="AMF2:AMH2"/>
    <mergeCell ref="APU2:APW2"/>
    <mergeCell ref="APX2:APZ2"/>
    <mergeCell ref="AQA2:AQC2"/>
    <mergeCell ref="AQD2:AQF2"/>
    <mergeCell ref="AQG2:AQI2"/>
    <mergeCell ref="APF2:APH2"/>
    <mergeCell ref="API2:APK2"/>
    <mergeCell ref="APL2:APN2"/>
    <mergeCell ref="APO2:APQ2"/>
    <mergeCell ref="APR2:APT2"/>
    <mergeCell ref="AOQ2:AOS2"/>
    <mergeCell ref="AOT2:AOV2"/>
    <mergeCell ref="AOW2:AOY2"/>
    <mergeCell ref="AOZ2:APB2"/>
    <mergeCell ref="APC2:APE2"/>
    <mergeCell ref="AOB2:AOD2"/>
    <mergeCell ref="AOE2:AOG2"/>
    <mergeCell ref="AOH2:AOJ2"/>
    <mergeCell ref="AOK2:AOM2"/>
    <mergeCell ref="AON2:AOP2"/>
    <mergeCell ref="ASC2:ASE2"/>
    <mergeCell ref="ASF2:ASH2"/>
    <mergeCell ref="ASI2:ASK2"/>
    <mergeCell ref="ASL2:ASN2"/>
    <mergeCell ref="ASO2:ASQ2"/>
    <mergeCell ref="ARN2:ARP2"/>
    <mergeCell ref="ARQ2:ARS2"/>
    <mergeCell ref="ART2:ARV2"/>
    <mergeCell ref="ARW2:ARY2"/>
    <mergeCell ref="ARZ2:ASB2"/>
    <mergeCell ref="AQY2:ARA2"/>
    <mergeCell ref="ARB2:ARD2"/>
    <mergeCell ref="ARE2:ARG2"/>
    <mergeCell ref="ARH2:ARJ2"/>
    <mergeCell ref="ARK2:ARM2"/>
    <mergeCell ref="AQJ2:AQL2"/>
    <mergeCell ref="AQM2:AQO2"/>
    <mergeCell ref="AQP2:AQR2"/>
    <mergeCell ref="AQS2:AQU2"/>
    <mergeCell ref="AQV2:AQX2"/>
    <mergeCell ref="AUK2:AUM2"/>
    <mergeCell ref="AUN2:AUP2"/>
    <mergeCell ref="AUQ2:AUS2"/>
    <mergeCell ref="AUT2:AUV2"/>
    <mergeCell ref="AUW2:AUY2"/>
    <mergeCell ref="ATV2:ATX2"/>
    <mergeCell ref="ATY2:AUA2"/>
    <mergeCell ref="AUB2:AUD2"/>
    <mergeCell ref="AUE2:AUG2"/>
    <mergeCell ref="AUH2:AUJ2"/>
    <mergeCell ref="ATG2:ATI2"/>
    <mergeCell ref="ATJ2:ATL2"/>
    <mergeCell ref="ATM2:ATO2"/>
    <mergeCell ref="ATP2:ATR2"/>
    <mergeCell ref="ATS2:ATU2"/>
    <mergeCell ref="ASR2:AST2"/>
    <mergeCell ref="ASU2:ASW2"/>
    <mergeCell ref="ASX2:ASZ2"/>
    <mergeCell ref="ATA2:ATC2"/>
    <mergeCell ref="ATD2:ATF2"/>
    <mergeCell ref="AWS2:AWU2"/>
    <mergeCell ref="AWV2:AWX2"/>
    <mergeCell ref="AWY2:AXA2"/>
    <mergeCell ref="AXB2:AXD2"/>
    <mergeCell ref="AXE2:AXG2"/>
    <mergeCell ref="AWD2:AWF2"/>
    <mergeCell ref="AWG2:AWI2"/>
    <mergeCell ref="AWJ2:AWL2"/>
    <mergeCell ref="AWM2:AWO2"/>
    <mergeCell ref="AWP2:AWR2"/>
    <mergeCell ref="AVO2:AVQ2"/>
    <mergeCell ref="AVR2:AVT2"/>
    <mergeCell ref="AVU2:AVW2"/>
    <mergeCell ref="AVX2:AVZ2"/>
    <mergeCell ref="AWA2:AWC2"/>
    <mergeCell ref="AUZ2:AVB2"/>
    <mergeCell ref="AVC2:AVE2"/>
    <mergeCell ref="AVF2:AVH2"/>
    <mergeCell ref="AVI2:AVK2"/>
    <mergeCell ref="AVL2:AVN2"/>
    <mergeCell ref="AZA2:AZC2"/>
    <mergeCell ref="AZD2:AZF2"/>
    <mergeCell ref="AZG2:AZI2"/>
    <mergeCell ref="AZJ2:AZL2"/>
    <mergeCell ref="AZM2:AZO2"/>
    <mergeCell ref="AYL2:AYN2"/>
    <mergeCell ref="AYO2:AYQ2"/>
    <mergeCell ref="AYR2:AYT2"/>
    <mergeCell ref="AYU2:AYW2"/>
    <mergeCell ref="AYX2:AYZ2"/>
    <mergeCell ref="AXW2:AXY2"/>
    <mergeCell ref="AXZ2:AYB2"/>
    <mergeCell ref="AYC2:AYE2"/>
    <mergeCell ref="AYF2:AYH2"/>
    <mergeCell ref="AYI2:AYK2"/>
    <mergeCell ref="AXH2:AXJ2"/>
    <mergeCell ref="AXK2:AXM2"/>
    <mergeCell ref="AXN2:AXP2"/>
    <mergeCell ref="AXQ2:AXS2"/>
    <mergeCell ref="AXT2:AXV2"/>
    <mergeCell ref="BBI2:BBK2"/>
    <mergeCell ref="BBL2:BBN2"/>
    <mergeCell ref="BBO2:BBQ2"/>
    <mergeCell ref="BBR2:BBT2"/>
    <mergeCell ref="BBU2:BBW2"/>
    <mergeCell ref="BAT2:BAV2"/>
    <mergeCell ref="BAW2:BAY2"/>
    <mergeCell ref="BAZ2:BBB2"/>
    <mergeCell ref="BBC2:BBE2"/>
    <mergeCell ref="BBF2:BBH2"/>
    <mergeCell ref="BAE2:BAG2"/>
    <mergeCell ref="BAH2:BAJ2"/>
    <mergeCell ref="BAK2:BAM2"/>
    <mergeCell ref="BAN2:BAP2"/>
    <mergeCell ref="BAQ2:BAS2"/>
    <mergeCell ref="AZP2:AZR2"/>
    <mergeCell ref="AZS2:AZU2"/>
    <mergeCell ref="AZV2:AZX2"/>
    <mergeCell ref="AZY2:BAA2"/>
    <mergeCell ref="BAB2:BAD2"/>
    <mergeCell ref="BDQ2:BDS2"/>
    <mergeCell ref="BDT2:BDV2"/>
    <mergeCell ref="BDW2:BDY2"/>
    <mergeCell ref="BDZ2:BEB2"/>
    <mergeCell ref="BEC2:BEE2"/>
    <mergeCell ref="BDB2:BDD2"/>
    <mergeCell ref="BDE2:BDG2"/>
    <mergeCell ref="BDH2:BDJ2"/>
    <mergeCell ref="BDK2:BDM2"/>
    <mergeCell ref="BDN2:BDP2"/>
    <mergeCell ref="BCM2:BCO2"/>
    <mergeCell ref="BCP2:BCR2"/>
    <mergeCell ref="BCS2:BCU2"/>
    <mergeCell ref="BCV2:BCX2"/>
    <mergeCell ref="BCY2:BDA2"/>
    <mergeCell ref="BBX2:BBZ2"/>
    <mergeCell ref="BCA2:BCC2"/>
    <mergeCell ref="BCD2:BCF2"/>
    <mergeCell ref="BCG2:BCI2"/>
    <mergeCell ref="BCJ2:BCL2"/>
    <mergeCell ref="BFY2:BGA2"/>
    <mergeCell ref="BGB2:BGD2"/>
    <mergeCell ref="BGE2:BGG2"/>
    <mergeCell ref="BGH2:BGJ2"/>
    <mergeCell ref="BGK2:BGM2"/>
    <mergeCell ref="BFJ2:BFL2"/>
    <mergeCell ref="BFM2:BFO2"/>
    <mergeCell ref="BFP2:BFR2"/>
    <mergeCell ref="BFS2:BFU2"/>
    <mergeCell ref="BFV2:BFX2"/>
    <mergeCell ref="BEU2:BEW2"/>
    <mergeCell ref="BEX2:BEZ2"/>
    <mergeCell ref="BFA2:BFC2"/>
    <mergeCell ref="BFD2:BFF2"/>
    <mergeCell ref="BFG2:BFI2"/>
    <mergeCell ref="BEF2:BEH2"/>
    <mergeCell ref="BEI2:BEK2"/>
    <mergeCell ref="BEL2:BEN2"/>
    <mergeCell ref="BEO2:BEQ2"/>
    <mergeCell ref="BER2:BET2"/>
    <mergeCell ref="BIG2:BII2"/>
    <mergeCell ref="BIJ2:BIL2"/>
    <mergeCell ref="BIM2:BIO2"/>
    <mergeCell ref="BIP2:BIR2"/>
    <mergeCell ref="BIS2:BIU2"/>
    <mergeCell ref="BHR2:BHT2"/>
    <mergeCell ref="BHU2:BHW2"/>
    <mergeCell ref="BHX2:BHZ2"/>
    <mergeCell ref="BIA2:BIC2"/>
    <mergeCell ref="BID2:BIF2"/>
    <mergeCell ref="BHC2:BHE2"/>
    <mergeCell ref="BHF2:BHH2"/>
    <mergeCell ref="BHI2:BHK2"/>
    <mergeCell ref="BHL2:BHN2"/>
    <mergeCell ref="BHO2:BHQ2"/>
    <mergeCell ref="BGN2:BGP2"/>
    <mergeCell ref="BGQ2:BGS2"/>
    <mergeCell ref="BGT2:BGV2"/>
    <mergeCell ref="BGW2:BGY2"/>
    <mergeCell ref="BGZ2:BHB2"/>
    <mergeCell ref="BKO2:BKQ2"/>
    <mergeCell ref="BKR2:BKT2"/>
    <mergeCell ref="BKU2:BKW2"/>
    <mergeCell ref="BKX2:BKZ2"/>
    <mergeCell ref="BLA2:BLC2"/>
    <mergeCell ref="BJZ2:BKB2"/>
    <mergeCell ref="BKC2:BKE2"/>
    <mergeCell ref="BKF2:BKH2"/>
    <mergeCell ref="BKI2:BKK2"/>
    <mergeCell ref="BKL2:BKN2"/>
    <mergeCell ref="BJK2:BJM2"/>
    <mergeCell ref="BJN2:BJP2"/>
    <mergeCell ref="BJQ2:BJS2"/>
    <mergeCell ref="BJT2:BJV2"/>
    <mergeCell ref="BJW2:BJY2"/>
    <mergeCell ref="BIV2:BIX2"/>
    <mergeCell ref="BIY2:BJA2"/>
    <mergeCell ref="BJB2:BJD2"/>
    <mergeCell ref="BJE2:BJG2"/>
    <mergeCell ref="BJH2:BJJ2"/>
    <mergeCell ref="BMW2:BMY2"/>
    <mergeCell ref="BMZ2:BNB2"/>
    <mergeCell ref="BNC2:BNE2"/>
    <mergeCell ref="BNF2:BNH2"/>
    <mergeCell ref="BNI2:BNK2"/>
    <mergeCell ref="BMH2:BMJ2"/>
    <mergeCell ref="BMK2:BMM2"/>
    <mergeCell ref="BMN2:BMP2"/>
    <mergeCell ref="BMQ2:BMS2"/>
    <mergeCell ref="BMT2:BMV2"/>
    <mergeCell ref="BLS2:BLU2"/>
    <mergeCell ref="BLV2:BLX2"/>
    <mergeCell ref="BLY2:BMA2"/>
    <mergeCell ref="BMB2:BMD2"/>
    <mergeCell ref="BME2:BMG2"/>
    <mergeCell ref="BLD2:BLF2"/>
    <mergeCell ref="BLG2:BLI2"/>
    <mergeCell ref="BLJ2:BLL2"/>
    <mergeCell ref="BLM2:BLO2"/>
    <mergeCell ref="BLP2:BLR2"/>
    <mergeCell ref="BPE2:BPG2"/>
    <mergeCell ref="BPH2:BPJ2"/>
    <mergeCell ref="BPK2:BPM2"/>
    <mergeCell ref="BPN2:BPP2"/>
    <mergeCell ref="BPQ2:BPS2"/>
    <mergeCell ref="BOP2:BOR2"/>
    <mergeCell ref="BOS2:BOU2"/>
    <mergeCell ref="BOV2:BOX2"/>
    <mergeCell ref="BOY2:BPA2"/>
    <mergeCell ref="BPB2:BPD2"/>
    <mergeCell ref="BOA2:BOC2"/>
    <mergeCell ref="BOD2:BOF2"/>
    <mergeCell ref="BOG2:BOI2"/>
    <mergeCell ref="BOJ2:BOL2"/>
    <mergeCell ref="BOM2:BOO2"/>
    <mergeCell ref="BNL2:BNN2"/>
    <mergeCell ref="BNO2:BNQ2"/>
    <mergeCell ref="BNR2:BNT2"/>
    <mergeCell ref="BNU2:BNW2"/>
    <mergeCell ref="BNX2:BNZ2"/>
    <mergeCell ref="BRM2:BRO2"/>
    <mergeCell ref="BRP2:BRR2"/>
    <mergeCell ref="BRS2:BRU2"/>
    <mergeCell ref="BRV2:BRX2"/>
    <mergeCell ref="BRY2:BSA2"/>
    <mergeCell ref="BQX2:BQZ2"/>
    <mergeCell ref="BRA2:BRC2"/>
    <mergeCell ref="BRD2:BRF2"/>
    <mergeCell ref="BRG2:BRI2"/>
    <mergeCell ref="BRJ2:BRL2"/>
    <mergeCell ref="BQI2:BQK2"/>
    <mergeCell ref="BQL2:BQN2"/>
    <mergeCell ref="BQO2:BQQ2"/>
    <mergeCell ref="BQR2:BQT2"/>
    <mergeCell ref="BQU2:BQW2"/>
    <mergeCell ref="BPT2:BPV2"/>
    <mergeCell ref="BPW2:BPY2"/>
    <mergeCell ref="BPZ2:BQB2"/>
    <mergeCell ref="BQC2:BQE2"/>
    <mergeCell ref="BQF2:BQH2"/>
    <mergeCell ref="BTU2:BTW2"/>
    <mergeCell ref="BTX2:BTZ2"/>
    <mergeCell ref="BUA2:BUC2"/>
    <mergeCell ref="BUD2:BUF2"/>
    <mergeCell ref="BUG2:BUI2"/>
    <mergeCell ref="BTF2:BTH2"/>
    <mergeCell ref="BTI2:BTK2"/>
    <mergeCell ref="BTL2:BTN2"/>
    <mergeCell ref="BTO2:BTQ2"/>
    <mergeCell ref="BTR2:BTT2"/>
    <mergeCell ref="BSQ2:BSS2"/>
    <mergeCell ref="BST2:BSV2"/>
    <mergeCell ref="BSW2:BSY2"/>
    <mergeCell ref="BSZ2:BTB2"/>
    <mergeCell ref="BTC2:BTE2"/>
    <mergeCell ref="BSB2:BSD2"/>
    <mergeCell ref="BSE2:BSG2"/>
    <mergeCell ref="BSH2:BSJ2"/>
    <mergeCell ref="BSK2:BSM2"/>
    <mergeCell ref="BSN2:BSP2"/>
    <mergeCell ref="BWC2:BWE2"/>
    <mergeCell ref="BWF2:BWH2"/>
    <mergeCell ref="BWI2:BWK2"/>
    <mergeCell ref="BWL2:BWN2"/>
    <mergeCell ref="BWO2:BWQ2"/>
    <mergeCell ref="BVN2:BVP2"/>
    <mergeCell ref="BVQ2:BVS2"/>
    <mergeCell ref="BVT2:BVV2"/>
    <mergeCell ref="BVW2:BVY2"/>
    <mergeCell ref="BVZ2:BWB2"/>
    <mergeCell ref="BUY2:BVA2"/>
    <mergeCell ref="BVB2:BVD2"/>
    <mergeCell ref="BVE2:BVG2"/>
    <mergeCell ref="BVH2:BVJ2"/>
    <mergeCell ref="BVK2:BVM2"/>
    <mergeCell ref="BUJ2:BUL2"/>
    <mergeCell ref="BUM2:BUO2"/>
    <mergeCell ref="BUP2:BUR2"/>
    <mergeCell ref="BUS2:BUU2"/>
    <mergeCell ref="BUV2:BUX2"/>
    <mergeCell ref="BYK2:BYM2"/>
    <mergeCell ref="BYN2:BYP2"/>
    <mergeCell ref="BYQ2:BYS2"/>
    <mergeCell ref="BYT2:BYV2"/>
    <mergeCell ref="BYW2:BYY2"/>
    <mergeCell ref="BXV2:BXX2"/>
    <mergeCell ref="BXY2:BYA2"/>
    <mergeCell ref="BYB2:BYD2"/>
    <mergeCell ref="BYE2:BYG2"/>
    <mergeCell ref="BYH2:BYJ2"/>
    <mergeCell ref="BXG2:BXI2"/>
    <mergeCell ref="BXJ2:BXL2"/>
    <mergeCell ref="BXM2:BXO2"/>
    <mergeCell ref="BXP2:BXR2"/>
    <mergeCell ref="BXS2:BXU2"/>
    <mergeCell ref="BWR2:BWT2"/>
    <mergeCell ref="BWU2:BWW2"/>
    <mergeCell ref="BWX2:BWZ2"/>
    <mergeCell ref="BXA2:BXC2"/>
    <mergeCell ref="BXD2:BXF2"/>
    <mergeCell ref="CAS2:CAU2"/>
    <mergeCell ref="CAV2:CAX2"/>
    <mergeCell ref="CAY2:CBA2"/>
    <mergeCell ref="CBB2:CBD2"/>
    <mergeCell ref="CBE2:CBG2"/>
    <mergeCell ref="CAD2:CAF2"/>
    <mergeCell ref="CAG2:CAI2"/>
    <mergeCell ref="CAJ2:CAL2"/>
    <mergeCell ref="CAM2:CAO2"/>
    <mergeCell ref="CAP2:CAR2"/>
    <mergeCell ref="BZO2:BZQ2"/>
    <mergeCell ref="BZR2:BZT2"/>
    <mergeCell ref="BZU2:BZW2"/>
    <mergeCell ref="BZX2:BZZ2"/>
    <mergeCell ref="CAA2:CAC2"/>
    <mergeCell ref="BYZ2:BZB2"/>
    <mergeCell ref="BZC2:BZE2"/>
    <mergeCell ref="BZF2:BZH2"/>
    <mergeCell ref="BZI2:BZK2"/>
    <mergeCell ref="BZL2:BZN2"/>
    <mergeCell ref="CDA2:CDC2"/>
    <mergeCell ref="CDD2:CDF2"/>
    <mergeCell ref="CDG2:CDI2"/>
    <mergeCell ref="CDJ2:CDL2"/>
    <mergeCell ref="CDM2:CDO2"/>
    <mergeCell ref="CCL2:CCN2"/>
    <mergeCell ref="CCO2:CCQ2"/>
    <mergeCell ref="CCR2:CCT2"/>
    <mergeCell ref="CCU2:CCW2"/>
    <mergeCell ref="CCX2:CCZ2"/>
    <mergeCell ref="CBW2:CBY2"/>
    <mergeCell ref="CBZ2:CCB2"/>
    <mergeCell ref="CCC2:CCE2"/>
    <mergeCell ref="CCF2:CCH2"/>
    <mergeCell ref="CCI2:CCK2"/>
    <mergeCell ref="CBH2:CBJ2"/>
    <mergeCell ref="CBK2:CBM2"/>
    <mergeCell ref="CBN2:CBP2"/>
    <mergeCell ref="CBQ2:CBS2"/>
    <mergeCell ref="CBT2:CBV2"/>
    <mergeCell ref="CFI2:CFK2"/>
    <mergeCell ref="CFL2:CFN2"/>
    <mergeCell ref="CFO2:CFQ2"/>
    <mergeCell ref="CFR2:CFT2"/>
    <mergeCell ref="CFU2:CFW2"/>
    <mergeCell ref="CET2:CEV2"/>
    <mergeCell ref="CEW2:CEY2"/>
    <mergeCell ref="CEZ2:CFB2"/>
    <mergeCell ref="CFC2:CFE2"/>
    <mergeCell ref="CFF2:CFH2"/>
    <mergeCell ref="CEE2:CEG2"/>
    <mergeCell ref="CEH2:CEJ2"/>
    <mergeCell ref="CEK2:CEM2"/>
    <mergeCell ref="CEN2:CEP2"/>
    <mergeCell ref="CEQ2:CES2"/>
    <mergeCell ref="CDP2:CDR2"/>
    <mergeCell ref="CDS2:CDU2"/>
    <mergeCell ref="CDV2:CDX2"/>
    <mergeCell ref="CDY2:CEA2"/>
    <mergeCell ref="CEB2:CED2"/>
    <mergeCell ref="CHQ2:CHS2"/>
    <mergeCell ref="CHT2:CHV2"/>
    <mergeCell ref="CHW2:CHY2"/>
    <mergeCell ref="CHZ2:CIB2"/>
    <mergeCell ref="CIC2:CIE2"/>
    <mergeCell ref="CHB2:CHD2"/>
    <mergeCell ref="CHE2:CHG2"/>
    <mergeCell ref="CHH2:CHJ2"/>
    <mergeCell ref="CHK2:CHM2"/>
    <mergeCell ref="CHN2:CHP2"/>
    <mergeCell ref="CGM2:CGO2"/>
    <mergeCell ref="CGP2:CGR2"/>
    <mergeCell ref="CGS2:CGU2"/>
    <mergeCell ref="CGV2:CGX2"/>
    <mergeCell ref="CGY2:CHA2"/>
    <mergeCell ref="CFX2:CFZ2"/>
    <mergeCell ref="CGA2:CGC2"/>
    <mergeCell ref="CGD2:CGF2"/>
    <mergeCell ref="CGG2:CGI2"/>
    <mergeCell ref="CGJ2:CGL2"/>
    <mergeCell ref="CJY2:CKA2"/>
    <mergeCell ref="CKB2:CKD2"/>
    <mergeCell ref="CKE2:CKG2"/>
    <mergeCell ref="CKH2:CKJ2"/>
    <mergeCell ref="CKK2:CKM2"/>
    <mergeCell ref="CJJ2:CJL2"/>
    <mergeCell ref="CJM2:CJO2"/>
    <mergeCell ref="CJP2:CJR2"/>
    <mergeCell ref="CJS2:CJU2"/>
    <mergeCell ref="CJV2:CJX2"/>
    <mergeCell ref="CIU2:CIW2"/>
    <mergeCell ref="CIX2:CIZ2"/>
    <mergeCell ref="CJA2:CJC2"/>
    <mergeCell ref="CJD2:CJF2"/>
    <mergeCell ref="CJG2:CJI2"/>
    <mergeCell ref="CIF2:CIH2"/>
    <mergeCell ref="CII2:CIK2"/>
    <mergeCell ref="CIL2:CIN2"/>
    <mergeCell ref="CIO2:CIQ2"/>
    <mergeCell ref="CIR2:CIT2"/>
    <mergeCell ref="CMG2:CMI2"/>
    <mergeCell ref="CMJ2:CML2"/>
    <mergeCell ref="CMM2:CMO2"/>
    <mergeCell ref="CMP2:CMR2"/>
    <mergeCell ref="CMS2:CMU2"/>
    <mergeCell ref="CLR2:CLT2"/>
    <mergeCell ref="CLU2:CLW2"/>
    <mergeCell ref="CLX2:CLZ2"/>
    <mergeCell ref="CMA2:CMC2"/>
    <mergeCell ref="CMD2:CMF2"/>
    <mergeCell ref="CLC2:CLE2"/>
    <mergeCell ref="CLF2:CLH2"/>
    <mergeCell ref="CLI2:CLK2"/>
    <mergeCell ref="CLL2:CLN2"/>
    <mergeCell ref="CLO2:CLQ2"/>
    <mergeCell ref="CKN2:CKP2"/>
    <mergeCell ref="CKQ2:CKS2"/>
    <mergeCell ref="CKT2:CKV2"/>
    <mergeCell ref="CKW2:CKY2"/>
    <mergeCell ref="CKZ2:CLB2"/>
    <mergeCell ref="COO2:COQ2"/>
    <mergeCell ref="COR2:COT2"/>
    <mergeCell ref="COU2:COW2"/>
    <mergeCell ref="COX2:COZ2"/>
    <mergeCell ref="CPA2:CPC2"/>
    <mergeCell ref="CNZ2:COB2"/>
    <mergeCell ref="COC2:COE2"/>
    <mergeCell ref="COF2:COH2"/>
    <mergeCell ref="COI2:COK2"/>
    <mergeCell ref="COL2:CON2"/>
    <mergeCell ref="CNK2:CNM2"/>
    <mergeCell ref="CNN2:CNP2"/>
    <mergeCell ref="CNQ2:CNS2"/>
    <mergeCell ref="CNT2:CNV2"/>
    <mergeCell ref="CNW2:CNY2"/>
    <mergeCell ref="CMV2:CMX2"/>
    <mergeCell ref="CMY2:CNA2"/>
    <mergeCell ref="CNB2:CND2"/>
    <mergeCell ref="CNE2:CNG2"/>
    <mergeCell ref="CNH2:CNJ2"/>
    <mergeCell ref="CQW2:CQY2"/>
    <mergeCell ref="CQZ2:CRB2"/>
    <mergeCell ref="CRC2:CRE2"/>
    <mergeCell ref="CRF2:CRH2"/>
    <mergeCell ref="CRI2:CRK2"/>
    <mergeCell ref="CQH2:CQJ2"/>
    <mergeCell ref="CQK2:CQM2"/>
    <mergeCell ref="CQN2:CQP2"/>
    <mergeCell ref="CQQ2:CQS2"/>
    <mergeCell ref="CQT2:CQV2"/>
    <mergeCell ref="CPS2:CPU2"/>
    <mergeCell ref="CPV2:CPX2"/>
    <mergeCell ref="CPY2:CQA2"/>
    <mergeCell ref="CQB2:CQD2"/>
    <mergeCell ref="CQE2:CQG2"/>
    <mergeCell ref="CPD2:CPF2"/>
    <mergeCell ref="CPG2:CPI2"/>
    <mergeCell ref="CPJ2:CPL2"/>
    <mergeCell ref="CPM2:CPO2"/>
    <mergeCell ref="CPP2:CPR2"/>
    <mergeCell ref="CTE2:CTG2"/>
    <mergeCell ref="CTH2:CTJ2"/>
    <mergeCell ref="CTK2:CTM2"/>
    <mergeCell ref="CTN2:CTP2"/>
    <mergeCell ref="CTQ2:CTS2"/>
    <mergeCell ref="CSP2:CSR2"/>
    <mergeCell ref="CSS2:CSU2"/>
    <mergeCell ref="CSV2:CSX2"/>
    <mergeCell ref="CSY2:CTA2"/>
    <mergeCell ref="CTB2:CTD2"/>
    <mergeCell ref="CSA2:CSC2"/>
    <mergeCell ref="CSD2:CSF2"/>
    <mergeCell ref="CSG2:CSI2"/>
    <mergeCell ref="CSJ2:CSL2"/>
    <mergeCell ref="CSM2:CSO2"/>
    <mergeCell ref="CRL2:CRN2"/>
    <mergeCell ref="CRO2:CRQ2"/>
    <mergeCell ref="CRR2:CRT2"/>
    <mergeCell ref="CRU2:CRW2"/>
    <mergeCell ref="CRX2:CRZ2"/>
    <mergeCell ref="CVM2:CVO2"/>
    <mergeCell ref="CVP2:CVR2"/>
    <mergeCell ref="CVS2:CVU2"/>
    <mergeCell ref="CVV2:CVX2"/>
    <mergeCell ref="CVY2:CWA2"/>
    <mergeCell ref="CUX2:CUZ2"/>
    <mergeCell ref="CVA2:CVC2"/>
    <mergeCell ref="CVD2:CVF2"/>
    <mergeCell ref="CVG2:CVI2"/>
    <mergeCell ref="CVJ2:CVL2"/>
    <mergeCell ref="CUI2:CUK2"/>
    <mergeCell ref="CUL2:CUN2"/>
    <mergeCell ref="CUO2:CUQ2"/>
    <mergeCell ref="CUR2:CUT2"/>
    <mergeCell ref="CUU2:CUW2"/>
    <mergeCell ref="CTT2:CTV2"/>
    <mergeCell ref="CTW2:CTY2"/>
    <mergeCell ref="CTZ2:CUB2"/>
    <mergeCell ref="CUC2:CUE2"/>
    <mergeCell ref="CUF2:CUH2"/>
    <mergeCell ref="CXU2:CXW2"/>
    <mergeCell ref="CXX2:CXZ2"/>
    <mergeCell ref="CYA2:CYC2"/>
    <mergeCell ref="CYD2:CYF2"/>
    <mergeCell ref="CYG2:CYI2"/>
    <mergeCell ref="CXF2:CXH2"/>
    <mergeCell ref="CXI2:CXK2"/>
    <mergeCell ref="CXL2:CXN2"/>
    <mergeCell ref="CXO2:CXQ2"/>
    <mergeCell ref="CXR2:CXT2"/>
    <mergeCell ref="CWQ2:CWS2"/>
    <mergeCell ref="CWT2:CWV2"/>
    <mergeCell ref="CWW2:CWY2"/>
    <mergeCell ref="CWZ2:CXB2"/>
    <mergeCell ref="CXC2:CXE2"/>
    <mergeCell ref="CWB2:CWD2"/>
    <mergeCell ref="CWE2:CWG2"/>
    <mergeCell ref="CWH2:CWJ2"/>
    <mergeCell ref="CWK2:CWM2"/>
    <mergeCell ref="CWN2:CWP2"/>
    <mergeCell ref="DAC2:DAE2"/>
    <mergeCell ref="DAF2:DAH2"/>
    <mergeCell ref="DAI2:DAK2"/>
    <mergeCell ref="DAL2:DAN2"/>
    <mergeCell ref="DAO2:DAQ2"/>
    <mergeCell ref="CZN2:CZP2"/>
    <mergeCell ref="CZQ2:CZS2"/>
    <mergeCell ref="CZT2:CZV2"/>
    <mergeCell ref="CZW2:CZY2"/>
    <mergeCell ref="CZZ2:DAB2"/>
    <mergeCell ref="CYY2:CZA2"/>
    <mergeCell ref="CZB2:CZD2"/>
    <mergeCell ref="CZE2:CZG2"/>
    <mergeCell ref="CZH2:CZJ2"/>
    <mergeCell ref="CZK2:CZM2"/>
    <mergeCell ref="CYJ2:CYL2"/>
    <mergeCell ref="CYM2:CYO2"/>
    <mergeCell ref="CYP2:CYR2"/>
    <mergeCell ref="CYS2:CYU2"/>
    <mergeCell ref="CYV2:CYX2"/>
    <mergeCell ref="DCK2:DCM2"/>
    <mergeCell ref="DCN2:DCP2"/>
    <mergeCell ref="DCQ2:DCS2"/>
    <mergeCell ref="DCT2:DCV2"/>
    <mergeCell ref="DCW2:DCY2"/>
    <mergeCell ref="DBV2:DBX2"/>
    <mergeCell ref="DBY2:DCA2"/>
    <mergeCell ref="DCB2:DCD2"/>
    <mergeCell ref="DCE2:DCG2"/>
    <mergeCell ref="DCH2:DCJ2"/>
    <mergeCell ref="DBG2:DBI2"/>
    <mergeCell ref="DBJ2:DBL2"/>
    <mergeCell ref="DBM2:DBO2"/>
    <mergeCell ref="DBP2:DBR2"/>
    <mergeCell ref="DBS2:DBU2"/>
    <mergeCell ref="DAR2:DAT2"/>
    <mergeCell ref="DAU2:DAW2"/>
    <mergeCell ref="DAX2:DAZ2"/>
    <mergeCell ref="DBA2:DBC2"/>
    <mergeCell ref="DBD2:DBF2"/>
    <mergeCell ref="DES2:DEU2"/>
    <mergeCell ref="DEV2:DEX2"/>
    <mergeCell ref="DEY2:DFA2"/>
    <mergeCell ref="DFB2:DFD2"/>
    <mergeCell ref="DFE2:DFG2"/>
    <mergeCell ref="DED2:DEF2"/>
    <mergeCell ref="DEG2:DEI2"/>
    <mergeCell ref="DEJ2:DEL2"/>
    <mergeCell ref="DEM2:DEO2"/>
    <mergeCell ref="DEP2:DER2"/>
    <mergeCell ref="DDO2:DDQ2"/>
    <mergeCell ref="DDR2:DDT2"/>
    <mergeCell ref="DDU2:DDW2"/>
    <mergeCell ref="DDX2:DDZ2"/>
    <mergeCell ref="DEA2:DEC2"/>
    <mergeCell ref="DCZ2:DDB2"/>
    <mergeCell ref="DDC2:DDE2"/>
    <mergeCell ref="DDF2:DDH2"/>
    <mergeCell ref="DDI2:DDK2"/>
    <mergeCell ref="DDL2:DDN2"/>
    <mergeCell ref="DHA2:DHC2"/>
    <mergeCell ref="DHD2:DHF2"/>
    <mergeCell ref="DHG2:DHI2"/>
    <mergeCell ref="DHJ2:DHL2"/>
    <mergeCell ref="DHM2:DHO2"/>
    <mergeCell ref="DGL2:DGN2"/>
    <mergeCell ref="DGO2:DGQ2"/>
    <mergeCell ref="DGR2:DGT2"/>
    <mergeCell ref="DGU2:DGW2"/>
    <mergeCell ref="DGX2:DGZ2"/>
    <mergeCell ref="DFW2:DFY2"/>
    <mergeCell ref="DFZ2:DGB2"/>
    <mergeCell ref="DGC2:DGE2"/>
    <mergeCell ref="DGF2:DGH2"/>
    <mergeCell ref="DGI2:DGK2"/>
    <mergeCell ref="DFH2:DFJ2"/>
    <mergeCell ref="DFK2:DFM2"/>
    <mergeCell ref="DFN2:DFP2"/>
    <mergeCell ref="DFQ2:DFS2"/>
    <mergeCell ref="DFT2:DFV2"/>
    <mergeCell ref="DJI2:DJK2"/>
    <mergeCell ref="DJL2:DJN2"/>
    <mergeCell ref="DJO2:DJQ2"/>
    <mergeCell ref="DJR2:DJT2"/>
    <mergeCell ref="DJU2:DJW2"/>
    <mergeCell ref="DIT2:DIV2"/>
    <mergeCell ref="DIW2:DIY2"/>
    <mergeCell ref="DIZ2:DJB2"/>
    <mergeCell ref="DJC2:DJE2"/>
    <mergeCell ref="DJF2:DJH2"/>
    <mergeCell ref="DIE2:DIG2"/>
    <mergeCell ref="DIH2:DIJ2"/>
    <mergeCell ref="DIK2:DIM2"/>
    <mergeCell ref="DIN2:DIP2"/>
    <mergeCell ref="DIQ2:DIS2"/>
    <mergeCell ref="DHP2:DHR2"/>
    <mergeCell ref="DHS2:DHU2"/>
    <mergeCell ref="DHV2:DHX2"/>
    <mergeCell ref="DHY2:DIA2"/>
    <mergeCell ref="DIB2:DID2"/>
    <mergeCell ref="DLQ2:DLS2"/>
    <mergeCell ref="DLT2:DLV2"/>
    <mergeCell ref="DLW2:DLY2"/>
    <mergeCell ref="DLZ2:DMB2"/>
    <mergeCell ref="DMC2:DME2"/>
    <mergeCell ref="DLB2:DLD2"/>
    <mergeCell ref="DLE2:DLG2"/>
    <mergeCell ref="DLH2:DLJ2"/>
    <mergeCell ref="DLK2:DLM2"/>
    <mergeCell ref="DLN2:DLP2"/>
    <mergeCell ref="DKM2:DKO2"/>
    <mergeCell ref="DKP2:DKR2"/>
    <mergeCell ref="DKS2:DKU2"/>
    <mergeCell ref="DKV2:DKX2"/>
    <mergeCell ref="DKY2:DLA2"/>
    <mergeCell ref="DJX2:DJZ2"/>
    <mergeCell ref="DKA2:DKC2"/>
    <mergeCell ref="DKD2:DKF2"/>
    <mergeCell ref="DKG2:DKI2"/>
    <mergeCell ref="DKJ2:DKL2"/>
    <mergeCell ref="DNY2:DOA2"/>
    <mergeCell ref="DOB2:DOD2"/>
    <mergeCell ref="DOE2:DOG2"/>
    <mergeCell ref="DOH2:DOJ2"/>
    <mergeCell ref="DOK2:DOM2"/>
    <mergeCell ref="DNJ2:DNL2"/>
    <mergeCell ref="DNM2:DNO2"/>
    <mergeCell ref="DNP2:DNR2"/>
    <mergeCell ref="DNS2:DNU2"/>
    <mergeCell ref="DNV2:DNX2"/>
    <mergeCell ref="DMU2:DMW2"/>
    <mergeCell ref="DMX2:DMZ2"/>
    <mergeCell ref="DNA2:DNC2"/>
    <mergeCell ref="DND2:DNF2"/>
    <mergeCell ref="DNG2:DNI2"/>
    <mergeCell ref="DMF2:DMH2"/>
    <mergeCell ref="DMI2:DMK2"/>
    <mergeCell ref="DML2:DMN2"/>
    <mergeCell ref="DMO2:DMQ2"/>
    <mergeCell ref="DMR2:DMT2"/>
    <mergeCell ref="DQG2:DQI2"/>
    <mergeCell ref="DQJ2:DQL2"/>
    <mergeCell ref="DQM2:DQO2"/>
    <mergeCell ref="DQP2:DQR2"/>
    <mergeCell ref="DQS2:DQU2"/>
    <mergeCell ref="DPR2:DPT2"/>
    <mergeCell ref="DPU2:DPW2"/>
    <mergeCell ref="DPX2:DPZ2"/>
    <mergeCell ref="DQA2:DQC2"/>
    <mergeCell ref="DQD2:DQF2"/>
    <mergeCell ref="DPC2:DPE2"/>
    <mergeCell ref="DPF2:DPH2"/>
    <mergeCell ref="DPI2:DPK2"/>
    <mergeCell ref="DPL2:DPN2"/>
    <mergeCell ref="DPO2:DPQ2"/>
    <mergeCell ref="DON2:DOP2"/>
    <mergeCell ref="DOQ2:DOS2"/>
    <mergeCell ref="DOT2:DOV2"/>
    <mergeCell ref="DOW2:DOY2"/>
    <mergeCell ref="DOZ2:DPB2"/>
    <mergeCell ref="DSO2:DSQ2"/>
    <mergeCell ref="DSR2:DST2"/>
    <mergeCell ref="DSU2:DSW2"/>
    <mergeCell ref="DSX2:DSZ2"/>
    <mergeCell ref="DTA2:DTC2"/>
    <mergeCell ref="DRZ2:DSB2"/>
    <mergeCell ref="DSC2:DSE2"/>
    <mergeCell ref="DSF2:DSH2"/>
    <mergeCell ref="DSI2:DSK2"/>
    <mergeCell ref="DSL2:DSN2"/>
    <mergeCell ref="DRK2:DRM2"/>
    <mergeCell ref="DRN2:DRP2"/>
    <mergeCell ref="DRQ2:DRS2"/>
    <mergeCell ref="DRT2:DRV2"/>
    <mergeCell ref="DRW2:DRY2"/>
    <mergeCell ref="DQV2:DQX2"/>
    <mergeCell ref="DQY2:DRA2"/>
    <mergeCell ref="DRB2:DRD2"/>
    <mergeCell ref="DRE2:DRG2"/>
    <mergeCell ref="DRH2:DRJ2"/>
    <mergeCell ref="DUW2:DUY2"/>
    <mergeCell ref="DUZ2:DVB2"/>
    <mergeCell ref="DVC2:DVE2"/>
    <mergeCell ref="DVF2:DVH2"/>
    <mergeCell ref="DVI2:DVK2"/>
    <mergeCell ref="DUH2:DUJ2"/>
    <mergeCell ref="DUK2:DUM2"/>
    <mergeCell ref="DUN2:DUP2"/>
    <mergeCell ref="DUQ2:DUS2"/>
    <mergeCell ref="DUT2:DUV2"/>
    <mergeCell ref="DTS2:DTU2"/>
    <mergeCell ref="DTV2:DTX2"/>
    <mergeCell ref="DTY2:DUA2"/>
    <mergeCell ref="DUB2:DUD2"/>
    <mergeCell ref="DUE2:DUG2"/>
    <mergeCell ref="DTD2:DTF2"/>
    <mergeCell ref="DTG2:DTI2"/>
    <mergeCell ref="DTJ2:DTL2"/>
    <mergeCell ref="DTM2:DTO2"/>
    <mergeCell ref="DTP2:DTR2"/>
    <mergeCell ref="DXE2:DXG2"/>
    <mergeCell ref="DXH2:DXJ2"/>
    <mergeCell ref="DXK2:DXM2"/>
    <mergeCell ref="DXN2:DXP2"/>
    <mergeCell ref="DXQ2:DXS2"/>
    <mergeCell ref="DWP2:DWR2"/>
    <mergeCell ref="DWS2:DWU2"/>
    <mergeCell ref="DWV2:DWX2"/>
    <mergeCell ref="DWY2:DXA2"/>
    <mergeCell ref="DXB2:DXD2"/>
    <mergeCell ref="DWA2:DWC2"/>
    <mergeCell ref="DWD2:DWF2"/>
    <mergeCell ref="DWG2:DWI2"/>
    <mergeCell ref="DWJ2:DWL2"/>
    <mergeCell ref="DWM2:DWO2"/>
    <mergeCell ref="DVL2:DVN2"/>
    <mergeCell ref="DVO2:DVQ2"/>
    <mergeCell ref="DVR2:DVT2"/>
    <mergeCell ref="DVU2:DVW2"/>
    <mergeCell ref="DVX2:DVZ2"/>
    <mergeCell ref="DZM2:DZO2"/>
    <mergeCell ref="DZP2:DZR2"/>
    <mergeCell ref="DZS2:DZU2"/>
    <mergeCell ref="DZV2:DZX2"/>
    <mergeCell ref="DZY2:EAA2"/>
    <mergeCell ref="DYX2:DYZ2"/>
    <mergeCell ref="DZA2:DZC2"/>
    <mergeCell ref="DZD2:DZF2"/>
    <mergeCell ref="DZG2:DZI2"/>
    <mergeCell ref="DZJ2:DZL2"/>
    <mergeCell ref="DYI2:DYK2"/>
    <mergeCell ref="DYL2:DYN2"/>
    <mergeCell ref="DYO2:DYQ2"/>
    <mergeCell ref="DYR2:DYT2"/>
    <mergeCell ref="DYU2:DYW2"/>
    <mergeCell ref="DXT2:DXV2"/>
    <mergeCell ref="DXW2:DXY2"/>
    <mergeCell ref="DXZ2:DYB2"/>
    <mergeCell ref="DYC2:DYE2"/>
    <mergeCell ref="DYF2:DYH2"/>
    <mergeCell ref="EBU2:EBW2"/>
    <mergeCell ref="EBX2:EBZ2"/>
    <mergeCell ref="ECA2:ECC2"/>
    <mergeCell ref="ECD2:ECF2"/>
    <mergeCell ref="ECG2:ECI2"/>
    <mergeCell ref="EBF2:EBH2"/>
    <mergeCell ref="EBI2:EBK2"/>
    <mergeCell ref="EBL2:EBN2"/>
    <mergeCell ref="EBO2:EBQ2"/>
    <mergeCell ref="EBR2:EBT2"/>
    <mergeCell ref="EAQ2:EAS2"/>
    <mergeCell ref="EAT2:EAV2"/>
    <mergeCell ref="EAW2:EAY2"/>
    <mergeCell ref="EAZ2:EBB2"/>
    <mergeCell ref="EBC2:EBE2"/>
    <mergeCell ref="EAB2:EAD2"/>
    <mergeCell ref="EAE2:EAG2"/>
    <mergeCell ref="EAH2:EAJ2"/>
    <mergeCell ref="EAK2:EAM2"/>
    <mergeCell ref="EAN2:EAP2"/>
    <mergeCell ref="EEC2:EEE2"/>
    <mergeCell ref="EEF2:EEH2"/>
    <mergeCell ref="EEI2:EEK2"/>
    <mergeCell ref="EEL2:EEN2"/>
    <mergeCell ref="EEO2:EEQ2"/>
    <mergeCell ref="EDN2:EDP2"/>
    <mergeCell ref="EDQ2:EDS2"/>
    <mergeCell ref="EDT2:EDV2"/>
    <mergeCell ref="EDW2:EDY2"/>
    <mergeCell ref="EDZ2:EEB2"/>
    <mergeCell ref="ECY2:EDA2"/>
    <mergeCell ref="EDB2:EDD2"/>
    <mergeCell ref="EDE2:EDG2"/>
    <mergeCell ref="EDH2:EDJ2"/>
    <mergeCell ref="EDK2:EDM2"/>
    <mergeCell ref="ECJ2:ECL2"/>
    <mergeCell ref="ECM2:ECO2"/>
    <mergeCell ref="ECP2:ECR2"/>
    <mergeCell ref="ECS2:ECU2"/>
    <mergeCell ref="ECV2:ECX2"/>
    <mergeCell ref="EGK2:EGM2"/>
    <mergeCell ref="EGN2:EGP2"/>
    <mergeCell ref="EGQ2:EGS2"/>
    <mergeCell ref="EGT2:EGV2"/>
    <mergeCell ref="EGW2:EGY2"/>
    <mergeCell ref="EFV2:EFX2"/>
    <mergeCell ref="EFY2:EGA2"/>
    <mergeCell ref="EGB2:EGD2"/>
    <mergeCell ref="EGE2:EGG2"/>
    <mergeCell ref="EGH2:EGJ2"/>
    <mergeCell ref="EFG2:EFI2"/>
    <mergeCell ref="EFJ2:EFL2"/>
    <mergeCell ref="EFM2:EFO2"/>
    <mergeCell ref="EFP2:EFR2"/>
    <mergeCell ref="EFS2:EFU2"/>
    <mergeCell ref="EER2:EET2"/>
    <mergeCell ref="EEU2:EEW2"/>
    <mergeCell ref="EEX2:EEZ2"/>
    <mergeCell ref="EFA2:EFC2"/>
    <mergeCell ref="EFD2:EFF2"/>
    <mergeCell ref="EIS2:EIU2"/>
    <mergeCell ref="EIV2:EIX2"/>
    <mergeCell ref="EIY2:EJA2"/>
    <mergeCell ref="EJB2:EJD2"/>
    <mergeCell ref="EJE2:EJG2"/>
    <mergeCell ref="EID2:EIF2"/>
    <mergeCell ref="EIG2:EII2"/>
    <mergeCell ref="EIJ2:EIL2"/>
    <mergeCell ref="EIM2:EIO2"/>
    <mergeCell ref="EIP2:EIR2"/>
    <mergeCell ref="EHO2:EHQ2"/>
    <mergeCell ref="EHR2:EHT2"/>
    <mergeCell ref="EHU2:EHW2"/>
    <mergeCell ref="EHX2:EHZ2"/>
    <mergeCell ref="EIA2:EIC2"/>
    <mergeCell ref="EGZ2:EHB2"/>
    <mergeCell ref="EHC2:EHE2"/>
    <mergeCell ref="EHF2:EHH2"/>
    <mergeCell ref="EHI2:EHK2"/>
    <mergeCell ref="EHL2:EHN2"/>
    <mergeCell ref="ELA2:ELC2"/>
    <mergeCell ref="ELD2:ELF2"/>
    <mergeCell ref="ELG2:ELI2"/>
    <mergeCell ref="ELJ2:ELL2"/>
    <mergeCell ref="ELM2:ELO2"/>
    <mergeCell ref="EKL2:EKN2"/>
    <mergeCell ref="EKO2:EKQ2"/>
    <mergeCell ref="EKR2:EKT2"/>
    <mergeCell ref="EKU2:EKW2"/>
    <mergeCell ref="EKX2:EKZ2"/>
    <mergeCell ref="EJW2:EJY2"/>
    <mergeCell ref="EJZ2:EKB2"/>
    <mergeCell ref="EKC2:EKE2"/>
    <mergeCell ref="EKF2:EKH2"/>
    <mergeCell ref="EKI2:EKK2"/>
    <mergeCell ref="EJH2:EJJ2"/>
    <mergeCell ref="EJK2:EJM2"/>
    <mergeCell ref="EJN2:EJP2"/>
    <mergeCell ref="EJQ2:EJS2"/>
    <mergeCell ref="EJT2:EJV2"/>
    <mergeCell ref="ENI2:ENK2"/>
    <mergeCell ref="ENL2:ENN2"/>
    <mergeCell ref="ENO2:ENQ2"/>
    <mergeCell ref="ENR2:ENT2"/>
    <mergeCell ref="ENU2:ENW2"/>
    <mergeCell ref="EMT2:EMV2"/>
    <mergeCell ref="EMW2:EMY2"/>
    <mergeCell ref="EMZ2:ENB2"/>
    <mergeCell ref="ENC2:ENE2"/>
    <mergeCell ref="ENF2:ENH2"/>
    <mergeCell ref="EME2:EMG2"/>
    <mergeCell ref="EMH2:EMJ2"/>
    <mergeCell ref="EMK2:EMM2"/>
    <mergeCell ref="EMN2:EMP2"/>
    <mergeCell ref="EMQ2:EMS2"/>
    <mergeCell ref="ELP2:ELR2"/>
    <mergeCell ref="ELS2:ELU2"/>
    <mergeCell ref="ELV2:ELX2"/>
    <mergeCell ref="ELY2:EMA2"/>
    <mergeCell ref="EMB2:EMD2"/>
    <mergeCell ref="EPQ2:EPS2"/>
    <mergeCell ref="EPT2:EPV2"/>
    <mergeCell ref="EPW2:EPY2"/>
    <mergeCell ref="EPZ2:EQB2"/>
    <mergeCell ref="EQC2:EQE2"/>
    <mergeCell ref="EPB2:EPD2"/>
    <mergeCell ref="EPE2:EPG2"/>
    <mergeCell ref="EPH2:EPJ2"/>
    <mergeCell ref="EPK2:EPM2"/>
    <mergeCell ref="EPN2:EPP2"/>
    <mergeCell ref="EOM2:EOO2"/>
    <mergeCell ref="EOP2:EOR2"/>
    <mergeCell ref="EOS2:EOU2"/>
    <mergeCell ref="EOV2:EOX2"/>
    <mergeCell ref="EOY2:EPA2"/>
    <mergeCell ref="ENX2:ENZ2"/>
    <mergeCell ref="EOA2:EOC2"/>
    <mergeCell ref="EOD2:EOF2"/>
    <mergeCell ref="EOG2:EOI2"/>
    <mergeCell ref="EOJ2:EOL2"/>
    <mergeCell ref="ERY2:ESA2"/>
    <mergeCell ref="ESB2:ESD2"/>
    <mergeCell ref="ESE2:ESG2"/>
    <mergeCell ref="ESH2:ESJ2"/>
    <mergeCell ref="ESK2:ESM2"/>
    <mergeCell ref="ERJ2:ERL2"/>
    <mergeCell ref="ERM2:ERO2"/>
    <mergeCell ref="ERP2:ERR2"/>
    <mergeCell ref="ERS2:ERU2"/>
    <mergeCell ref="ERV2:ERX2"/>
    <mergeCell ref="EQU2:EQW2"/>
    <mergeCell ref="EQX2:EQZ2"/>
    <mergeCell ref="ERA2:ERC2"/>
    <mergeCell ref="ERD2:ERF2"/>
    <mergeCell ref="ERG2:ERI2"/>
    <mergeCell ref="EQF2:EQH2"/>
    <mergeCell ref="EQI2:EQK2"/>
    <mergeCell ref="EQL2:EQN2"/>
    <mergeCell ref="EQO2:EQQ2"/>
    <mergeCell ref="EQR2:EQT2"/>
    <mergeCell ref="EUG2:EUI2"/>
    <mergeCell ref="EUJ2:EUL2"/>
    <mergeCell ref="EUM2:EUO2"/>
    <mergeCell ref="EUP2:EUR2"/>
    <mergeCell ref="EUS2:EUU2"/>
    <mergeCell ref="ETR2:ETT2"/>
    <mergeCell ref="ETU2:ETW2"/>
    <mergeCell ref="ETX2:ETZ2"/>
    <mergeCell ref="EUA2:EUC2"/>
    <mergeCell ref="EUD2:EUF2"/>
    <mergeCell ref="ETC2:ETE2"/>
    <mergeCell ref="ETF2:ETH2"/>
    <mergeCell ref="ETI2:ETK2"/>
    <mergeCell ref="ETL2:ETN2"/>
    <mergeCell ref="ETO2:ETQ2"/>
    <mergeCell ref="ESN2:ESP2"/>
    <mergeCell ref="ESQ2:ESS2"/>
    <mergeCell ref="EST2:ESV2"/>
    <mergeCell ref="ESW2:ESY2"/>
    <mergeCell ref="ESZ2:ETB2"/>
    <mergeCell ref="EWO2:EWQ2"/>
    <mergeCell ref="EWR2:EWT2"/>
    <mergeCell ref="EWU2:EWW2"/>
    <mergeCell ref="EWX2:EWZ2"/>
    <mergeCell ref="EXA2:EXC2"/>
    <mergeCell ref="EVZ2:EWB2"/>
    <mergeCell ref="EWC2:EWE2"/>
    <mergeCell ref="EWF2:EWH2"/>
    <mergeCell ref="EWI2:EWK2"/>
    <mergeCell ref="EWL2:EWN2"/>
    <mergeCell ref="EVK2:EVM2"/>
    <mergeCell ref="EVN2:EVP2"/>
    <mergeCell ref="EVQ2:EVS2"/>
    <mergeCell ref="EVT2:EVV2"/>
    <mergeCell ref="EVW2:EVY2"/>
    <mergeCell ref="EUV2:EUX2"/>
    <mergeCell ref="EUY2:EVA2"/>
    <mergeCell ref="EVB2:EVD2"/>
    <mergeCell ref="EVE2:EVG2"/>
    <mergeCell ref="EVH2:EVJ2"/>
    <mergeCell ref="EYW2:EYY2"/>
    <mergeCell ref="EYZ2:EZB2"/>
    <mergeCell ref="EZC2:EZE2"/>
    <mergeCell ref="EZF2:EZH2"/>
    <mergeCell ref="EZI2:EZK2"/>
    <mergeCell ref="EYH2:EYJ2"/>
    <mergeCell ref="EYK2:EYM2"/>
    <mergeCell ref="EYN2:EYP2"/>
    <mergeCell ref="EYQ2:EYS2"/>
    <mergeCell ref="EYT2:EYV2"/>
    <mergeCell ref="EXS2:EXU2"/>
    <mergeCell ref="EXV2:EXX2"/>
    <mergeCell ref="EXY2:EYA2"/>
    <mergeCell ref="EYB2:EYD2"/>
    <mergeCell ref="EYE2:EYG2"/>
    <mergeCell ref="EXD2:EXF2"/>
    <mergeCell ref="EXG2:EXI2"/>
    <mergeCell ref="EXJ2:EXL2"/>
    <mergeCell ref="EXM2:EXO2"/>
    <mergeCell ref="EXP2:EXR2"/>
    <mergeCell ref="FBE2:FBG2"/>
    <mergeCell ref="FBH2:FBJ2"/>
    <mergeCell ref="FBK2:FBM2"/>
    <mergeCell ref="FBN2:FBP2"/>
    <mergeCell ref="FBQ2:FBS2"/>
    <mergeCell ref="FAP2:FAR2"/>
    <mergeCell ref="FAS2:FAU2"/>
    <mergeCell ref="FAV2:FAX2"/>
    <mergeCell ref="FAY2:FBA2"/>
    <mergeCell ref="FBB2:FBD2"/>
    <mergeCell ref="FAA2:FAC2"/>
    <mergeCell ref="FAD2:FAF2"/>
    <mergeCell ref="FAG2:FAI2"/>
    <mergeCell ref="FAJ2:FAL2"/>
    <mergeCell ref="FAM2:FAO2"/>
    <mergeCell ref="EZL2:EZN2"/>
    <mergeCell ref="EZO2:EZQ2"/>
    <mergeCell ref="EZR2:EZT2"/>
    <mergeCell ref="EZU2:EZW2"/>
    <mergeCell ref="EZX2:EZZ2"/>
    <mergeCell ref="FDM2:FDO2"/>
    <mergeCell ref="FDP2:FDR2"/>
    <mergeCell ref="FDS2:FDU2"/>
    <mergeCell ref="FDV2:FDX2"/>
    <mergeCell ref="FDY2:FEA2"/>
    <mergeCell ref="FCX2:FCZ2"/>
    <mergeCell ref="FDA2:FDC2"/>
    <mergeCell ref="FDD2:FDF2"/>
    <mergeCell ref="FDG2:FDI2"/>
    <mergeCell ref="FDJ2:FDL2"/>
    <mergeCell ref="FCI2:FCK2"/>
    <mergeCell ref="FCL2:FCN2"/>
    <mergeCell ref="FCO2:FCQ2"/>
    <mergeCell ref="FCR2:FCT2"/>
    <mergeCell ref="FCU2:FCW2"/>
    <mergeCell ref="FBT2:FBV2"/>
    <mergeCell ref="FBW2:FBY2"/>
    <mergeCell ref="FBZ2:FCB2"/>
    <mergeCell ref="FCC2:FCE2"/>
    <mergeCell ref="FCF2:FCH2"/>
    <mergeCell ref="FFU2:FFW2"/>
    <mergeCell ref="FFX2:FFZ2"/>
    <mergeCell ref="FGA2:FGC2"/>
    <mergeCell ref="FGD2:FGF2"/>
    <mergeCell ref="FGG2:FGI2"/>
    <mergeCell ref="FFF2:FFH2"/>
    <mergeCell ref="FFI2:FFK2"/>
    <mergeCell ref="FFL2:FFN2"/>
    <mergeCell ref="FFO2:FFQ2"/>
    <mergeCell ref="FFR2:FFT2"/>
    <mergeCell ref="FEQ2:FES2"/>
    <mergeCell ref="FET2:FEV2"/>
    <mergeCell ref="FEW2:FEY2"/>
    <mergeCell ref="FEZ2:FFB2"/>
    <mergeCell ref="FFC2:FFE2"/>
    <mergeCell ref="FEB2:FED2"/>
    <mergeCell ref="FEE2:FEG2"/>
    <mergeCell ref="FEH2:FEJ2"/>
    <mergeCell ref="FEK2:FEM2"/>
    <mergeCell ref="FEN2:FEP2"/>
    <mergeCell ref="FIC2:FIE2"/>
    <mergeCell ref="FIF2:FIH2"/>
    <mergeCell ref="FII2:FIK2"/>
    <mergeCell ref="FIL2:FIN2"/>
    <mergeCell ref="FIO2:FIQ2"/>
    <mergeCell ref="FHN2:FHP2"/>
    <mergeCell ref="FHQ2:FHS2"/>
    <mergeCell ref="FHT2:FHV2"/>
    <mergeCell ref="FHW2:FHY2"/>
    <mergeCell ref="FHZ2:FIB2"/>
    <mergeCell ref="FGY2:FHA2"/>
    <mergeCell ref="FHB2:FHD2"/>
    <mergeCell ref="FHE2:FHG2"/>
    <mergeCell ref="FHH2:FHJ2"/>
    <mergeCell ref="FHK2:FHM2"/>
    <mergeCell ref="FGJ2:FGL2"/>
    <mergeCell ref="FGM2:FGO2"/>
    <mergeCell ref="FGP2:FGR2"/>
    <mergeCell ref="FGS2:FGU2"/>
    <mergeCell ref="FGV2:FGX2"/>
    <mergeCell ref="FKK2:FKM2"/>
    <mergeCell ref="FKN2:FKP2"/>
    <mergeCell ref="FKQ2:FKS2"/>
    <mergeCell ref="FKT2:FKV2"/>
    <mergeCell ref="FKW2:FKY2"/>
    <mergeCell ref="FJV2:FJX2"/>
    <mergeCell ref="FJY2:FKA2"/>
    <mergeCell ref="FKB2:FKD2"/>
    <mergeCell ref="FKE2:FKG2"/>
    <mergeCell ref="FKH2:FKJ2"/>
    <mergeCell ref="FJG2:FJI2"/>
    <mergeCell ref="FJJ2:FJL2"/>
    <mergeCell ref="FJM2:FJO2"/>
    <mergeCell ref="FJP2:FJR2"/>
    <mergeCell ref="FJS2:FJU2"/>
    <mergeCell ref="FIR2:FIT2"/>
    <mergeCell ref="FIU2:FIW2"/>
    <mergeCell ref="FIX2:FIZ2"/>
    <mergeCell ref="FJA2:FJC2"/>
    <mergeCell ref="FJD2:FJF2"/>
    <mergeCell ref="FMS2:FMU2"/>
    <mergeCell ref="FMV2:FMX2"/>
    <mergeCell ref="FMY2:FNA2"/>
    <mergeCell ref="FNB2:FND2"/>
    <mergeCell ref="FNE2:FNG2"/>
    <mergeCell ref="FMD2:FMF2"/>
    <mergeCell ref="FMG2:FMI2"/>
    <mergeCell ref="FMJ2:FML2"/>
    <mergeCell ref="FMM2:FMO2"/>
    <mergeCell ref="FMP2:FMR2"/>
    <mergeCell ref="FLO2:FLQ2"/>
    <mergeCell ref="FLR2:FLT2"/>
    <mergeCell ref="FLU2:FLW2"/>
    <mergeCell ref="FLX2:FLZ2"/>
    <mergeCell ref="FMA2:FMC2"/>
    <mergeCell ref="FKZ2:FLB2"/>
    <mergeCell ref="FLC2:FLE2"/>
    <mergeCell ref="FLF2:FLH2"/>
    <mergeCell ref="FLI2:FLK2"/>
    <mergeCell ref="FLL2:FLN2"/>
    <mergeCell ref="FPA2:FPC2"/>
    <mergeCell ref="FPD2:FPF2"/>
    <mergeCell ref="FPG2:FPI2"/>
    <mergeCell ref="FPJ2:FPL2"/>
    <mergeCell ref="FPM2:FPO2"/>
    <mergeCell ref="FOL2:FON2"/>
    <mergeCell ref="FOO2:FOQ2"/>
    <mergeCell ref="FOR2:FOT2"/>
    <mergeCell ref="FOU2:FOW2"/>
    <mergeCell ref="FOX2:FOZ2"/>
    <mergeCell ref="FNW2:FNY2"/>
    <mergeCell ref="FNZ2:FOB2"/>
    <mergeCell ref="FOC2:FOE2"/>
    <mergeCell ref="FOF2:FOH2"/>
    <mergeCell ref="FOI2:FOK2"/>
    <mergeCell ref="FNH2:FNJ2"/>
    <mergeCell ref="FNK2:FNM2"/>
    <mergeCell ref="FNN2:FNP2"/>
    <mergeCell ref="FNQ2:FNS2"/>
    <mergeCell ref="FNT2:FNV2"/>
    <mergeCell ref="FRI2:FRK2"/>
    <mergeCell ref="FRL2:FRN2"/>
    <mergeCell ref="FRO2:FRQ2"/>
    <mergeCell ref="FRR2:FRT2"/>
    <mergeCell ref="FRU2:FRW2"/>
    <mergeCell ref="FQT2:FQV2"/>
    <mergeCell ref="FQW2:FQY2"/>
    <mergeCell ref="FQZ2:FRB2"/>
    <mergeCell ref="FRC2:FRE2"/>
    <mergeCell ref="FRF2:FRH2"/>
    <mergeCell ref="FQE2:FQG2"/>
    <mergeCell ref="FQH2:FQJ2"/>
    <mergeCell ref="FQK2:FQM2"/>
    <mergeCell ref="FQN2:FQP2"/>
    <mergeCell ref="FQQ2:FQS2"/>
    <mergeCell ref="FPP2:FPR2"/>
    <mergeCell ref="FPS2:FPU2"/>
    <mergeCell ref="FPV2:FPX2"/>
    <mergeCell ref="FPY2:FQA2"/>
    <mergeCell ref="FQB2:FQD2"/>
    <mergeCell ref="FTQ2:FTS2"/>
    <mergeCell ref="FTT2:FTV2"/>
    <mergeCell ref="FTW2:FTY2"/>
    <mergeCell ref="FTZ2:FUB2"/>
    <mergeCell ref="FUC2:FUE2"/>
    <mergeCell ref="FTB2:FTD2"/>
    <mergeCell ref="FTE2:FTG2"/>
    <mergeCell ref="FTH2:FTJ2"/>
    <mergeCell ref="FTK2:FTM2"/>
    <mergeCell ref="FTN2:FTP2"/>
    <mergeCell ref="FSM2:FSO2"/>
    <mergeCell ref="FSP2:FSR2"/>
    <mergeCell ref="FSS2:FSU2"/>
    <mergeCell ref="FSV2:FSX2"/>
    <mergeCell ref="FSY2:FTA2"/>
    <mergeCell ref="FRX2:FRZ2"/>
    <mergeCell ref="FSA2:FSC2"/>
    <mergeCell ref="FSD2:FSF2"/>
    <mergeCell ref="FSG2:FSI2"/>
    <mergeCell ref="FSJ2:FSL2"/>
    <mergeCell ref="FVY2:FWA2"/>
    <mergeCell ref="FWB2:FWD2"/>
    <mergeCell ref="FWE2:FWG2"/>
    <mergeCell ref="FWH2:FWJ2"/>
    <mergeCell ref="FWK2:FWM2"/>
    <mergeCell ref="FVJ2:FVL2"/>
    <mergeCell ref="FVM2:FVO2"/>
    <mergeCell ref="FVP2:FVR2"/>
    <mergeCell ref="FVS2:FVU2"/>
    <mergeCell ref="FVV2:FVX2"/>
    <mergeCell ref="FUU2:FUW2"/>
    <mergeCell ref="FUX2:FUZ2"/>
    <mergeCell ref="FVA2:FVC2"/>
    <mergeCell ref="FVD2:FVF2"/>
    <mergeCell ref="FVG2:FVI2"/>
    <mergeCell ref="FUF2:FUH2"/>
    <mergeCell ref="FUI2:FUK2"/>
    <mergeCell ref="FUL2:FUN2"/>
    <mergeCell ref="FUO2:FUQ2"/>
    <mergeCell ref="FUR2:FUT2"/>
    <mergeCell ref="FYG2:FYI2"/>
    <mergeCell ref="FYJ2:FYL2"/>
    <mergeCell ref="FYM2:FYO2"/>
    <mergeCell ref="FYP2:FYR2"/>
    <mergeCell ref="FYS2:FYU2"/>
    <mergeCell ref="FXR2:FXT2"/>
    <mergeCell ref="FXU2:FXW2"/>
    <mergeCell ref="FXX2:FXZ2"/>
    <mergeCell ref="FYA2:FYC2"/>
    <mergeCell ref="FYD2:FYF2"/>
    <mergeCell ref="FXC2:FXE2"/>
    <mergeCell ref="FXF2:FXH2"/>
    <mergeCell ref="FXI2:FXK2"/>
    <mergeCell ref="FXL2:FXN2"/>
    <mergeCell ref="FXO2:FXQ2"/>
    <mergeCell ref="FWN2:FWP2"/>
    <mergeCell ref="FWQ2:FWS2"/>
    <mergeCell ref="FWT2:FWV2"/>
    <mergeCell ref="FWW2:FWY2"/>
    <mergeCell ref="FWZ2:FXB2"/>
    <mergeCell ref="GAO2:GAQ2"/>
    <mergeCell ref="GAR2:GAT2"/>
    <mergeCell ref="GAU2:GAW2"/>
    <mergeCell ref="GAX2:GAZ2"/>
    <mergeCell ref="GBA2:GBC2"/>
    <mergeCell ref="FZZ2:GAB2"/>
    <mergeCell ref="GAC2:GAE2"/>
    <mergeCell ref="GAF2:GAH2"/>
    <mergeCell ref="GAI2:GAK2"/>
    <mergeCell ref="GAL2:GAN2"/>
    <mergeCell ref="FZK2:FZM2"/>
    <mergeCell ref="FZN2:FZP2"/>
    <mergeCell ref="FZQ2:FZS2"/>
    <mergeCell ref="FZT2:FZV2"/>
    <mergeCell ref="FZW2:FZY2"/>
    <mergeCell ref="FYV2:FYX2"/>
    <mergeCell ref="FYY2:FZA2"/>
    <mergeCell ref="FZB2:FZD2"/>
    <mergeCell ref="FZE2:FZG2"/>
    <mergeCell ref="FZH2:FZJ2"/>
    <mergeCell ref="GCW2:GCY2"/>
    <mergeCell ref="GCZ2:GDB2"/>
    <mergeCell ref="GDC2:GDE2"/>
    <mergeCell ref="GDF2:GDH2"/>
    <mergeCell ref="GDI2:GDK2"/>
    <mergeCell ref="GCH2:GCJ2"/>
    <mergeCell ref="GCK2:GCM2"/>
    <mergeCell ref="GCN2:GCP2"/>
    <mergeCell ref="GCQ2:GCS2"/>
    <mergeCell ref="GCT2:GCV2"/>
    <mergeCell ref="GBS2:GBU2"/>
    <mergeCell ref="GBV2:GBX2"/>
    <mergeCell ref="GBY2:GCA2"/>
    <mergeCell ref="GCB2:GCD2"/>
    <mergeCell ref="GCE2:GCG2"/>
    <mergeCell ref="GBD2:GBF2"/>
    <mergeCell ref="GBG2:GBI2"/>
    <mergeCell ref="GBJ2:GBL2"/>
    <mergeCell ref="GBM2:GBO2"/>
    <mergeCell ref="GBP2:GBR2"/>
    <mergeCell ref="GFE2:GFG2"/>
    <mergeCell ref="GFH2:GFJ2"/>
    <mergeCell ref="GFK2:GFM2"/>
    <mergeCell ref="GFN2:GFP2"/>
    <mergeCell ref="GFQ2:GFS2"/>
    <mergeCell ref="GEP2:GER2"/>
    <mergeCell ref="GES2:GEU2"/>
    <mergeCell ref="GEV2:GEX2"/>
    <mergeCell ref="GEY2:GFA2"/>
    <mergeCell ref="GFB2:GFD2"/>
    <mergeCell ref="GEA2:GEC2"/>
    <mergeCell ref="GED2:GEF2"/>
    <mergeCell ref="GEG2:GEI2"/>
    <mergeCell ref="GEJ2:GEL2"/>
    <mergeCell ref="GEM2:GEO2"/>
    <mergeCell ref="GDL2:GDN2"/>
    <mergeCell ref="GDO2:GDQ2"/>
    <mergeCell ref="GDR2:GDT2"/>
    <mergeCell ref="GDU2:GDW2"/>
    <mergeCell ref="GDX2:GDZ2"/>
    <mergeCell ref="GHM2:GHO2"/>
    <mergeCell ref="GHP2:GHR2"/>
    <mergeCell ref="GHS2:GHU2"/>
    <mergeCell ref="GHV2:GHX2"/>
    <mergeCell ref="GHY2:GIA2"/>
    <mergeCell ref="GGX2:GGZ2"/>
    <mergeCell ref="GHA2:GHC2"/>
    <mergeCell ref="GHD2:GHF2"/>
    <mergeCell ref="GHG2:GHI2"/>
    <mergeCell ref="GHJ2:GHL2"/>
    <mergeCell ref="GGI2:GGK2"/>
    <mergeCell ref="GGL2:GGN2"/>
    <mergeCell ref="GGO2:GGQ2"/>
    <mergeCell ref="GGR2:GGT2"/>
    <mergeCell ref="GGU2:GGW2"/>
    <mergeCell ref="GFT2:GFV2"/>
    <mergeCell ref="GFW2:GFY2"/>
    <mergeCell ref="GFZ2:GGB2"/>
    <mergeCell ref="GGC2:GGE2"/>
    <mergeCell ref="GGF2:GGH2"/>
    <mergeCell ref="GJU2:GJW2"/>
    <mergeCell ref="GJX2:GJZ2"/>
    <mergeCell ref="GKA2:GKC2"/>
    <mergeCell ref="GKD2:GKF2"/>
    <mergeCell ref="GKG2:GKI2"/>
    <mergeCell ref="GJF2:GJH2"/>
    <mergeCell ref="GJI2:GJK2"/>
    <mergeCell ref="GJL2:GJN2"/>
    <mergeCell ref="GJO2:GJQ2"/>
    <mergeCell ref="GJR2:GJT2"/>
    <mergeCell ref="GIQ2:GIS2"/>
    <mergeCell ref="GIT2:GIV2"/>
    <mergeCell ref="GIW2:GIY2"/>
    <mergeCell ref="GIZ2:GJB2"/>
    <mergeCell ref="GJC2:GJE2"/>
    <mergeCell ref="GIB2:GID2"/>
    <mergeCell ref="GIE2:GIG2"/>
    <mergeCell ref="GIH2:GIJ2"/>
    <mergeCell ref="GIK2:GIM2"/>
    <mergeCell ref="GIN2:GIP2"/>
    <mergeCell ref="GMC2:GME2"/>
    <mergeCell ref="GMF2:GMH2"/>
    <mergeCell ref="GMI2:GMK2"/>
    <mergeCell ref="GML2:GMN2"/>
    <mergeCell ref="GMO2:GMQ2"/>
    <mergeCell ref="GLN2:GLP2"/>
    <mergeCell ref="GLQ2:GLS2"/>
    <mergeCell ref="GLT2:GLV2"/>
    <mergeCell ref="GLW2:GLY2"/>
    <mergeCell ref="GLZ2:GMB2"/>
    <mergeCell ref="GKY2:GLA2"/>
    <mergeCell ref="GLB2:GLD2"/>
    <mergeCell ref="GLE2:GLG2"/>
    <mergeCell ref="GLH2:GLJ2"/>
    <mergeCell ref="GLK2:GLM2"/>
    <mergeCell ref="GKJ2:GKL2"/>
    <mergeCell ref="GKM2:GKO2"/>
    <mergeCell ref="GKP2:GKR2"/>
    <mergeCell ref="GKS2:GKU2"/>
    <mergeCell ref="GKV2:GKX2"/>
    <mergeCell ref="GOK2:GOM2"/>
    <mergeCell ref="GON2:GOP2"/>
    <mergeCell ref="GOQ2:GOS2"/>
    <mergeCell ref="GOT2:GOV2"/>
    <mergeCell ref="GOW2:GOY2"/>
    <mergeCell ref="GNV2:GNX2"/>
    <mergeCell ref="GNY2:GOA2"/>
    <mergeCell ref="GOB2:GOD2"/>
    <mergeCell ref="GOE2:GOG2"/>
    <mergeCell ref="GOH2:GOJ2"/>
    <mergeCell ref="GNG2:GNI2"/>
    <mergeCell ref="GNJ2:GNL2"/>
    <mergeCell ref="GNM2:GNO2"/>
    <mergeCell ref="GNP2:GNR2"/>
    <mergeCell ref="GNS2:GNU2"/>
    <mergeCell ref="GMR2:GMT2"/>
    <mergeCell ref="GMU2:GMW2"/>
    <mergeCell ref="GMX2:GMZ2"/>
    <mergeCell ref="GNA2:GNC2"/>
    <mergeCell ref="GND2:GNF2"/>
    <mergeCell ref="GQS2:GQU2"/>
    <mergeCell ref="GQV2:GQX2"/>
    <mergeCell ref="GQY2:GRA2"/>
    <mergeCell ref="GRB2:GRD2"/>
    <mergeCell ref="GRE2:GRG2"/>
    <mergeCell ref="GQD2:GQF2"/>
    <mergeCell ref="GQG2:GQI2"/>
    <mergeCell ref="GQJ2:GQL2"/>
    <mergeCell ref="GQM2:GQO2"/>
    <mergeCell ref="GQP2:GQR2"/>
    <mergeCell ref="GPO2:GPQ2"/>
    <mergeCell ref="GPR2:GPT2"/>
    <mergeCell ref="GPU2:GPW2"/>
    <mergeCell ref="GPX2:GPZ2"/>
    <mergeCell ref="GQA2:GQC2"/>
    <mergeCell ref="GOZ2:GPB2"/>
    <mergeCell ref="GPC2:GPE2"/>
    <mergeCell ref="GPF2:GPH2"/>
    <mergeCell ref="GPI2:GPK2"/>
    <mergeCell ref="GPL2:GPN2"/>
    <mergeCell ref="GTA2:GTC2"/>
    <mergeCell ref="GTD2:GTF2"/>
    <mergeCell ref="GTG2:GTI2"/>
    <mergeCell ref="GTJ2:GTL2"/>
    <mergeCell ref="GTM2:GTO2"/>
    <mergeCell ref="GSL2:GSN2"/>
    <mergeCell ref="GSO2:GSQ2"/>
    <mergeCell ref="GSR2:GST2"/>
    <mergeCell ref="GSU2:GSW2"/>
    <mergeCell ref="GSX2:GSZ2"/>
    <mergeCell ref="GRW2:GRY2"/>
    <mergeCell ref="GRZ2:GSB2"/>
    <mergeCell ref="GSC2:GSE2"/>
    <mergeCell ref="GSF2:GSH2"/>
    <mergeCell ref="GSI2:GSK2"/>
    <mergeCell ref="GRH2:GRJ2"/>
    <mergeCell ref="GRK2:GRM2"/>
    <mergeCell ref="GRN2:GRP2"/>
    <mergeCell ref="GRQ2:GRS2"/>
    <mergeCell ref="GRT2:GRV2"/>
    <mergeCell ref="GVI2:GVK2"/>
    <mergeCell ref="GVL2:GVN2"/>
    <mergeCell ref="GVO2:GVQ2"/>
    <mergeCell ref="GVR2:GVT2"/>
    <mergeCell ref="GVU2:GVW2"/>
    <mergeCell ref="GUT2:GUV2"/>
    <mergeCell ref="GUW2:GUY2"/>
    <mergeCell ref="GUZ2:GVB2"/>
    <mergeCell ref="GVC2:GVE2"/>
    <mergeCell ref="GVF2:GVH2"/>
    <mergeCell ref="GUE2:GUG2"/>
    <mergeCell ref="GUH2:GUJ2"/>
    <mergeCell ref="GUK2:GUM2"/>
    <mergeCell ref="GUN2:GUP2"/>
    <mergeCell ref="GUQ2:GUS2"/>
    <mergeCell ref="GTP2:GTR2"/>
    <mergeCell ref="GTS2:GTU2"/>
    <mergeCell ref="GTV2:GTX2"/>
    <mergeCell ref="GTY2:GUA2"/>
    <mergeCell ref="GUB2:GUD2"/>
    <mergeCell ref="GXQ2:GXS2"/>
    <mergeCell ref="GXT2:GXV2"/>
    <mergeCell ref="GXW2:GXY2"/>
    <mergeCell ref="GXZ2:GYB2"/>
    <mergeCell ref="GYC2:GYE2"/>
    <mergeCell ref="GXB2:GXD2"/>
    <mergeCell ref="GXE2:GXG2"/>
    <mergeCell ref="GXH2:GXJ2"/>
    <mergeCell ref="GXK2:GXM2"/>
    <mergeCell ref="GXN2:GXP2"/>
    <mergeCell ref="GWM2:GWO2"/>
    <mergeCell ref="GWP2:GWR2"/>
    <mergeCell ref="GWS2:GWU2"/>
    <mergeCell ref="GWV2:GWX2"/>
    <mergeCell ref="GWY2:GXA2"/>
    <mergeCell ref="GVX2:GVZ2"/>
    <mergeCell ref="GWA2:GWC2"/>
    <mergeCell ref="GWD2:GWF2"/>
    <mergeCell ref="GWG2:GWI2"/>
    <mergeCell ref="GWJ2:GWL2"/>
    <mergeCell ref="GZY2:HAA2"/>
    <mergeCell ref="HAB2:HAD2"/>
    <mergeCell ref="HAE2:HAG2"/>
    <mergeCell ref="HAH2:HAJ2"/>
    <mergeCell ref="HAK2:HAM2"/>
    <mergeCell ref="GZJ2:GZL2"/>
    <mergeCell ref="GZM2:GZO2"/>
    <mergeCell ref="GZP2:GZR2"/>
    <mergeCell ref="GZS2:GZU2"/>
    <mergeCell ref="GZV2:GZX2"/>
    <mergeCell ref="GYU2:GYW2"/>
    <mergeCell ref="GYX2:GYZ2"/>
    <mergeCell ref="GZA2:GZC2"/>
    <mergeCell ref="GZD2:GZF2"/>
    <mergeCell ref="GZG2:GZI2"/>
    <mergeCell ref="GYF2:GYH2"/>
    <mergeCell ref="GYI2:GYK2"/>
    <mergeCell ref="GYL2:GYN2"/>
    <mergeCell ref="GYO2:GYQ2"/>
    <mergeCell ref="GYR2:GYT2"/>
    <mergeCell ref="HCG2:HCI2"/>
    <mergeCell ref="HCJ2:HCL2"/>
    <mergeCell ref="HCM2:HCO2"/>
    <mergeCell ref="HCP2:HCR2"/>
    <mergeCell ref="HCS2:HCU2"/>
    <mergeCell ref="HBR2:HBT2"/>
    <mergeCell ref="HBU2:HBW2"/>
    <mergeCell ref="HBX2:HBZ2"/>
    <mergeCell ref="HCA2:HCC2"/>
    <mergeCell ref="HCD2:HCF2"/>
    <mergeCell ref="HBC2:HBE2"/>
    <mergeCell ref="HBF2:HBH2"/>
    <mergeCell ref="HBI2:HBK2"/>
    <mergeCell ref="HBL2:HBN2"/>
    <mergeCell ref="HBO2:HBQ2"/>
    <mergeCell ref="HAN2:HAP2"/>
    <mergeCell ref="HAQ2:HAS2"/>
    <mergeCell ref="HAT2:HAV2"/>
    <mergeCell ref="HAW2:HAY2"/>
    <mergeCell ref="HAZ2:HBB2"/>
    <mergeCell ref="HEO2:HEQ2"/>
    <mergeCell ref="HER2:HET2"/>
    <mergeCell ref="HEU2:HEW2"/>
    <mergeCell ref="HEX2:HEZ2"/>
    <mergeCell ref="HFA2:HFC2"/>
    <mergeCell ref="HDZ2:HEB2"/>
    <mergeCell ref="HEC2:HEE2"/>
    <mergeCell ref="HEF2:HEH2"/>
    <mergeCell ref="HEI2:HEK2"/>
    <mergeCell ref="HEL2:HEN2"/>
    <mergeCell ref="HDK2:HDM2"/>
    <mergeCell ref="HDN2:HDP2"/>
    <mergeCell ref="HDQ2:HDS2"/>
    <mergeCell ref="HDT2:HDV2"/>
    <mergeCell ref="HDW2:HDY2"/>
    <mergeCell ref="HCV2:HCX2"/>
    <mergeCell ref="HCY2:HDA2"/>
    <mergeCell ref="HDB2:HDD2"/>
    <mergeCell ref="HDE2:HDG2"/>
    <mergeCell ref="HDH2:HDJ2"/>
    <mergeCell ref="HGW2:HGY2"/>
    <mergeCell ref="HGZ2:HHB2"/>
    <mergeCell ref="HHC2:HHE2"/>
    <mergeCell ref="HHF2:HHH2"/>
    <mergeCell ref="HHI2:HHK2"/>
    <mergeCell ref="HGH2:HGJ2"/>
    <mergeCell ref="HGK2:HGM2"/>
    <mergeCell ref="HGN2:HGP2"/>
    <mergeCell ref="HGQ2:HGS2"/>
    <mergeCell ref="HGT2:HGV2"/>
    <mergeCell ref="HFS2:HFU2"/>
    <mergeCell ref="HFV2:HFX2"/>
    <mergeCell ref="HFY2:HGA2"/>
    <mergeCell ref="HGB2:HGD2"/>
    <mergeCell ref="HGE2:HGG2"/>
    <mergeCell ref="HFD2:HFF2"/>
    <mergeCell ref="HFG2:HFI2"/>
    <mergeCell ref="HFJ2:HFL2"/>
    <mergeCell ref="HFM2:HFO2"/>
    <mergeCell ref="HFP2:HFR2"/>
    <mergeCell ref="HJE2:HJG2"/>
    <mergeCell ref="HJH2:HJJ2"/>
    <mergeCell ref="HJK2:HJM2"/>
    <mergeCell ref="HJN2:HJP2"/>
    <mergeCell ref="HJQ2:HJS2"/>
    <mergeCell ref="HIP2:HIR2"/>
    <mergeCell ref="HIS2:HIU2"/>
    <mergeCell ref="HIV2:HIX2"/>
    <mergeCell ref="HIY2:HJA2"/>
    <mergeCell ref="HJB2:HJD2"/>
    <mergeCell ref="HIA2:HIC2"/>
    <mergeCell ref="HID2:HIF2"/>
    <mergeCell ref="HIG2:HII2"/>
    <mergeCell ref="HIJ2:HIL2"/>
    <mergeCell ref="HIM2:HIO2"/>
    <mergeCell ref="HHL2:HHN2"/>
    <mergeCell ref="HHO2:HHQ2"/>
    <mergeCell ref="HHR2:HHT2"/>
    <mergeCell ref="HHU2:HHW2"/>
    <mergeCell ref="HHX2:HHZ2"/>
    <mergeCell ref="HLM2:HLO2"/>
    <mergeCell ref="HLP2:HLR2"/>
    <mergeCell ref="HLS2:HLU2"/>
    <mergeCell ref="HLV2:HLX2"/>
    <mergeCell ref="HLY2:HMA2"/>
    <mergeCell ref="HKX2:HKZ2"/>
    <mergeCell ref="HLA2:HLC2"/>
    <mergeCell ref="HLD2:HLF2"/>
    <mergeCell ref="HLG2:HLI2"/>
    <mergeCell ref="HLJ2:HLL2"/>
    <mergeCell ref="HKI2:HKK2"/>
    <mergeCell ref="HKL2:HKN2"/>
    <mergeCell ref="HKO2:HKQ2"/>
    <mergeCell ref="HKR2:HKT2"/>
    <mergeCell ref="HKU2:HKW2"/>
    <mergeCell ref="HJT2:HJV2"/>
    <mergeCell ref="HJW2:HJY2"/>
    <mergeCell ref="HJZ2:HKB2"/>
    <mergeCell ref="HKC2:HKE2"/>
    <mergeCell ref="HKF2:HKH2"/>
    <mergeCell ref="HNU2:HNW2"/>
    <mergeCell ref="HNX2:HNZ2"/>
    <mergeCell ref="HOA2:HOC2"/>
    <mergeCell ref="HOD2:HOF2"/>
    <mergeCell ref="HOG2:HOI2"/>
    <mergeCell ref="HNF2:HNH2"/>
    <mergeCell ref="HNI2:HNK2"/>
    <mergeCell ref="HNL2:HNN2"/>
    <mergeCell ref="HNO2:HNQ2"/>
    <mergeCell ref="HNR2:HNT2"/>
    <mergeCell ref="HMQ2:HMS2"/>
    <mergeCell ref="HMT2:HMV2"/>
    <mergeCell ref="HMW2:HMY2"/>
    <mergeCell ref="HMZ2:HNB2"/>
    <mergeCell ref="HNC2:HNE2"/>
    <mergeCell ref="HMB2:HMD2"/>
    <mergeCell ref="HME2:HMG2"/>
    <mergeCell ref="HMH2:HMJ2"/>
    <mergeCell ref="HMK2:HMM2"/>
    <mergeCell ref="HMN2:HMP2"/>
    <mergeCell ref="HQC2:HQE2"/>
    <mergeCell ref="HQF2:HQH2"/>
    <mergeCell ref="HQI2:HQK2"/>
    <mergeCell ref="HQL2:HQN2"/>
    <mergeCell ref="HQO2:HQQ2"/>
    <mergeCell ref="HPN2:HPP2"/>
    <mergeCell ref="HPQ2:HPS2"/>
    <mergeCell ref="HPT2:HPV2"/>
    <mergeCell ref="HPW2:HPY2"/>
    <mergeCell ref="HPZ2:HQB2"/>
    <mergeCell ref="HOY2:HPA2"/>
    <mergeCell ref="HPB2:HPD2"/>
    <mergeCell ref="HPE2:HPG2"/>
    <mergeCell ref="HPH2:HPJ2"/>
    <mergeCell ref="HPK2:HPM2"/>
    <mergeCell ref="HOJ2:HOL2"/>
    <mergeCell ref="HOM2:HOO2"/>
    <mergeCell ref="HOP2:HOR2"/>
    <mergeCell ref="HOS2:HOU2"/>
    <mergeCell ref="HOV2:HOX2"/>
    <mergeCell ref="HSK2:HSM2"/>
    <mergeCell ref="HSN2:HSP2"/>
    <mergeCell ref="HSQ2:HSS2"/>
    <mergeCell ref="HST2:HSV2"/>
    <mergeCell ref="HSW2:HSY2"/>
    <mergeCell ref="HRV2:HRX2"/>
    <mergeCell ref="HRY2:HSA2"/>
    <mergeCell ref="HSB2:HSD2"/>
    <mergeCell ref="HSE2:HSG2"/>
    <mergeCell ref="HSH2:HSJ2"/>
    <mergeCell ref="HRG2:HRI2"/>
    <mergeCell ref="HRJ2:HRL2"/>
    <mergeCell ref="HRM2:HRO2"/>
    <mergeCell ref="HRP2:HRR2"/>
    <mergeCell ref="HRS2:HRU2"/>
    <mergeCell ref="HQR2:HQT2"/>
    <mergeCell ref="HQU2:HQW2"/>
    <mergeCell ref="HQX2:HQZ2"/>
    <mergeCell ref="HRA2:HRC2"/>
    <mergeCell ref="HRD2:HRF2"/>
    <mergeCell ref="HUS2:HUU2"/>
    <mergeCell ref="HUV2:HUX2"/>
    <mergeCell ref="HUY2:HVA2"/>
    <mergeCell ref="HVB2:HVD2"/>
    <mergeCell ref="HVE2:HVG2"/>
    <mergeCell ref="HUD2:HUF2"/>
    <mergeCell ref="HUG2:HUI2"/>
    <mergeCell ref="HUJ2:HUL2"/>
    <mergeCell ref="HUM2:HUO2"/>
    <mergeCell ref="HUP2:HUR2"/>
    <mergeCell ref="HTO2:HTQ2"/>
    <mergeCell ref="HTR2:HTT2"/>
    <mergeCell ref="HTU2:HTW2"/>
    <mergeCell ref="HTX2:HTZ2"/>
    <mergeCell ref="HUA2:HUC2"/>
    <mergeCell ref="HSZ2:HTB2"/>
    <mergeCell ref="HTC2:HTE2"/>
    <mergeCell ref="HTF2:HTH2"/>
    <mergeCell ref="HTI2:HTK2"/>
    <mergeCell ref="HTL2:HTN2"/>
    <mergeCell ref="HXA2:HXC2"/>
    <mergeCell ref="HXD2:HXF2"/>
    <mergeCell ref="HXG2:HXI2"/>
    <mergeCell ref="HXJ2:HXL2"/>
    <mergeCell ref="HXM2:HXO2"/>
    <mergeCell ref="HWL2:HWN2"/>
    <mergeCell ref="HWO2:HWQ2"/>
    <mergeCell ref="HWR2:HWT2"/>
    <mergeCell ref="HWU2:HWW2"/>
    <mergeCell ref="HWX2:HWZ2"/>
    <mergeCell ref="HVW2:HVY2"/>
    <mergeCell ref="HVZ2:HWB2"/>
    <mergeCell ref="HWC2:HWE2"/>
    <mergeCell ref="HWF2:HWH2"/>
    <mergeCell ref="HWI2:HWK2"/>
    <mergeCell ref="HVH2:HVJ2"/>
    <mergeCell ref="HVK2:HVM2"/>
    <mergeCell ref="HVN2:HVP2"/>
    <mergeCell ref="HVQ2:HVS2"/>
    <mergeCell ref="HVT2:HVV2"/>
    <mergeCell ref="HZI2:HZK2"/>
    <mergeCell ref="HZL2:HZN2"/>
    <mergeCell ref="HZO2:HZQ2"/>
    <mergeCell ref="HZR2:HZT2"/>
    <mergeCell ref="HZU2:HZW2"/>
    <mergeCell ref="HYT2:HYV2"/>
    <mergeCell ref="HYW2:HYY2"/>
    <mergeCell ref="HYZ2:HZB2"/>
    <mergeCell ref="HZC2:HZE2"/>
    <mergeCell ref="HZF2:HZH2"/>
    <mergeCell ref="HYE2:HYG2"/>
    <mergeCell ref="HYH2:HYJ2"/>
    <mergeCell ref="HYK2:HYM2"/>
    <mergeCell ref="HYN2:HYP2"/>
    <mergeCell ref="HYQ2:HYS2"/>
    <mergeCell ref="HXP2:HXR2"/>
    <mergeCell ref="HXS2:HXU2"/>
    <mergeCell ref="HXV2:HXX2"/>
    <mergeCell ref="HXY2:HYA2"/>
    <mergeCell ref="HYB2:HYD2"/>
    <mergeCell ref="IBQ2:IBS2"/>
    <mergeCell ref="IBT2:IBV2"/>
    <mergeCell ref="IBW2:IBY2"/>
    <mergeCell ref="IBZ2:ICB2"/>
    <mergeCell ref="ICC2:ICE2"/>
    <mergeCell ref="IBB2:IBD2"/>
    <mergeCell ref="IBE2:IBG2"/>
    <mergeCell ref="IBH2:IBJ2"/>
    <mergeCell ref="IBK2:IBM2"/>
    <mergeCell ref="IBN2:IBP2"/>
    <mergeCell ref="IAM2:IAO2"/>
    <mergeCell ref="IAP2:IAR2"/>
    <mergeCell ref="IAS2:IAU2"/>
    <mergeCell ref="IAV2:IAX2"/>
    <mergeCell ref="IAY2:IBA2"/>
    <mergeCell ref="HZX2:HZZ2"/>
    <mergeCell ref="IAA2:IAC2"/>
    <mergeCell ref="IAD2:IAF2"/>
    <mergeCell ref="IAG2:IAI2"/>
    <mergeCell ref="IAJ2:IAL2"/>
    <mergeCell ref="IDY2:IEA2"/>
    <mergeCell ref="IEB2:IED2"/>
    <mergeCell ref="IEE2:IEG2"/>
    <mergeCell ref="IEH2:IEJ2"/>
    <mergeCell ref="IEK2:IEM2"/>
    <mergeCell ref="IDJ2:IDL2"/>
    <mergeCell ref="IDM2:IDO2"/>
    <mergeCell ref="IDP2:IDR2"/>
    <mergeCell ref="IDS2:IDU2"/>
    <mergeCell ref="IDV2:IDX2"/>
    <mergeCell ref="ICU2:ICW2"/>
    <mergeCell ref="ICX2:ICZ2"/>
    <mergeCell ref="IDA2:IDC2"/>
    <mergeCell ref="IDD2:IDF2"/>
    <mergeCell ref="IDG2:IDI2"/>
    <mergeCell ref="ICF2:ICH2"/>
    <mergeCell ref="ICI2:ICK2"/>
    <mergeCell ref="ICL2:ICN2"/>
    <mergeCell ref="ICO2:ICQ2"/>
    <mergeCell ref="ICR2:ICT2"/>
    <mergeCell ref="IGG2:IGI2"/>
    <mergeCell ref="IGJ2:IGL2"/>
    <mergeCell ref="IGM2:IGO2"/>
    <mergeCell ref="IGP2:IGR2"/>
    <mergeCell ref="IGS2:IGU2"/>
    <mergeCell ref="IFR2:IFT2"/>
    <mergeCell ref="IFU2:IFW2"/>
    <mergeCell ref="IFX2:IFZ2"/>
    <mergeCell ref="IGA2:IGC2"/>
    <mergeCell ref="IGD2:IGF2"/>
    <mergeCell ref="IFC2:IFE2"/>
    <mergeCell ref="IFF2:IFH2"/>
    <mergeCell ref="IFI2:IFK2"/>
    <mergeCell ref="IFL2:IFN2"/>
    <mergeCell ref="IFO2:IFQ2"/>
    <mergeCell ref="IEN2:IEP2"/>
    <mergeCell ref="IEQ2:IES2"/>
    <mergeCell ref="IET2:IEV2"/>
    <mergeCell ref="IEW2:IEY2"/>
    <mergeCell ref="IEZ2:IFB2"/>
    <mergeCell ref="IIO2:IIQ2"/>
    <mergeCell ref="IIR2:IIT2"/>
    <mergeCell ref="IIU2:IIW2"/>
    <mergeCell ref="IIX2:IIZ2"/>
    <mergeCell ref="IJA2:IJC2"/>
    <mergeCell ref="IHZ2:IIB2"/>
    <mergeCell ref="IIC2:IIE2"/>
    <mergeCell ref="IIF2:IIH2"/>
    <mergeCell ref="III2:IIK2"/>
    <mergeCell ref="IIL2:IIN2"/>
    <mergeCell ref="IHK2:IHM2"/>
    <mergeCell ref="IHN2:IHP2"/>
    <mergeCell ref="IHQ2:IHS2"/>
    <mergeCell ref="IHT2:IHV2"/>
    <mergeCell ref="IHW2:IHY2"/>
    <mergeCell ref="IGV2:IGX2"/>
    <mergeCell ref="IGY2:IHA2"/>
    <mergeCell ref="IHB2:IHD2"/>
    <mergeCell ref="IHE2:IHG2"/>
    <mergeCell ref="IHH2:IHJ2"/>
    <mergeCell ref="IKW2:IKY2"/>
    <mergeCell ref="IKZ2:ILB2"/>
    <mergeCell ref="ILC2:ILE2"/>
    <mergeCell ref="ILF2:ILH2"/>
    <mergeCell ref="ILI2:ILK2"/>
    <mergeCell ref="IKH2:IKJ2"/>
    <mergeCell ref="IKK2:IKM2"/>
    <mergeCell ref="IKN2:IKP2"/>
    <mergeCell ref="IKQ2:IKS2"/>
    <mergeCell ref="IKT2:IKV2"/>
    <mergeCell ref="IJS2:IJU2"/>
    <mergeCell ref="IJV2:IJX2"/>
    <mergeCell ref="IJY2:IKA2"/>
    <mergeCell ref="IKB2:IKD2"/>
    <mergeCell ref="IKE2:IKG2"/>
    <mergeCell ref="IJD2:IJF2"/>
    <mergeCell ref="IJG2:IJI2"/>
    <mergeCell ref="IJJ2:IJL2"/>
    <mergeCell ref="IJM2:IJO2"/>
    <mergeCell ref="IJP2:IJR2"/>
    <mergeCell ref="INE2:ING2"/>
    <mergeCell ref="INH2:INJ2"/>
    <mergeCell ref="INK2:INM2"/>
    <mergeCell ref="INN2:INP2"/>
    <mergeCell ref="INQ2:INS2"/>
    <mergeCell ref="IMP2:IMR2"/>
    <mergeCell ref="IMS2:IMU2"/>
    <mergeCell ref="IMV2:IMX2"/>
    <mergeCell ref="IMY2:INA2"/>
    <mergeCell ref="INB2:IND2"/>
    <mergeCell ref="IMA2:IMC2"/>
    <mergeCell ref="IMD2:IMF2"/>
    <mergeCell ref="IMG2:IMI2"/>
    <mergeCell ref="IMJ2:IML2"/>
    <mergeCell ref="IMM2:IMO2"/>
    <mergeCell ref="ILL2:ILN2"/>
    <mergeCell ref="ILO2:ILQ2"/>
    <mergeCell ref="ILR2:ILT2"/>
    <mergeCell ref="ILU2:ILW2"/>
    <mergeCell ref="ILX2:ILZ2"/>
    <mergeCell ref="IPM2:IPO2"/>
    <mergeCell ref="IPP2:IPR2"/>
    <mergeCell ref="IPS2:IPU2"/>
    <mergeCell ref="IPV2:IPX2"/>
    <mergeCell ref="IPY2:IQA2"/>
    <mergeCell ref="IOX2:IOZ2"/>
    <mergeCell ref="IPA2:IPC2"/>
    <mergeCell ref="IPD2:IPF2"/>
    <mergeCell ref="IPG2:IPI2"/>
    <mergeCell ref="IPJ2:IPL2"/>
    <mergeCell ref="IOI2:IOK2"/>
    <mergeCell ref="IOL2:ION2"/>
    <mergeCell ref="IOO2:IOQ2"/>
    <mergeCell ref="IOR2:IOT2"/>
    <mergeCell ref="IOU2:IOW2"/>
    <mergeCell ref="INT2:INV2"/>
    <mergeCell ref="INW2:INY2"/>
    <mergeCell ref="INZ2:IOB2"/>
    <mergeCell ref="IOC2:IOE2"/>
    <mergeCell ref="IOF2:IOH2"/>
    <mergeCell ref="IRU2:IRW2"/>
    <mergeCell ref="IRX2:IRZ2"/>
    <mergeCell ref="ISA2:ISC2"/>
    <mergeCell ref="ISD2:ISF2"/>
    <mergeCell ref="ISG2:ISI2"/>
    <mergeCell ref="IRF2:IRH2"/>
    <mergeCell ref="IRI2:IRK2"/>
    <mergeCell ref="IRL2:IRN2"/>
    <mergeCell ref="IRO2:IRQ2"/>
    <mergeCell ref="IRR2:IRT2"/>
    <mergeCell ref="IQQ2:IQS2"/>
    <mergeCell ref="IQT2:IQV2"/>
    <mergeCell ref="IQW2:IQY2"/>
    <mergeCell ref="IQZ2:IRB2"/>
    <mergeCell ref="IRC2:IRE2"/>
    <mergeCell ref="IQB2:IQD2"/>
    <mergeCell ref="IQE2:IQG2"/>
    <mergeCell ref="IQH2:IQJ2"/>
    <mergeCell ref="IQK2:IQM2"/>
    <mergeCell ref="IQN2:IQP2"/>
    <mergeCell ref="IUC2:IUE2"/>
    <mergeCell ref="IUF2:IUH2"/>
    <mergeCell ref="IUI2:IUK2"/>
    <mergeCell ref="IUL2:IUN2"/>
    <mergeCell ref="IUO2:IUQ2"/>
    <mergeCell ref="ITN2:ITP2"/>
    <mergeCell ref="ITQ2:ITS2"/>
    <mergeCell ref="ITT2:ITV2"/>
    <mergeCell ref="ITW2:ITY2"/>
    <mergeCell ref="ITZ2:IUB2"/>
    <mergeCell ref="ISY2:ITA2"/>
    <mergeCell ref="ITB2:ITD2"/>
    <mergeCell ref="ITE2:ITG2"/>
    <mergeCell ref="ITH2:ITJ2"/>
    <mergeCell ref="ITK2:ITM2"/>
    <mergeCell ref="ISJ2:ISL2"/>
    <mergeCell ref="ISM2:ISO2"/>
    <mergeCell ref="ISP2:ISR2"/>
    <mergeCell ref="ISS2:ISU2"/>
    <mergeCell ref="ISV2:ISX2"/>
    <mergeCell ref="IWK2:IWM2"/>
    <mergeCell ref="IWN2:IWP2"/>
    <mergeCell ref="IWQ2:IWS2"/>
    <mergeCell ref="IWT2:IWV2"/>
    <mergeCell ref="IWW2:IWY2"/>
    <mergeCell ref="IVV2:IVX2"/>
    <mergeCell ref="IVY2:IWA2"/>
    <mergeCell ref="IWB2:IWD2"/>
    <mergeCell ref="IWE2:IWG2"/>
    <mergeCell ref="IWH2:IWJ2"/>
    <mergeCell ref="IVG2:IVI2"/>
    <mergeCell ref="IVJ2:IVL2"/>
    <mergeCell ref="IVM2:IVO2"/>
    <mergeCell ref="IVP2:IVR2"/>
    <mergeCell ref="IVS2:IVU2"/>
    <mergeCell ref="IUR2:IUT2"/>
    <mergeCell ref="IUU2:IUW2"/>
    <mergeCell ref="IUX2:IUZ2"/>
    <mergeCell ref="IVA2:IVC2"/>
    <mergeCell ref="IVD2:IVF2"/>
    <mergeCell ref="IYS2:IYU2"/>
    <mergeCell ref="IYV2:IYX2"/>
    <mergeCell ref="IYY2:IZA2"/>
    <mergeCell ref="IZB2:IZD2"/>
    <mergeCell ref="IZE2:IZG2"/>
    <mergeCell ref="IYD2:IYF2"/>
    <mergeCell ref="IYG2:IYI2"/>
    <mergeCell ref="IYJ2:IYL2"/>
    <mergeCell ref="IYM2:IYO2"/>
    <mergeCell ref="IYP2:IYR2"/>
    <mergeCell ref="IXO2:IXQ2"/>
    <mergeCell ref="IXR2:IXT2"/>
    <mergeCell ref="IXU2:IXW2"/>
    <mergeCell ref="IXX2:IXZ2"/>
    <mergeCell ref="IYA2:IYC2"/>
    <mergeCell ref="IWZ2:IXB2"/>
    <mergeCell ref="IXC2:IXE2"/>
    <mergeCell ref="IXF2:IXH2"/>
    <mergeCell ref="IXI2:IXK2"/>
    <mergeCell ref="IXL2:IXN2"/>
    <mergeCell ref="JBA2:JBC2"/>
    <mergeCell ref="JBD2:JBF2"/>
    <mergeCell ref="JBG2:JBI2"/>
    <mergeCell ref="JBJ2:JBL2"/>
    <mergeCell ref="JBM2:JBO2"/>
    <mergeCell ref="JAL2:JAN2"/>
    <mergeCell ref="JAO2:JAQ2"/>
    <mergeCell ref="JAR2:JAT2"/>
    <mergeCell ref="JAU2:JAW2"/>
    <mergeCell ref="JAX2:JAZ2"/>
    <mergeCell ref="IZW2:IZY2"/>
    <mergeCell ref="IZZ2:JAB2"/>
    <mergeCell ref="JAC2:JAE2"/>
    <mergeCell ref="JAF2:JAH2"/>
    <mergeCell ref="JAI2:JAK2"/>
    <mergeCell ref="IZH2:IZJ2"/>
    <mergeCell ref="IZK2:IZM2"/>
    <mergeCell ref="IZN2:IZP2"/>
    <mergeCell ref="IZQ2:IZS2"/>
    <mergeCell ref="IZT2:IZV2"/>
    <mergeCell ref="JDI2:JDK2"/>
    <mergeCell ref="JDL2:JDN2"/>
    <mergeCell ref="JDO2:JDQ2"/>
    <mergeCell ref="JDR2:JDT2"/>
    <mergeCell ref="JDU2:JDW2"/>
    <mergeCell ref="JCT2:JCV2"/>
    <mergeCell ref="JCW2:JCY2"/>
    <mergeCell ref="JCZ2:JDB2"/>
    <mergeCell ref="JDC2:JDE2"/>
    <mergeCell ref="JDF2:JDH2"/>
    <mergeCell ref="JCE2:JCG2"/>
    <mergeCell ref="JCH2:JCJ2"/>
    <mergeCell ref="JCK2:JCM2"/>
    <mergeCell ref="JCN2:JCP2"/>
    <mergeCell ref="JCQ2:JCS2"/>
    <mergeCell ref="JBP2:JBR2"/>
    <mergeCell ref="JBS2:JBU2"/>
    <mergeCell ref="JBV2:JBX2"/>
    <mergeCell ref="JBY2:JCA2"/>
    <mergeCell ref="JCB2:JCD2"/>
    <mergeCell ref="JFQ2:JFS2"/>
    <mergeCell ref="JFT2:JFV2"/>
    <mergeCell ref="JFW2:JFY2"/>
    <mergeCell ref="JFZ2:JGB2"/>
    <mergeCell ref="JGC2:JGE2"/>
    <mergeCell ref="JFB2:JFD2"/>
    <mergeCell ref="JFE2:JFG2"/>
    <mergeCell ref="JFH2:JFJ2"/>
    <mergeCell ref="JFK2:JFM2"/>
    <mergeCell ref="JFN2:JFP2"/>
    <mergeCell ref="JEM2:JEO2"/>
    <mergeCell ref="JEP2:JER2"/>
    <mergeCell ref="JES2:JEU2"/>
    <mergeCell ref="JEV2:JEX2"/>
    <mergeCell ref="JEY2:JFA2"/>
    <mergeCell ref="JDX2:JDZ2"/>
    <mergeCell ref="JEA2:JEC2"/>
    <mergeCell ref="JED2:JEF2"/>
    <mergeCell ref="JEG2:JEI2"/>
    <mergeCell ref="JEJ2:JEL2"/>
    <mergeCell ref="JHY2:JIA2"/>
    <mergeCell ref="JIB2:JID2"/>
    <mergeCell ref="JIE2:JIG2"/>
    <mergeCell ref="JIH2:JIJ2"/>
    <mergeCell ref="JIK2:JIM2"/>
    <mergeCell ref="JHJ2:JHL2"/>
    <mergeCell ref="JHM2:JHO2"/>
    <mergeCell ref="JHP2:JHR2"/>
    <mergeCell ref="JHS2:JHU2"/>
    <mergeCell ref="JHV2:JHX2"/>
    <mergeCell ref="JGU2:JGW2"/>
    <mergeCell ref="JGX2:JGZ2"/>
    <mergeCell ref="JHA2:JHC2"/>
    <mergeCell ref="JHD2:JHF2"/>
    <mergeCell ref="JHG2:JHI2"/>
    <mergeCell ref="JGF2:JGH2"/>
    <mergeCell ref="JGI2:JGK2"/>
    <mergeCell ref="JGL2:JGN2"/>
    <mergeCell ref="JGO2:JGQ2"/>
    <mergeCell ref="JGR2:JGT2"/>
    <mergeCell ref="JKG2:JKI2"/>
    <mergeCell ref="JKJ2:JKL2"/>
    <mergeCell ref="JKM2:JKO2"/>
    <mergeCell ref="JKP2:JKR2"/>
    <mergeCell ref="JKS2:JKU2"/>
    <mergeCell ref="JJR2:JJT2"/>
    <mergeCell ref="JJU2:JJW2"/>
    <mergeCell ref="JJX2:JJZ2"/>
    <mergeCell ref="JKA2:JKC2"/>
    <mergeCell ref="JKD2:JKF2"/>
    <mergeCell ref="JJC2:JJE2"/>
    <mergeCell ref="JJF2:JJH2"/>
    <mergeCell ref="JJI2:JJK2"/>
    <mergeCell ref="JJL2:JJN2"/>
    <mergeCell ref="JJO2:JJQ2"/>
    <mergeCell ref="JIN2:JIP2"/>
    <mergeCell ref="JIQ2:JIS2"/>
    <mergeCell ref="JIT2:JIV2"/>
    <mergeCell ref="JIW2:JIY2"/>
    <mergeCell ref="JIZ2:JJB2"/>
    <mergeCell ref="JMO2:JMQ2"/>
    <mergeCell ref="JMR2:JMT2"/>
    <mergeCell ref="JMU2:JMW2"/>
    <mergeCell ref="JMX2:JMZ2"/>
    <mergeCell ref="JNA2:JNC2"/>
    <mergeCell ref="JLZ2:JMB2"/>
    <mergeCell ref="JMC2:JME2"/>
    <mergeCell ref="JMF2:JMH2"/>
    <mergeCell ref="JMI2:JMK2"/>
    <mergeCell ref="JML2:JMN2"/>
    <mergeCell ref="JLK2:JLM2"/>
    <mergeCell ref="JLN2:JLP2"/>
    <mergeCell ref="JLQ2:JLS2"/>
    <mergeCell ref="JLT2:JLV2"/>
    <mergeCell ref="JLW2:JLY2"/>
    <mergeCell ref="JKV2:JKX2"/>
    <mergeCell ref="JKY2:JLA2"/>
    <mergeCell ref="JLB2:JLD2"/>
    <mergeCell ref="JLE2:JLG2"/>
    <mergeCell ref="JLH2:JLJ2"/>
    <mergeCell ref="JOW2:JOY2"/>
    <mergeCell ref="JOZ2:JPB2"/>
    <mergeCell ref="JPC2:JPE2"/>
    <mergeCell ref="JPF2:JPH2"/>
    <mergeCell ref="JPI2:JPK2"/>
    <mergeCell ref="JOH2:JOJ2"/>
    <mergeCell ref="JOK2:JOM2"/>
    <mergeCell ref="JON2:JOP2"/>
    <mergeCell ref="JOQ2:JOS2"/>
    <mergeCell ref="JOT2:JOV2"/>
    <mergeCell ref="JNS2:JNU2"/>
    <mergeCell ref="JNV2:JNX2"/>
    <mergeCell ref="JNY2:JOA2"/>
    <mergeCell ref="JOB2:JOD2"/>
    <mergeCell ref="JOE2:JOG2"/>
    <mergeCell ref="JND2:JNF2"/>
    <mergeCell ref="JNG2:JNI2"/>
    <mergeCell ref="JNJ2:JNL2"/>
    <mergeCell ref="JNM2:JNO2"/>
    <mergeCell ref="JNP2:JNR2"/>
    <mergeCell ref="JRE2:JRG2"/>
    <mergeCell ref="JRH2:JRJ2"/>
    <mergeCell ref="JRK2:JRM2"/>
    <mergeCell ref="JRN2:JRP2"/>
    <mergeCell ref="JRQ2:JRS2"/>
    <mergeCell ref="JQP2:JQR2"/>
    <mergeCell ref="JQS2:JQU2"/>
    <mergeCell ref="JQV2:JQX2"/>
    <mergeCell ref="JQY2:JRA2"/>
    <mergeCell ref="JRB2:JRD2"/>
    <mergeCell ref="JQA2:JQC2"/>
    <mergeCell ref="JQD2:JQF2"/>
    <mergeCell ref="JQG2:JQI2"/>
    <mergeCell ref="JQJ2:JQL2"/>
    <mergeCell ref="JQM2:JQO2"/>
    <mergeCell ref="JPL2:JPN2"/>
    <mergeCell ref="JPO2:JPQ2"/>
    <mergeCell ref="JPR2:JPT2"/>
    <mergeCell ref="JPU2:JPW2"/>
    <mergeCell ref="JPX2:JPZ2"/>
    <mergeCell ref="JTM2:JTO2"/>
    <mergeCell ref="JTP2:JTR2"/>
    <mergeCell ref="JTS2:JTU2"/>
    <mergeCell ref="JTV2:JTX2"/>
    <mergeCell ref="JTY2:JUA2"/>
    <mergeCell ref="JSX2:JSZ2"/>
    <mergeCell ref="JTA2:JTC2"/>
    <mergeCell ref="JTD2:JTF2"/>
    <mergeCell ref="JTG2:JTI2"/>
    <mergeCell ref="JTJ2:JTL2"/>
    <mergeCell ref="JSI2:JSK2"/>
    <mergeCell ref="JSL2:JSN2"/>
    <mergeCell ref="JSO2:JSQ2"/>
    <mergeCell ref="JSR2:JST2"/>
    <mergeCell ref="JSU2:JSW2"/>
    <mergeCell ref="JRT2:JRV2"/>
    <mergeCell ref="JRW2:JRY2"/>
    <mergeCell ref="JRZ2:JSB2"/>
    <mergeCell ref="JSC2:JSE2"/>
    <mergeCell ref="JSF2:JSH2"/>
    <mergeCell ref="JVU2:JVW2"/>
    <mergeCell ref="JVX2:JVZ2"/>
    <mergeCell ref="JWA2:JWC2"/>
    <mergeCell ref="JWD2:JWF2"/>
    <mergeCell ref="JWG2:JWI2"/>
    <mergeCell ref="JVF2:JVH2"/>
    <mergeCell ref="JVI2:JVK2"/>
    <mergeCell ref="JVL2:JVN2"/>
    <mergeCell ref="JVO2:JVQ2"/>
    <mergeCell ref="JVR2:JVT2"/>
    <mergeCell ref="JUQ2:JUS2"/>
    <mergeCell ref="JUT2:JUV2"/>
    <mergeCell ref="JUW2:JUY2"/>
    <mergeCell ref="JUZ2:JVB2"/>
    <mergeCell ref="JVC2:JVE2"/>
    <mergeCell ref="JUB2:JUD2"/>
    <mergeCell ref="JUE2:JUG2"/>
    <mergeCell ref="JUH2:JUJ2"/>
    <mergeCell ref="JUK2:JUM2"/>
    <mergeCell ref="JUN2:JUP2"/>
    <mergeCell ref="JYC2:JYE2"/>
    <mergeCell ref="JYF2:JYH2"/>
    <mergeCell ref="JYI2:JYK2"/>
    <mergeCell ref="JYL2:JYN2"/>
    <mergeCell ref="JYO2:JYQ2"/>
    <mergeCell ref="JXN2:JXP2"/>
    <mergeCell ref="JXQ2:JXS2"/>
    <mergeCell ref="JXT2:JXV2"/>
    <mergeCell ref="JXW2:JXY2"/>
    <mergeCell ref="JXZ2:JYB2"/>
    <mergeCell ref="JWY2:JXA2"/>
    <mergeCell ref="JXB2:JXD2"/>
    <mergeCell ref="JXE2:JXG2"/>
    <mergeCell ref="JXH2:JXJ2"/>
    <mergeCell ref="JXK2:JXM2"/>
    <mergeCell ref="JWJ2:JWL2"/>
    <mergeCell ref="JWM2:JWO2"/>
    <mergeCell ref="JWP2:JWR2"/>
    <mergeCell ref="JWS2:JWU2"/>
    <mergeCell ref="JWV2:JWX2"/>
    <mergeCell ref="KAK2:KAM2"/>
    <mergeCell ref="KAN2:KAP2"/>
    <mergeCell ref="KAQ2:KAS2"/>
    <mergeCell ref="KAT2:KAV2"/>
    <mergeCell ref="KAW2:KAY2"/>
    <mergeCell ref="JZV2:JZX2"/>
    <mergeCell ref="JZY2:KAA2"/>
    <mergeCell ref="KAB2:KAD2"/>
    <mergeCell ref="KAE2:KAG2"/>
    <mergeCell ref="KAH2:KAJ2"/>
    <mergeCell ref="JZG2:JZI2"/>
    <mergeCell ref="JZJ2:JZL2"/>
    <mergeCell ref="JZM2:JZO2"/>
    <mergeCell ref="JZP2:JZR2"/>
    <mergeCell ref="JZS2:JZU2"/>
    <mergeCell ref="JYR2:JYT2"/>
    <mergeCell ref="JYU2:JYW2"/>
    <mergeCell ref="JYX2:JYZ2"/>
    <mergeCell ref="JZA2:JZC2"/>
    <mergeCell ref="JZD2:JZF2"/>
    <mergeCell ref="KCS2:KCU2"/>
    <mergeCell ref="KCV2:KCX2"/>
    <mergeCell ref="KCY2:KDA2"/>
    <mergeCell ref="KDB2:KDD2"/>
    <mergeCell ref="KDE2:KDG2"/>
    <mergeCell ref="KCD2:KCF2"/>
    <mergeCell ref="KCG2:KCI2"/>
    <mergeCell ref="KCJ2:KCL2"/>
    <mergeCell ref="KCM2:KCO2"/>
    <mergeCell ref="KCP2:KCR2"/>
    <mergeCell ref="KBO2:KBQ2"/>
    <mergeCell ref="KBR2:KBT2"/>
    <mergeCell ref="KBU2:KBW2"/>
    <mergeCell ref="KBX2:KBZ2"/>
    <mergeCell ref="KCA2:KCC2"/>
    <mergeCell ref="KAZ2:KBB2"/>
    <mergeCell ref="KBC2:KBE2"/>
    <mergeCell ref="KBF2:KBH2"/>
    <mergeCell ref="KBI2:KBK2"/>
    <mergeCell ref="KBL2:KBN2"/>
    <mergeCell ref="KFA2:KFC2"/>
    <mergeCell ref="KFD2:KFF2"/>
    <mergeCell ref="KFG2:KFI2"/>
    <mergeCell ref="KFJ2:KFL2"/>
    <mergeCell ref="KFM2:KFO2"/>
    <mergeCell ref="KEL2:KEN2"/>
    <mergeCell ref="KEO2:KEQ2"/>
    <mergeCell ref="KER2:KET2"/>
    <mergeCell ref="KEU2:KEW2"/>
    <mergeCell ref="KEX2:KEZ2"/>
    <mergeCell ref="KDW2:KDY2"/>
    <mergeCell ref="KDZ2:KEB2"/>
    <mergeCell ref="KEC2:KEE2"/>
    <mergeCell ref="KEF2:KEH2"/>
    <mergeCell ref="KEI2:KEK2"/>
    <mergeCell ref="KDH2:KDJ2"/>
    <mergeCell ref="KDK2:KDM2"/>
    <mergeCell ref="KDN2:KDP2"/>
    <mergeCell ref="KDQ2:KDS2"/>
    <mergeCell ref="KDT2:KDV2"/>
    <mergeCell ref="KHI2:KHK2"/>
    <mergeCell ref="KHL2:KHN2"/>
    <mergeCell ref="KHO2:KHQ2"/>
    <mergeCell ref="KHR2:KHT2"/>
    <mergeCell ref="KHU2:KHW2"/>
    <mergeCell ref="KGT2:KGV2"/>
    <mergeCell ref="KGW2:KGY2"/>
    <mergeCell ref="KGZ2:KHB2"/>
    <mergeCell ref="KHC2:KHE2"/>
    <mergeCell ref="KHF2:KHH2"/>
    <mergeCell ref="KGE2:KGG2"/>
    <mergeCell ref="KGH2:KGJ2"/>
    <mergeCell ref="KGK2:KGM2"/>
    <mergeCell ref="KGN2:KGP2"/>
    <mergeCell ref="KGQ2:KGS2"/>
    <mergeCell ref="KFP2:KFR2"/>
    <mergeCell ref="KFS2:KFU2"/>
    <mergeCell ref="KFV2:KFX2"/>
    <mergeCell ref="KFY2:KGA2"/>
    <mergeCell ref="KGB2:KGD2"/>
    <mergeCell ref="KJQ2:KJS2"/>
    <mergeCell ref="KJT2:KJV2"/>
    <mergeCell ref="KJW2:KJY2"/>
    <mergeCell ref="KJZ2:KKB2"/>
    <mergeCell ref="KKC2:KKE2"/>
    <mergeCell ref="KJB2:KJD2"/>
    <mergeCell ref="KJE2:KJG2"/>
    <mergeCell ref="KJH2:KJJ2"/>
    <mergeCell ref="KJK2:KJM2"/>
    <mergeCell ref="KJN2:KJP2"/>
    <mergeCell ref="KIM2:KIO2"/>
    <mergeCell ref="KIP2:KIR2"/>
    <mergeCell ref="KIS2:KIU2"/>
    <mergeCell ref="KIV2:KIX2"/>
    <mergeCell ref="KIY2:KJA2"/>
    <mergeCell ref="KHX2:KHZ2"/>
    <mergeCell ref="KIA2:KIC2"/>
    <mergeCell ref="KID2:KIF2"/>
    <mergeCell ref="KIG2:KII2"/>
    <mergeCell ref="KIJ2:KIL2"/>
    <mergeCell ref="KLY2:KMA2"/>
    <mergeCell ref="KMB2:KMD2"/>
    <mergeCell ref="KME2:KMG2"/>
    <mergeCell ref="KMH2:KMJ2"/>
    <mergeCell ref="KMK2:KMM2"/>
    <mergeCell ref="KLJ2:KLL2"/>
    <mergeCell ref="KLM2:KLO2"/>
    <mergeCell ref="KLP2:KLR2"/>
    <mergeCell ref="KLS2:KLU2"/>
    <mergeCell ref="KLV2:KLX2"/>
    <mergeCell ref="KKU2:KKW2"/>
    <mergeCell ref="KKX2:KKZ2"/>
    <mergeCell ref="KLA2:KLC2"/>
    <mergeCell ref="KLD2:KLF2"/>
    <mergeCell ref="KLG2:KLI2"/>
    <mergeCell ref="KKF2:KKH2"/>
    <mergeCell ref="KKI2:KKK2"/>
    <mergeCell ref="KKL2:KKN2"/>
    <mergeCell ref="KKO2:KKQ2"/>
    <mergeCell ref="KKR2:KKT2"/>
    <mergeCell ref="KOG2:KOI2"/>
    <mergeCell ref="KOJ2:KOL2"/>
    <mergeCell ref="KOM2:KOO2"/>
    <mergeCell ref="KOP2:KOR2"/>
    <mergeCell ref="KOS2:KOU2"/>
    <mergeCell ref="KNR2:KNT2"/>
    <mergeCell ref="KNU2:KNW2"/>
    <mergeCell ref="KNX2:KNZ2"/>
    <mergeCell ref="KOA2:KOC2"/>
    <mergeCell ref="KOD2:KOF2"/>
    <mergeCell ref="KNC2:KNE2"/>
    <mergeCell ref="KNF2:KNH2"/>
    <mergeCell ref="KNI2:KNK2"/>
    <mergeCell ref="KNL2:KNN2"/>
    <mergeCell ref="KNO2:KNQ2"/>
    <mergeCell ref="KMN2:KMP2"/>
    <mergeCell ref="KMQ2:KMS2"/>
    <mergeCell ref="KMT2:KMV2"/>
    <mergeCell ref="KMW2:KMY2"/>
    <mergeCell ref="KMZ2:KNB2"/>
    <mergeCell ref="KQO2:KQQ2"/>
    <mergeCell ref="KQR2:KQT2"/>
    <mergeCell ref="KQU2:KQW2"/>
    <mergeCell ref="KQX2:KQZ2"/>
    <mergeCell ref="KRA2:KRC2"/>
    <mergeCell ref="KPZ2:KQB2"/>
    <mergeCell ref="KQC2:KQE2"/>
    <mergeCell ref="KQF2:KQH2"/>
    <mergeCell ref="KQI2:KQK2"/>
    <mergeCell ref="KQL2:KQN2"/>
    <mergeCell ref="KPK2:KPM2"/>
    <mergeCell ref="KPN2:KPP2"/>
    <mergeCell ref="KPQ2:KPS2"/>
    <mergeCell ref="KPT2:KPV2"/>
    <mergeCell ref="KPW2:KPY2"/>
    <mergeCell ref="KOV2:KOX2"/>
    <mergeCell ref="KOY2:KPA2"/>
    <mergeCell ref="KPB2:KPD2"/>
    <mergeCell ref="KPE2:KPG2"/>
    <mergeCell ref="KPH2:KPJ2"/>
    <mergeCell ref="KSW2:KSY2"/>
    <mergeCell ref="KSZ2:KTB2"/>
    <mergeCell ref="KTC2:KTE2"/>
    <mergeCell ref="KTF2:KTH2"/>
    <mergeCell ref="KTI2:KTK2"/>
    <mergeCell ref="KSH2:KSJ2"/>
    <mergeCell ref="KSK2:KSM2"/>
    <mergeCell ref="KSN2:KSP2"/>
    <mergeCell ref="KSQ2:KSS2"/>
    <mergeCell ref="KST2:KSV2"/>
    <mergeCell ref="KRS2:KRU2"/>
    <mergeCell ref="KRV2:KRX2"/>
    <mergeCell ref="KRY2:KSA2"/>
    <mergeCell ref="KSB2:KSD2"/>
    <mergeCell ref="KSE2:KSG2"/>
    <mergeCell ref="KRD2:KRF2"/>
    <mergeCell ref="KRG2:KRI2"/>
    <mergeCell ref="KRJ2:KRL2"/>
    <mergeCell ref="KRM2:KRO2"/>
    <mergeCell ref="KRP2:KRR2"/>
    <mergeCell ref="KVE2:KVG2"/>
    <mergeCell ref="KVH2:KVJ2"/>
    <mergeCell ref="KVK2:KVM2"/>
    <mergeCell ref="KVN2:KVP2"/>
    <mergeCell ref="KVQ2:KVS2"/>
    <mergeCell ref="KUP2:KUR2"/>
    <mergeCell ref="KUS2:KUU2"/>
    <mergeCell ref="KUV2:KUX2"/>
    <mergeCell ref="KUY2:KVA2"/>
    <mergeCell ref="KVB2:KVD2"/>
    <mergeCell ref="KUA2:KUC2"/>
    <mergeCell ref="KUD2:KUF2"/>
    <mergeCell ref="KUG2:KUI2"/>
    <mergeCell ref="KUJ2:KUL2"/>
    <mergeCell ref="KUM2:KUO2"/>
    <mergeCell ref="KTL2:KTN2"/>
    <mergeCell ref="KTO2:KTQ2"/>
    <mergeCell ref="KTR2:KTT2"/>
    <mergeCell ref="KTU2:KTW2"/>
    <mergeCell ref="KTX2:KTZ2"/>
    <mergeCell ref="KXM2:KXO2"/>
    <mergeCell ref="KXP2:KXR2"/>
    <mergeCell ref="KXS2:KXU2"/>
    <mergeCell ref="KXV2:KXX2"/>
    <mergeCell ref="KXY2:KYA2"/>
    <mergeCell ref="KWX2:KWZ2"/>
    <mergeCell ref="KXA2:KXC2"/>
    <mergeCell ref="KXD2:KXF2"/>
    <mergeCell ref="KXG2:KXI2"/>
    <mergeCell ref="KXJ2:KXL2"/>
    <mergeCell ref="KWI2:KWK2"/>
    <mergeCell ref="KWL2:KWN2"/>
    <mergeCell ref="KWO2:KWQ2"/>
    <mergeCell ref="KWR2:KWT2"/>
    <mergeCell ref="KWU2:KWW2"/>
    <mergeCell ref="KVT2:KVV2"/>
    <mergeCell ref="KVW2:KVY2"/>
    <mergeCell ref="KVZ2:KWB2"/>
    <mergeCell ref="KWC2:KWE2"/>
    <mergeCell ref="KWF2:KWH2"/>
    <mergeCell ref="KZU2:KZW2"/>
    <mergeCell ref="KZX2:KZZ2"/>
    <mergeCell ref="LAA2:LAC2"/>
    <mergeCell ref="LAD2:LAF2"/>
    <mergeCell ref="LAG2:LAI2"/>
    <mergeCell ref="KZF2:KZH2"/>
    <mergeCell ref="KZI2:KZK2"/>
    <mergeCell ref="KZL2:KZN2"/>
    <mergeCell ref="KZO2:KZQ2"/>
    <mergeCell ref="KZR2:KZT2"/>
    <mergeCell ref="KYQ2:KYS2"/>
    <mergeCell ref="KYT2:KYV2"/>
    <mergeCell ref="KYW2:KYY2"/>
    <mergeCell ref="KYZ2:KZB2"/>
    <mergeCell ref="KZC2:KZE2"/>
    <mergeCell ref="KYB2:KYD2"/>
    <mergeCell ref="KYE2:KYG2"/>
    <mergeCell ref="KYH2:KYJ2"/>
    <mergeCell ref="KYK2:KYM2"/>
    <mergeCell ref="KYN2:KYP2"/>
    <mergeCell ref="LCC2:LCE2"/>
    <mergeCell ref="LCF2:LCH2"/>
    <mergeCell ref="LCI2:LCK2"/>
    <mergeCell ref="LCL2:LCN2"/>
    <mergeCell ref="LCO2:LCQ2"/>
    <mergeCell ref="LBN2:LBP2"/>
    <mergeCell ref="LBQ2:LBS2"/>
    <mergeCell ref="LBT2:LBV2"/>
    <mergeCell ref="LBW2:LBY2"/>
    <mergeCell ref="LBZ2:LCB2"/>
    <mergeCell ref="LAY2:LBA2"/>
    <mergeCell ref="LBB2:LBD2"/>
    <mergeCell ref="LBE2:LBG2"/>
    <mergeCell ref="LBH2:LBJ2"/>
    <mergeCell ref="LBK2:LBM2"/>
    <mergeCell ref="LAJ2:LAL2"/>
    <mergeCell ref="LAM2:LAO2"/>
    <mergeCell ref="LAP2:LAR2"/>
    <mergeCell ref="LAS2:LAU2"/>
    <mergeCell ref="LAV2:LAX2"/>
    <mergeCell ref="LEK2:LEM2"/>
    <mergeCell ref="LEN2:LEP2"/>
    <mergeCell ref="LEQ2:LES2"/>
    <mergeCell ref="LET2:LEV2"/>
    <mergeCell ref="LEW2:LEY2"/>
    <mergeCell ref="LDV2:LDX2"/>
    <mergeCell ref="LDY2:LEA2"/>
    <mergeCell ref="LEB2:LED2"/>
    <mergeCell ref="LEE2:LEG2"/>
    <mergeCell ref="LEH2:LEJ2"/>
    <mergeCell ref="LDG2:LDI2"/>
    <mergeCell ref="LDJ2:LDL2"/>
    <mergeCell ref="LDM2:LDO2"/>
    <mergeCell ref="LDP2:LDR2"/>
    <mergeCell ref="LDS2:LDU2"/>
    <mergeCell ref="LCR2:LCT2"/>
    <mergeCell ref="LCU2:LCW2"/>
    <mergeCell ref="LCX2:LCZ2"/>
    <mergeCell ref="LDA2:LDC2"/>
    <mergeCell ref="LDD2:LDF2"/>
    <mergeCell ref="LGS2:LGU2"/>
    <mergeCell ref="LGV2:LGX2"/>
    <mergeCell ref="LGY2:LHA2"/>
    <mergeCell ref="LHB2:LHD2"/>
    <mergeCell ref="LHE2:LHG2"/>
    <mergeCell ref="LGD2:LGF2"/>
    <mergeCell ref="LGG2:LGI2"/>
    <mergeCell ref="LGJ2:LGL2"/>
    <mergeCell ref="LGM2:LGO2"/>
    <mergeCell ref="LGP2:LGR2"/>
    <mergeCell ref="LFO2:LFQ2"/>
    <mergeCell ref="LFR2:LFT2"/>
    <mergeCell ref="LFU2:LFW2"/>
    <mergeCell ref="LFX2:LFZ2"/>
    <mergeCell ref="LGA2:LGC2"/>
    <mergeCell ref="LEZ2:LFB2"/>
    <mergeCell ref="LFC2:LFE2"/>
    <mergeCell ref="LFF2:LFH2"/>
    <mergeCell ref="LFI2:LFK2"/>
    <mergeCell ref="LFL2:LFN2"/>
    <mergeCell ref="LJA2:LJC2"/>
    <mergeCell ref="LJD2:LJF2"/>
    <mergeCell ref="LJG2:LJI2"/>
    <mergeCell ref="LJJ2:LJL2"/>
    <mergeCell ref="LJM2:LJO2"/>
    <mergeCell ref="LIL2:LIN2"/>
    <mergeCell ref="LIO2:LIQ2"/>
    <mergeCell ref="LIR2:LIT2"/>
    <mergeCell ref="LIU2:LIW2"/>
    <mergeCell ref="LIX2:LIZ2"/>
    <mergeCell ref="LHW2:LHY2"/>
    <mergeCell ref="LHZ2:LIB2"/>
    <mergeCell ref="LIC2:LIE2"/>
    <mergeCell ref="LIF2:LIH2"/>
    <mergeCell ref="LII2:LIK2"/>
    <mergeCell ref="LHH2:LHJ2"/>
    <mergeCell ref="LHK2:LHM2"/>
    <mergeCell ref="LHN2:LHP2"/>
    <mergeCell ref="LHQ2:LHS2"/>
    <mergeCell ref="LHT2:LHV2"/>
    <mergeCell ref="LLI2:LLK2"/>
    <mergeCell ref="LLL2:LLN2"/>
    <mergeCell ref="LLO2:LLQ2"/>
    <mergeCell ref="LLR2:LLT2"/>
    <mergeCell ref="LLU2:LLW2"/>
    <mergeCell ref="LKT2:LKV2"/>
    <mergeCell ref="LKW2:LKY2"/>
    <mergeCell ref="LKZ2:LLB2"/>
    <mergeCell ref="LLC2:LLE2"/>
    <mergeCell ref="LLF2:LLH2"/>
    <mergeCell ref="LKE2:LKG2"/>
    <mergeCell ref="LKH2:LKJ2"/>
    <mergeCell ref="LKK2:LKM2"/>
    <mergeCell ref="LKN2:LKP2"/>
    <mergeCell ref="LKQ2:LKS2"/>
    <mergeCell ref="LJP2:LJR2"/>
    <mergeCell ref="LJS2:LJU2"/>
    <mergeCell ref="LJV2:LJX2"/>
    <mergeCell ref="LJY2:LKA2"/>
    <mergeCell ref="LKB2:LKD2"/>
    <mergeCell ref="LNQ2:LNS2"/>
    <mergeCell ref="LNT2:LNV2"/>
    <mergeCell ref="LNW2:LNY2"/>
    <mergeCell ref="LNZ2:LOB2"/>
    <mergeCell ref="LOC2:LOE2"/>
    <mergeCell ref="LNB2:LND2"/>
    <mergeCell ref="LNE2:LNG2"/>
    <mergeCell ref="LNH2:LNJ2"/>
    <mergeCell ref="LNK2:LNM2"/>
    <mergeCell ref="LNN2:LNP2"/>
    <mergeCell ref="LMM2:LMO2"/>
    <mergeCell ref="LMP2:LMR2"/>
    <mergeCell ref="LMS2:LMU2"/>
    <mergeCell ref="LMV2:LMX2"/>
    <mergeCell ref="LMY2:LNA2"/>
    <mergeCell ref="LLX2:LLZ2"/>
    <mergeCell ref="LMA2:LMC2"/>
    <mergeCell ref="LMD2:LMF2"/>
    <mergeCell ref="LMG2:LMI2"/>
    <mergeCell ref="LMJ2:LML2"/>
    <mergeCell ref="LPY2:LQA2"/>
    <mergeCell ref="LQB2:LQD2"/>
    <mergeCell ref="LQE2:LQG2"/>
    <mergeCell ref="LQH2:LQJ2"/>
    <mergeCell ref="LQK2:LQM2"/>
    <mergeCell ref="LPJ2:LPL2"/>
    <mergeCell ref="LPM2:LPO2"/>
    <mergeCell ref="LPP2:LPR2"/>
    <mergeCell ref="LPS2:LPU2"/>
    <mergeCell ref="LPV2:LPX2"/>
    <mergeCell ref="LOU2:LOW2"/>
    <mergeCell ref="LOX2:LOZ2"/>
    <mergeCell ref="LPA2:LPC2"/>
    <mergeCell ref="LPD2:LPF2"/>
    <mergeCell ref="LPG2:LPI2"/>
    <mergeCell ref="LOF2:LOH2"/>
    <mergeCell ref="LOI2:LOK2"/>
    <mergeCell ref="LOL2:LON2"/>
    <mergeCell ref="LOO2:LOQ2"/>
    <mergeCell ref="LOR2:LOT2"/>
    <mergeCell ref="LSG2:LSI2"/>
    <mergeCell ref="LSJ2:LSL2"/>
    <mergeCell ref="LSM2:LSO2"/>
    <mergeCell ref="LSP2:LSR2"/>
    <mergeCell ref="LSS2:LSU2"/>
    <mergeCell ref="LRR2:LRT2"/>
    <mergeCell ref="LRU2:LRW2"/>
    <mergeCell ref="LRX2:LRZ2"/>
    <mergeCell ref="LSA2:LSC2"/>
    <mergeCell ref="LSD2:LSF2"/>
    <mergeCell ref="LRC2:LRE2"/>
    <mergeCell ref="LRF2:LRH2"/>
    <mergeCell ref="LRI2:LRK2"/>
    <mergeCell ref="LRL2:LRN2"/>
    <mergeCell ref="LRO2:LRQ2"/>
    <mergeCell ref="LQN2:LQP2"/>
    <mergeCell ref="LQQ2:LQS2"/>
    <mergeCell ref="LQT2:LQV2"/>
    <mergeCell ref="LQW2:LQY2"/>
    <mergeCell ref="LQZ2:LRB2"/>
    <mergeCell ref="LUO2:LUQ2"/>
    <mergeCell ref="LUR2:LUT2"/>
    <mergeCell ref="LUU2:LUW2"/>
    <mergeCell ref="LUX2:LUZ2"/>
    <mergeCell ref="LVA2:LVC2"/>
    <mergeCell ref="LTZ2:LUB2"/>
    <mergeCell ref="LUC2:LUE2"/>
    <mergeCell ref="LUF2:LUH2"/>
    <mergeCell ref="LUI2:LUK2"/>
    <mergeCell ref="LUL2:LUN2"/>
    <mergeCell ref="LTK2:LTM2"/>
    <mergeCell ref="LTN2:LTP2"/>
    <mergeCell ref="LTQ2:LTS2"/>
    <mergeCell ref="LTT2:LTV2"/>
    <mergeCell ref="LTW2:LTY2"/>
    <mergeCell ref="LSV2:LSX2"/>
    <mergeCell ref="LSY2:LTA2"/>
    <mergeCell ref="LTB2:LTD2"/>
    <mergeCell ref="LTE2:LTG2"/>
    <mergeCell ref="LTH2:LTJ2"/>
    <mergeCell ref="LWW2:LWY2"/>
    <mergeCell ref="LWZ2:LXB2"/>
    <mergeCell ref="LXC2:LXE2"/>
    <mergeCell ref="LXF2:LXH2"/>
    <mergeCell ref="LXI2:LXK2"/>
    <mergeCell ref="LWH2:LWJ2"/>
    <mergeCell ref="LWK2:LWM2"/>
    <mergeCell ref="LWN2:LWP2"/>
    <mergeCell ref="LWQ2:LWS2"/>
    <mergeCell ref="LWT2:LWV2"/>
    <mergeCell ref="LVS2:LVU2"/>
    <mergeCell ref="LVV2:LVX2"/>
    <mergeCell ref="LVY2:LWA2"/>
    <mergeCell ref="LWB2:LWD2"/>
    <mergeCell ref="LWE2:LWG2"/>
    <mergeCell ref="LVD2:LVF2"/>
    <mergeCell ref="LVG2:LVI2"/>
    <mergeCell ref="LVJ2:LVL2"/>
    <mergeCell ref="LVM2:LVO2"/>
    <mergeCell ref="LVP2:LVR2"/>
    <mergeCell ref="LZE2:LZG2"/>
    <mergeCell ref="LZH2:LZJ2"/>
    <mergeCell ref="LZK2:LZM2"/>
    <mergeCell ref="LZN2:LZP2"/>
    <mergeCell ref="LZQ2:LZS2"/>
    <mergeCell ref="LYP2:LYR2"/>
    <mergeCell ref="LYS2:LYU2"/>
    <mergeCell ref="LYV2:LYX2"/>
    <mergeCell ref="LYY2:LZA2"/>
    <mergeCell ref="LZB2:LZD2"/>
    <mergeCell ref="LYA2:LYC2"/>
    <mergeCell ref="LYD2:LYF2"/>
    <mergeCell ref="LYG2:LYI2"/>
    <mergeCell ref="LYJ2:LYL2"/>
    <mergeCell ref="LYM2:LYO2"/>
    <mergeCell ref="LXL2:LXN2"/>
    <mergeCell ref="LXO2:LXQ2"/>
    <mergeCell ref="LXR2:LXT2"/>
    <mergeCell ref="LXU2:LXW2"/>
    <mergeCell ref="LXX2:LXZ2"/>
    <mergeCell ref="MBM2:MBO2"/>
    <mergeCell ref="MBP2:MBR2"/>
    <mergeCell ref="MBS2:MBU2"/>
    <mergeCell ref="MBV2:MBX2"/>
    <mergeCell ref="MBY2:MCA2"/>
    <mergeCell ref="MAX2:MAZ2"/>
    <mergeCell ref="MBA2:MBC2"/>
    <mergeCell ref="MBD2:MBF2"/>
    <mergeCell ref="MBG2:MBI2"/>
    <mergeCell ref="MBJ2:MBL2"/>
    <mergeCell ref="MAI2:MAK2"/>
    <mergeCell ref="MAL2:MAN2"/>
    <mergeCell ref="MAO2:MAQ2"/>
    <mergeCell ref="MAR2:MAT2"/>
    <mergeCell ref="MAU2:MAW2"/>
    <mergeCell ref="LZT2:LZV2"/>
    <mergeCell ref="LZW2:LZY2"/>
    <mergeCell ref="LZZ2:MAB2"/>
    <mergeCell ref="MAC2:MAE2"/>
    <mergeCell ref="MAF2:MAH2"/>
    <mergeCell ref="MDU2:MDW2"/>
    <mergeCell ref="MDX2:MDZ2"/>
    <mergeCell ref="MEA2:MEC2"/>
    <mergeCell ref="MED2:MEF2"/>
    <mergeCell ref="MEG2:MEI2"/>
    <mergeCell ref="MDF2:MDH2"/>
    <mergeCell ref="MDI2:MDK2"/>
    <mergeCell ref="MDL2:MDN2"/>
    <mergeCell ref="MDO2:MDQ2"/>
    <mergeCell ref="MDR2:MDT2"/>
    <mergeCell ref="MCQ2:MCS2"/>
    <mergeCell ref="MCT2:MCV2"/>
    <mergeCell ref="MCW2:MCY2"/>
    <mergeCell ref="MCZ2:MDB2"/>
    <mergeCell ref="MDC2:MDE2"/>
    <mergeCell ref="MCB2:MCD2"/>
    <mergeCell ref="MCE2:MCG2"/>
    <mergeCell ref="MCH2:MCJ2"/>
    <mergeCell ref="MCK2:MCM2"/>
    <mergeCell ref="MCN2:MCP2"/>
    <mergeCell ref="MGC2:MGE2"/>
    <mergeCell ref="MGF2:MGH2"/>
    <mergeCell ref="MGI2:MGK2"/>
    <mergeCell ref="MGL2:MGN2"/>
    <mergeCell ref="MGO2:MGQ2"/>
    <mergeCell ref="MFN2:MFP2"/>
    <mergeCell ref="MFQ2:MFS2"/>
    <mergeCell ref="MFT2:MFV2"/>
    <mergeCell ref="MFW2:MFY2"/>
    <mergeCell ref="MFZ2:MGB2"/>
    <mergeCell ref="MEY2:MFA2"/>
    <mergeCell ref="MFB2:MFD2"/>
    <mergeCell ref="MFE2:MFG2"/>
    <mergeCell ref="MFH2:MFJ2"/>
    <mergeCell ref="MFK2:MFM2"/>
    <mergeCell ref="MEJ2:MEL2"/>
    <mergeCell ref="MEM2:MEO2"/>
    <mergeCell ref="MEP2:MER2"/>
    <mergeCell ref="MES2:MEU2"/>
    <mergeCell ref="MEV2:MEX2"/>
    <mergeCell ref="MIK2:MIM2"/>
    <mergeCell ref="MIN2:MIP2"/>
    <mergeCell ref="MIQ2:MIS2"/>
    <mergeCell ref="MIT2:MIV2"/>
    <mergeCell ref="MIW2:MIY2"/>
    <mergeCell ref="MHV2:MHX2"/>
    <mergeCell ref="MHY2:MIA2"/>
    <mergeCell ref="MIB2:MID2"/>
    <mergeCell ref="MIE2:MIG2"/>
    <mergeCell ref="MIH2:MIJ2"/>
    <mergeCell ref="MHG2:MHI2"/>
    <mergeCell ref="MHJ2:MHL2"/>
    <mergeCell ref="MHM2:MHO2"/>
    <mergeCell ref="MHP2:MHR2"/>
    <mergeCell ref="MHS2:MHU2"/>
    <mergeCell ref="MGR2:MGT2"/>
    <mergeCell ref="MGU2:MGW2"/>
    <mergeCell ref="MGX2:MGZ2"/>
    <mergeCell ref="MHA2:MHC2"/>
    <mergeCell ref="MHD2:MHF2"/>
    <mergeCell ref="MKS2:MKU2"/>
    <mergeCell ref="MKV2:MKX2"/>
    <mergeCell ref="MKY2:MLA2"/>
    <mergeCell ref="MLB2:MLD2"/>
    <mergeCell ref="MLE2:MLG2"/>
    <mergeCell ref="MKD2:MKF2"/>
    <mergeCell ref="MKG2:MKI2"/>
    <mergeCell ref="MKJ2:MKL2"/>
    <mergeCell ref="MKM2:MKO2"/>
    <mergeCell ref="MKP2:MKR2"/>
    <mergeCell ref="MJO2:MJQ2"/>
    <mergeCell ref="MJR2:MJT2"/>
    <mergeCell ref="MJU2:MJW2"/>
    <mergeCell ref="MJX2:MJZ2"/>
    <mergeCell ref="MKA2:MKC2"/>
    <mergeCell ref="MIZ2:MJB2"/>
    <mergeCell ref="MJC2:MJE2"/>
    <mergeCell ref="MJF2:MJH2"/>
    <mergeCell ref="MJI2:MJK2"/>
    <mergeCell ref="MJL2:MJN2"/>
    <mergeCell ref="MNA2:MNC2"/>
    <mergeCell ref="MND2:MNF2"/>
    <mergeCell ref="MNG2:MNI2"/>
    <mergeCell ref="MNJ2:MNL2"/>
    <mergeCell ref="MNM2:MNO2"/>
    <mergeCell ref="MML2:MMN2"/>
    <mergeCell ref="MMO2:MMQ2"/>
    <mergeCell ref="MMR2:MMT2"/>
    <mergeCell ref="MMU2:MMW2"/>
    <mergeCell ref="MMX2:MMZ2"/>
    <mergeCell ref="MLW2:MLY2"/>
    <mergeCell ref="MLZ2:MMB2"/>
    <mergeCell ref="MMC2:MME2"/>
    <mergeCell ref="MMF2:MMH2"/>
    <mergeCell ref="MMI2:MMK2"/>
    <mergeCell ref="MLH2:MLJ2"/>
    <mergeCell ref="MLK2:MLM2"/>
    <mergeCell ref="MLN2:MLP2"/>
    <mergeCell ref="MLQ2:MLS2"/>
    <mergeCell ref="MLT2:MLV2"/>
    <mergeCell ref="MPI2:MPK2"/>
    <mergeCell ref="MPL2:MPN2"/>
    <mergeCell ref="MPO2:MPQ2"/>
    <mergeCell ref="MPR2:MPT2"/>
    <mergeCell ref="MPU2:MPW2"/>
    <mergeCell ref="MOT2:MOV2"/>
    <mergeCell ref="MOW2:MOY2"/>
    <mergeCell ref="MOZ2:MPB2"/>
    <mergeCell ref="MPC2:MPE2"/>
    <mergeCell ref="MPF2:MPH2"/>
    <mergeCell ref="MOE2:MOG2"/>
    <mergeCell ref="MOH2:MOJ2"/>
    <mergeCell ref="MOK2:MOM2"/>
    <mergeCell ref="MON2:MOP2"/>
    <mergeCell ref="MOQ2:MOS2"/>
    <mergeCell ref="MNP2:MNR2"/>
    <mergeCell ref="MNS2:MNU2"/>
    <mergeCell ref="MNV2:MNX2"/>
    <mergeCell ref="MNY2:MOA2"/>
    <mergeCell ref="MOB2:MOD2"/>
    <mergeCell ref="MRQ2:MRS2"/>
    <mergeCell ref="MRT2:MRV2"/>
    <mergeCell ref="MRW2:MRY2"/>
    <mergeCell ref="MRZ2:MSB2"/>
    <mergeCell ref="MSC2:MSE2"/>
    <mergeCell ref="MRB2:MRD2"/>
    <mergeCell ref="MRE2:MRG2"/>
    <mergeCell ref="MRH2:MRJ2"/>
    <mergeCell ref="MRK2:MRM2"/>
    <mergeCell ref="MRN2:MRP2"/>
    <mergeCell ref="MQM2:MQO2"/>
    <mergeCell ref="MQP2:MQR2"/>
    <mergeCell ref="MQS2:MQU2"/>
    <mergeCell ref="MQV2:MQX2"/>
    <mergeCell ref="MQY2:MRA2"/>
    <mergeCell ref="MPX2:MPZ2"/>
    <mergeCell ref="MQA2:MQC2"/>
    <mergeCell ref="MQD2:MQF2"/>
    <mergeCell ref="MQG2:MQI2"/>
    <mergeCell ref="MQJ2:MQL2"/>
    <mergeCell ref="MTY2:MUA2"/>
    <mergeCell ref="MUB2:MUD2"/>
    <mergeCell ref="MUE2:MUG2"/>
    <mergeCell ref="MUH2:MUJ2"/>
    <mergeCell ref="MUK2:MUM2"/>
    <mergeCell ref="MTJ2:MTL2"/>
    <mergeCell ref="MTM2:MTO2"/>
    <mergeCell ref="MTP2:MTR2"/>
    <mergeCell ref="MTS2:MTU2"/>
    <mergeCell ref="MTV2:MTX2"/>
    <mergeCell ref="MSU2:MSW2"/>
    <mergeCell ref="MSX2:MSZ2"/>
    <mergeCell ref="MTA2:MTC2"/>
    <mergeCell ref="MTD2:MTF2"/>
    <mergeCell ref="MTG2:MTI2"/>
    <mergeCell ref="MSF2:MSH2"/>
    <mergeCell ref="MSI2:MSK2"/>
    <mergeCell ref="MSL2:MSN2"/>
    <mergeCell ref="MSO2:MSQ2"/>
    <mergeCell ref="MSR2:MST2"/>
    <mergeCell ref="MWG2:MWI2"/>
    <mergeCell ref="MWJ2:MWL2"/>
    <mergeCell ref="MWM2:MWO2"/>
    <mergeCell ref="MWP2:MWR2"/>
    <mergeCell ref="MWS2:MWU2"/>
    <mergeCell ref="MVR2:MVT2"/>
    <mergeCell ref="MVU2:MVW2"/>
    <mergeCell ref="MVX2:MVZ2"/>
    <mergeCell ref="MWA2:MWC2"/>
    <mergeCell ref="MWD2:MWF2"/>
    <mergeCell ref="MVC2:MVE2"/>
    <mergeCell ref="MVF2:MVH2"/>
    <mergeCell ref="MVI2:MVK2"/>
    <mergeCell ref="MVL2:MVN2"/>
    <mergeCell ref="MVO2:MVQ2"/>
    <mergeCell ref="MUN2:MUP2"/>
    <mergeCell ref="MUQ2:MUS2"/>
    <mergeCell ref="MUT2:MUV2"/>
    <mergeCell ref="MUW2:MUY2"/>
    <mergeCell ref="MUZ2:MVB2"/>
    <mergeCell ref="MYO2:MYQ2"/>
    <mergeCell ref="MYR2:MYT2"/>
    <mergeCell ref="MYU2:MYW2"/>
    <mergeCell ref="MYX2:MYZ2"/>
    <mergeCell ref="MZA2:MZC2"/>
    <mergeCell ref="MXZ2:MYB2"/>
    <mergeCell ref="MYC2:MYE2"/>
    <mergeCell ref="MYF2:MYH2"/>
    <mergeCell ref="MYI2:MYK2"/>
    <mergeCell ref="MYL2:MYN2"/>
    <mergeCell ref="MXK2:MXM2"/>
    <mergeCell ref="MXN2:MXP2"/>
    <mergeCell ref="MXQ2:MXS2"/>
    <mergeCell ref="MXT2:MXV2"/>
    <mergeCell ref="MXW2:MXY2"/>
    <mergeCell ref="MWV2:MWX2"/>
    <mergeCell ref="MWY2:MXA2"/>
    <mergeCell ref="MXB2:MXD2"/>
    <mergeCell ref="MXE2:MXG2"/>
    <mergeCell ref="MXH2:MXJ2"/>
    <mergeCell ref="NAW2:NAY2"/>
    <mergeCell ref="NAZ2:NBB2"/>
    <mergeCell ref="NBC2:NBE2"/>
    <mergeCell ref="NBF2:NBH2"/>
    <mergeCell ref="NBI2:NBK2"/>
    <mergeCell ref="NAH2:NAJ2"/>
    <mergeCell ref="NAK2:NAM2"/>
    <mergeCell ref="NAN2:NAP2"/>
    <mergeCell ref="NAQ2:NAS2"/>
    <mergeCell ref="NAT2:NAV2"/>
    <mergeCell ref="MZS2:MZU2"/>
    <mergeCell ref="MZV2:MZX2"/>
    <mergeCell ref="MZY2:NAA2"/>
    <mergeCell ref="NAB2:NAD2"/>
    <mergeCell ref="NAE2:NAG2"/>
    <mergeCell ref="MZD2:MZF2"/>
    <mergeCell ref="MZG2:MZI2"/>
    <mergeCell ref="MZJ2:MZL2"/>
    <mergeCell ref="MZM2:MZO2"/>
    <mergeCell ref="MZP2:MZR2"/>
    <mergeCell ref="NDE2:NDG2"/>
    <mergeCell ref="NDH2:NDJ2"/>
    <mergeCell ref="NDK2:NDM2"/>
    <mergeCell ref="NDN2:NDP2"/>
    <mergeCell ref="NDQ2:NDS2"/>
    <mergeCell ref="NCP2:NCR2"/>
    <mergeCell ref="NCS2:NCU2"/>
    <mergeCell ref="NCV2:NCX2"/>
    <mergeCell ref="NCY2:NDA2"/>
    <mergeCell ref="NDB2:NDD2"/>
    <mergeCell ref="NCA2:NCC2"/>
    <mergeCell ref="NCD2:NCF2"/>
    <mergeCell ref="NCG2:NCI2"/>
    <mergeCell ref="NCJ2:NCL2"/>
    <mergeCell ref="NCM2:NCO2"/>
    <mergeCell ref="NBL2:NBN2"/>
    <mergeCell ref="NBO2:NBQ2"/>
    <mergeCell ref="NBR2:NBT2"/>
    <mergeCell ref="NBU2:NBW2"/>
    <mergeCell ref="NBX2:NBZ2"/>
    <mergeCell ref="NFM2:NFO2"/>
    <mergeCell ref="NFP2:NFR2"/>
    <mergeCell ref="NFS2:NFU2"/>
    <mergeCell ref="NFV2:NFX2"/>
    <mergeCell ref="NFY2:NGA2"/>
    <mergeCell ref="NEX2:NEZ2"/>
    <mergeCell ref="NFA2:NFC2"/>
    <mergeCell ref="NFD2:NFF2"/>
    <mergeCell ref="NFG2:NFI2"/>
    <mergeCell ref="NFJ2:NFL2"/>
    <mergeCell ref="NEI2:NEK2"/>
    <mergeCell ref="NEL2:NEN2"/>
    <mergeCell ref="NEO2:NEQ2"/>
    <mergeCell ref="NER2:NET2"/>
    <mergeCell ref="NEU2:NEW2"/>
    <mergeCell ref="NDT2:NDV2"/>
    <mergeCell ref="NDW2:NDY2"/>
    <mergeCell ref="NDZ2:NEB2"/>
    <mergeCell ref="NEC2:NEE2"/>
    <mergeCell ref="NEF2:NEH2"/>
    <mergeCell ref="NHU2:NHW2"/>
    <mergeCell ref="NHX2:NHZ2"/>
    <mergeCell ref="NIA2:NIC2"/>
    <mergeCell ref="NID2:NIF2"/>
    <mergeCell ref="NIG2:NII2"/>
    <mergeCell ref="NHF2:NHH2"/>
    <mergeCell ref="NHI2:NHK2"/>
    <mergeCell ref="NHL2:NHN2"/>
    <mergeCell ref="NHO2:NHQ2"/>
    <mergeCell ref="NHR2:NHT2"/>
    <mergeCell ref="NGQ2:NGS2"/>
    <mergeCell ref="NGT2:NGV2"/>
    <mergeCell ref="NGW2:NGY2"/>
    <mergeCell ref="NGZ2:NHB2"/>
    <mergeCell ref="NHC2:NHE2"/>
    <mergeCell ref="NGB2:NGD2"/>
    <mergeCell ref="NGE2:NGG2"/>
    <mergeCell ref="NGH2:NGJ2"/>
    <mergeCell ref="NGK2:NGM2"/>
    <mergeCell ref="NGN2:NGP2"/>
    <mergeCell ref="NKC2:NKE2"/>
    <mergeCell ref="NKF2:NKH2"/>
    <mergeCell ref="NKI2:NKK2"/>
    <mergeCell ref="NKL2:NKN2"/>
    <mergeCell ref="NKO2:NKQ2"/>
    <mergeCell ref="NJN2:NJP2"/>
    <mergeCell ref="NJQ2:NJS2"/>
    <mergeCell ref="NJT2:NJV2"/>
    <mergeCell ref="NJW2:NJY2"/>
    <mergeCell ref="NJZ2:NKB2"/>
    <mergeCell ref="NIY2:NJA2"/>
    <mergeCell ref="NJB2:NJD2"/>
    <mergeCell ref="NJE2:NJG2"/>
    <mergeCell ref="NJH2:NJJ2"/>
    <mergeCell ref="NJK2:NJM2"/>
    <mergeCell ref="NIJ2:NIL2"/>
    <mergeCell ref="NIM2:NIO2"/>
    <mergeCell ref="NIP2:NIR2"/>
    <mergeCell ref="NIS2:NIU2"/>
    <mergeCell ref="NIV2:NIX2"/>
    <mergeCell ref="NMK2:NMM2"/>
    <mergeCell ref="NMN2:NMP2"/>
    <mergeCell ref="NMQ2:NMS2"/>
    <mergeCell ref="NMT2:NMV2"/>
    <mergeCell ref="NMW2:NMY2"/>
    <mergeCell ref="NLV2:NLX2"/>
    <mergeCell ref="NLY2:NMA2"/>
    <mergeCell ref="NMB2:NMD2"/>
    <mergeCell ref="NME2:NMG2"/>
    <mergeCell ref="NMH2:NMJ2"/>
    <mergeCell ref="NLG2:NLI2"/>
    <mergeCell ref="NLJ2:NLL2"/>
    <mergeCell ref="NLM2:NLO2"/>
    <mergeCell ref="NLP2:NLR2"/>
    <mergeCell ref="NLS2:NLU2"/>
    <mergeCell ref="NKR2:NKT2"/>
    <mergeCell ref="NKU2:NKW2"/>
    <mergeCell ref="NKX2:NKZ2"/>
    <mergeCell ref="NLA2:NLC2"/>
    <mergeCell ref="NLD2:NLF2"/>
    <mergeCell ref="NOS2:NOU2"/>
    <mergeCell ref="NOV2:NOX2"/>
    <mergeCell ref="NOY2:NPA2"/>
    <mergeCell ref="NPB2:NPD2"/>
    <mergeCell ref="NPE2:NPG2"/>
    <mergeCell ref="NOD2:NOF2"/>
    <mergeCell ref="NOG2:NOI2"/>
    <mergeCell ref="NOJ2:NOL2"/>
    <mergeCell ref="NOM2:NOO2"/>
    <mergeCell ref="NOP2:NOR2"/>
    <mergeCell ref="NNO2:NNQ2"/>
    <mergeCell ref="NNR2:NNT2"/>
    <mergeCell ref="NNU2:NNW2"/>
    <mergeCell ref="NNX2:NNZ2"/>
    <mergeCell ref="NOA2:NOC2"/>
    <mergeCell ref="NMZ2:NNB2"/>
    <mergeCell ref="NNC2:NNE2"/>
    <mergeCell ref="NNF2:NNH2"/>
    <mergeCell ref="NNI2:NNK2"/>
    <mergeCell ref="NNL2:NNN2"/>
    <mergeCell ref="NRA2:NRC2"/>
    <mergeCell ref="NRD2:NRF2"/>
    <mergeCell ref="NRG2:NRI2"/>
    <mergeCell ref="NRJ2:NRL2"/>
    <mergeCell ref="NRM2:NRO2"/>
    <mergeCell ref="NQL2:NQN2"/>
    <mergeCell ref="NQO2:NQQ2"/>
    <mergeCell ref="NQR2:NQT2"/>
    <mergeCell ref="NQU2:NQW2"/>
    <mergeCell ref="NQX2:NQZ2"/>
    <mergeCell ref="NPW2:NPY2"/>
    <mergeCell ref="NPZ2:NQB2"/>
    <mergeCell ref="NQC2:NQE2"/>
    <mergeCell ref="NQF2:NQH2"/>
    <mergeCell ref="NQI2:NQK2"/>
    <mergeCell ref="NPH2:NPJ2"/>
    <mergeCell ref="NPK2:NPM2"/>
    <mergeCell ref="NPN2:NPP2"/>
    <mergeCell ref="NPQ2:NPS2"/>
    <mergeCell ref="NPT2:NPV2"/>
    <mergeCell ref="NTI2:NTK2"/>
    <mergeCell ref="NTL2:NTN2"/>
    <mergeCell ref="NTO2:NTQ2"/>
    <mergeCell ref="NTR2:NTT2"/>
    <mergeCell ref="NTU2:NTW2"/>
    <mergeCell ref="NST2:NSV2"/>
    <mergeCell ref="NSW2:NSY2"/>
    <mergeCell ref="NSZ2:NTB2"/>
    <mergeCell ref="NTC2:NTE2"/>
    <mergeCell ref="NTF2:NTH2"/>
    <mergeCell ref="NSE2:NSG2"/>
    <mergeCell ref="NSH2:NSJ2"/>
    <mergeCell ref="NSK2:NSM2"/>
    <mergeCell ref="NSN2:NSP2"/>
    <mergeCell ref="NSQ2:NSS2"/>
    <mergeCell ref="NRP2:NRR2"/>
    <mergeCell ref="NRS2:NRU2"/>
    <mergeCell ref="NRV2:NRX2"/>
    <mergeCell ref="NRY2:NSA2"/>
    <mergeCell ref="NSB2:NSD2"/>
    <mergeCell ref="NVQ2:NVS2"/>
    <mergeCell ref="NVT2:NVV2"/>
    <mergeCell ref="NVW2:NVY2"/>
    <mergeCell ref="NVZ2:NWB2"/>
    <mergeCell ref="NWC2:NWE2"/>
    <mergeCell ref="NVB2:NVD2"/>
    <mergeCell ref="NVE2:NVG2"/>
    <mergeCell ref="NVH2:NVJ2"/>
    <mergeCell ref="NVK2:NVM2"/>
    <mergeCell ref="NVN2:NVP2"/>
    <mergeCell ref="NUM2:NUO2"/>
    <mergeCell ref="NUP2:NUR2"/>
    <mergeCell ref="NUS2:NUU2"/>
    <mergeCell ref="NUV2:NUX2"/>
    <mergeCell ref="NUY2:NVA2"/>
    <mergeCell ref="NTX2:NTZ2"/>
    <mergeCell ref="NUA2:NUC2"/>
    <mergeCell ref="NUD2:NUF2"/>
    <mergeCell ref="NUG2:NUI2"/>
    <mergeCell ref="NUJ2:NUL2"/>
    <mergeCell ref="NXY2:NYA2"/>
    <mergeCell ref="NYB2:NYD2"/>
    <mergeCell ref="NYE2:NYG2"/>
    <mergeCell ref="NYH2:NYJ2"/>
    <mergeCell ref="NYK2:NYM2"/>
    <mergeCell ref="NXJ2:NXL2"/>
    <mergeCell ref="NXM2:NXO2"/>
    <mergeCell ref="NXP2:NXR2"/>
    <mergeCell ref="NXS2:NXU2"/>
    <mergeCell ref="NXV2:NXX2"/>
    <mergeCell ref="NWU2:NWW2"/>
    <mergeCell ref="NWX2:NWZ2"/>
    <mergeCell ref="NXA2:NXC2"/>
    <mergeCell ref="NXD2:NXF2"/>
    <mergeCell ref="NXG2:NXI2"/>
    <mergeCell ref="NWF2:NWH2"/>
    <mergeCell ref="NWI2:NWK2"/>
    <mergeCell ref="NWL2:NWN2"/>
    <mergeCell ref="NWO2:NWQ2"/>
    <mergeCell ref="NWR2:NWT2"/>
    <mergeCell ref="OAG2:OAI2"/>
    <mergeCell ref="OAJ2:OAL2"/>
    <mergeCell ref="OAM2:OAO2"/>
    <mergeCell ref="OAP2:OAR2"/>
    <mergeCell ref="OAS2:OAU2"/>
    <mergeCell ref="NZR2:NZT2"/>
    <mergeCell ref="NZU2:NZW2"/>
    <mergeCell ref="NZX2:NZZ2"/>
    <mergeCell ref="OAA2:OAC2"/>
    <mergeCell ref="OAD2:OAF2"/>
    <mergeCell ref="NZC2:NZE2"/>
    <mergeCell ref="NZF2:NZH2"/>
    <mergeCell ref="NZI2:NZK2"/>
    <mergeCell ref="NZL2:NZN2"/>
    <mergeCell ref="NZO2:NZQ2"/>
    <mergeCell ref="NYN2:NYP2"/>
    <mergeCell ref="NYQ2:NYS2"/>
    <mergeCell ref="NYT2:NYV2"/>
    <mergeCell ref="NYW2:NYY2"/>
    <mergeCell ref="NYZ2:NZB2"/>
    <mergeCell ref="OCO2:OCQ2"/>
    <mergeCell ref="OCR2:OCT2"/>
    <mergeCell ref="OCU2:OCW2"/>
    <mergeCell ref="OCX2:OCZ2"/>
    <mergeCell ref="ODA2:ODC2"/>
    <mergeCell ref="OBZ2:OCB2"/>
    <mergeCell ref="OCC2:OCE2"/>
    <mergeCell ref="OCF2:OCH2"/>
    <mergeCell ref="OCI2:OCK2"/>
    <mergeCell ref="OCL2:OCN2"/>
    <mergeCell ref="OBK2:OBM2"/>
    <mergeCell ref="OBN2:OBP2"/>
    <mergeCell ref="OBQ2:OBS2"/>
    <mergeCell ref="OBT2:OBV2"/>
    <mergeCell ref="OBW2:OBY2"/>
    <mergeCell ref="OAV2:OAX2"/>
    <mergeCell ref="OAY2:OBA2"/>
    <mergeCell ref="OBB2:OBD2"/>
    <mergeCell ref="OBE2:OBG2"/>
    <mergeCell ref="OBH2:OBJ2"/>
    <mergeCell ref="OEW2:OEY2"/>
    <mergeCell ref="OEZ2:OFB2"/>
    <mergeCell ref="OFC2:OFE2"/>
    <mergeCell ref="OFF2:OFH2"/>
    <mergeCell ref="OFI2:OFK2"/>
    <mergeCell ref="OEH2:OEJ2"/>
    <mergeCell ref="OEK2:OEM2"/>
    <mergeCell ref="OEN2:OEP2"/>
    <mergeCell ref="OEQ2:OES2"/>
    <mergeCell ref="OET2:OEV2"/>
    <mergeCell ref="ODS2:ODU2"/>
    <mergeCell ref="ODV2:ODX2"/>
    <mergeCell ref="ODY2:OEA2"/>
    <mergeCell ref="OEB2:OED2"/>
    <mergeCell ref="OEE2:OEG2"/>
    <mergeCell ref="ODD2:ODF2"/>
    <mergeCell ref="ODG2:ODI2"/>
    <mergeCell ref="ODJ2:ODL2"/>
    <mergeCell ref="ODM2:ODO2"/>
    <mergeCell ref="ODP2:ODR2"/>
    <mergeCell ref="OHE2:OHG2"/>
    <mergeCell ref="OHH2:OHJ2"/>
    <mergeCell ref="OHK2:OHM2"/>
    <mergeCell ref="OHN2:OHP2"/>
    <mergeCell ref="OHQ2:OHS2"/>
    <mergeCell ref="OGP2:OGR2"/>
    <mergeCell ref="OGS2:OGU2"/>
    <mergeCell ref="OGV2:OGX2"/>
    <mergeCell ref="OGY2:OHA2"/>
    <mergeCell ref="OHB2:OHD2"/>
    <mergeCell ref="OGA2:OGC2"/>
    <mergeCell ref="OGD2:OGF2"/>
    <mergeCell ref="OGG2:OGI2"/>
    <mergeCell ref="OGJ2:OGL2"/>
    <mergeCell ref="OGM2:OGO2"/>
    <mergeCell ref="OFL2:OFN2"/>
    <mergeCell ref="OFO2:OFQ2"/>
    <mergeCell ref="OFR2:OFT2"/>
    <mergeCell ref="OFU2:OFW2"/>
    <mergeCell ref="OFX2:OFZ2"/>
    <mergeCell ref="OJM2:OJO2"/>
    <mergeCell ref="OJP2:OJR2"/>
    <mergeCell ref="OJS2:OJU2"/>
    <mergeCell ref="OJV2:OJX2"/>
    <mergeCell ref="OJY2:OKA2"/>
    <mergeCell ref="OIX2:OIZ2"/>
    <mergeCell ref="OJA2:OJC2"/>
    <mergeCell ref="OJD2:OJF2"/>
    <mergeCell ref="OJG2:OJI2"/>
    <mergeCell ref="OJJ2:OJL2"/>
    <mergeCell ref="OII2:OIK2"/>
    <mergeCell ref="OIL2:OIN2"/>
    <mergeCell ref="OIO2:OIQ2"/>
    <mergeCell ref="OIR2:OIT2"/>
    <mergeCell ref="OIU2:OIW2"/>
    <mergeCell ref="OHT2:OHV2"/>
    <mergeCell ref="OHW2:OHY2"/>
    <mergeCell ref="OHZ2:OIB2"/>
    <mergeCell ref="OIC2:OIE2"/>
    <mergeCell ref="OIF2:OIH2"/>
    <mergeCell ref="OLU2:OLW2"/>
    <mergeCell ref="OLX2:OLZ2"/>
    <mergeCell ref="OMA2:OMC2"/>
    <mergeCell ref="OMD2:OMF2"/>
    <mergeCell ref="OMG2:OMI2"/>
    <mergeCell ref="OLF2:OLH2"/>
    <mergeCell ref="OLI2:OLK2"/>
    <mergeCell ref="OLL2:OLN2"/>
    <mergeCell ref="OLO2:OLQ2"/>
    <mergeCell ref="OLR2:OLT2"/>
    <mergeCell ref="OKQ2:OKS2"/>
    <mergeCell ref="OKT2:OKV2"/>
    <mergeCell ref="OKW2:OKY2"/>
    <mergeCell ref="OKZ2:OLB2"/>
    <mergeCell ref="OLC2:OLE2"/>
    <mergeCell ref="OKB2:OKD2"/>
    <mergeCell ref="OKE2:OKG2"/>
    <mergeCell ref="OKH2:OKJ2"/>
    <mergeCell ref="OKK2:OKM2"/>
    <mergeCell ref="OKN2:OKP2"/>
    <mergeCell ref="OOC2:OOE2"/>
    <mergeCell ref="OOF2:OOH2"/>
    <mergeCell ref="OOI2:OOK2"/>
    <mergeCell ref="OOL2:OON2"/>
    <mergeCell ref="OOO2:OOQ2"/>
    <mergeCell ref="ONN2:ONP2"/>
    <mergeCell ref="ONQ2:ONS2"/>
    <mergeCell ref="ONT2:ONV2"/>
    <mergeCell ref="ONW2:ONY2"/>
    <mergeCell ref="ONZ2:OOB2"/>
    <mergeCell ref="OMY2:ONA2"/>
    <mergeCell ref="ONB2:OND2"/>
    <mergeCell ref="ONE2:ONG2"/>
    <mergeCell ref="ONH2:ONJ2"/>
    <mergeCell ref="ONK2:ONM2"/>
    <mergeCell ref="OMJ2:OML2"/>
    <mergeCell ref="OMM2:OMO2"/>
    <mergeCell ref="OMP2:OMR2"/>
    <mergeCell ref="OMS2:OMU2"/>
    <mergeCell ref="OMV2:OMX2"/>
    <mergeCell ref="OQK2:OQM2"/>
    <mergeCell ref="OQN2:OQP2"/>
    <mergeCell ref="OQQ2:OQS2"/>
    <mergeCell ref="OQT2:OQV2"/>
    <mergeCell ref="OQW2:OQY2"/>
    <mergeCell ref="OPV2:OPX2"/>
    <mergeCell ref="OPY2:OQA2"/>
    <mergeCell ref="OQB2:OQD2"/>
    <mergeCell ref="OQE2:OQG2"/>
    <mergeCell ref="OQH2:OQJ2"/>
    <mergeCell ref="OPG2:OPI2"/>
    <mergeCell ref="OPJ2:OPL2"/>
    <mergeCell ref="OPM2:OPO2"/>
    <mergeCell ref="OPP2:OPR2"/>
    <mergeCell ref="OPS2:OPU2"/>
    <mergeCell ref="OOR2:OOT2"/>
    <mergeCell ref="OOU2:OOW2"/>
    <mergeCell ref="OOX2:OOZ2"/>
    <mergeCell ref="OPA2:OPC2"/>
    <mergeCell ref="OPD2:OPF2"/>
    <mergeCell ref="OSS2:OSU2"/>
    <mergeCell ref="OSV2:OSX2"/>
    <mergeCell ref="OSY2:OTA2"/>
    <mergeCell ref="OTB2:OTD2"/>
    <mergeCell ref="OTE2:OTG2"/>
    <mergeCell ref="OSD2:OSF2"/>
    <mergeCell ref="OSG2:OSI2"/>
    <mergeCell ref="OSJ2:OSL2"/>
    <mergeCell ref="OSM2:OSO2"/>
    <mergeCell ref="OSP2:OSR2"/>
    <mergeCell ref="ORO2:ORQ2"/>
    <mergeCell ref="ORR2:ORT2"/>
    <mergeCell ref="ORU2:ORW2"/>
    <mergeCell ref="ORX2:ORZ2"/>
    <mergeCell ref="OSA2:OSC2"/>
    <mergeCell ref="OQZ2:ORB2"/>
    <mergeCell ref="ORC2:ORE2"/>
    <mergeCell ref="ORF2:ORH2"/>
    <mergeCell ref="ORI2:ORK2"/>
    <mergeCell ref="ORL2:ORN2"/>
    <mergeCell ref="OVA2:OVC2"/>
    <mergeCell ref="OVD2:OVF2"/>
    <mergeCell ref="OVG2:OVI2"/>
    <mergeCell ref="OVJ2:OVL2"/>
    <mergeCell ref="OVM2:OVO2"/>
    <mergeCell ref="OUL2:OUN2"/>
    <mergeCell ref="OUO2:OUQ2"/>
    <mergeCell ref="OUR2:OUT2"/>
    <mergeCell ref="OUU2:OUW2"/>
    <mergeCell ref="OUX2:OUZ2"/>
    <mergeCell ref="OTW2:OTY2"/>
    <mergeCell ref="OTZ2:OUB2"/>
    <mergeCell ref="OUC2:OUE2"/>
    <mergeCell ref="OUF2:OUH2"/>
    <mergeCell ref="OUI2:OUK2"/>
    <mergeCell ref="OTH2:OTJ2"/>
    <mergeCell ref="OTK2:OTM2"/>
    <mergeCell ref="OTN2:OTP2"/>
    <mergeCell ref="OTQ2:OTS2"/>
    <mergeCell ref="OTT2:OTV2"/>
    <mergeCell ref="OXI2:OXK2"/>
    <mergeCell ref="OXL2:OXN2"/>
    <mergeCell ref="OXO2:OXQ2"/>
    <mergeCell ref="OXR2:OXT2"/>
    <mergeCell ref="OXU2:OXW2"/>
    <mergeCell ref="OWT2:OWV2"/>
    <mergeCell ref="OWW2:OWY2"/>
    <mergeCell ref="OWZ2:OXB2"/>
    <mergeCell ref="OXC2:OXE2"/>
    <mergeCell ref="OXF2:OXH2"/>
    <mergeCell ref="OWE2:OWG2"/>
    <mergeCell ref="OWH2:OWJ2"/>
    <mergeCell ref="OWK2:OWM2"/>
    <mergeCell ref="OWN2:OWP2"/>
    <mergeCell ref="OWQ2:OWS2"/>
    <mergeCell ref="OVP2:OVR2"/>
    <mergeCell ref="OVS2:OVU2"/>
    <mergeCell ref="OVV2:OVX2"/>
    <mergeCell ref="OVY2:OWA2"/>
    <mergeCell ref="OWB2:OWD2"/>
    <mergeCell ref="OZQ2:OZS2"/>
    <mergeCell ref="OZT2:OZV2"/>
    <mergeCell ref="OZW2:OZY2"/>
    <mergeCell ref="OZZ2:PAB2"/>
    <mergeCell ref="PAC2:PAE2"/>
    <mergeCell ref="OZB2:OZD2"/>
    <mergeCell ref="OZE2:OZG2"/>
    <mergeCell ref="OZH2:OZJ2"/>
    <mergeCell ref="OZK2:OZM2"/>
    <mergeCell ref="OZN2:OZP2"/>
    <mergeCell ref="OYM2:OYO2"/>
    <mergeCell ref="OYP2:OYR2"/>
    <mergeCell ref="OYS2:OYU2"/>
    <mergeCell ref="OYV2:OYX2"/>
    <mergeCell ref="OYY2:OZA2"/>
    <mergeCell ref="OXX2:OXZ2"/>
    <mergeCell ref="OYA2:OYC2"/>
    <mergeCell ref="OYD2:OYF2"/>
    <mergeCell ref="OYG2:OYI2"/>
    <mergeCell ref="OYJ2:OYL2"/>
    <mergeCell ref="PBY2:PCA2"/>
    <mergeCell ref="PCB2:PCD2"/>
    <mergeCell ref="PCE2:PCG2"/>
    <mergeCell ref="PCH2:PCJ2"/>
    <mergeCell ref="PCK2:PCM2"/>
    <mergeCell ref="PBJ2:PBL2"/>
    <mergeCell ref="PBM2:PBO2"/>
    <mergeCell ref="PBP2:PBR2"/>
    <mergeCell ref="PBS2:PBU2"/>
    <mergeCell ref="PBV2:PBX2"/>
    <mergeCell ref="PAU2:PAW2"/>
    <mergeCell ref="PAX2:PAZ2"/>
    <mergeCell ref="PBA2:PBC2"/>
    <mergeCell ref="PBD2:PBF2"/>
    <mergeCell ref="PBG2:PBI2"/>
    <mergeCell ref="PAF2:PAH2"/>
    <mergeCell ref="PAI2:PAK2"/>
    <mergeCell ref="PAL2:PAN2"/>
    <mergeCell ref="PAO2:PAQ2"/>
    <mergeCell ref="PAR2:PAT2"/>
    <mergeCell ref="PEG2:PEI2"/>
    <mergeCell ref="PEJ2:PEL2"/>
    <mergeCell ref="PEM2:PEO2"/>
    <mergeCell ref="PEP2:PER2"/>
    <mergeCell ref="PES2:PEU2"/>
    <mergeCell ref="PDR2:PDT2"/>
    <mergeCell ref="PDU2:PDW2"/>
    <mergeCell ref="PDX2:PDZ2"/>
    <mergeCell ref="PEA2:PEC2"/>
    <mergeCell ref="PED2:PEF2"/>
    <mergeCell ref="PDC2:PDE2"/>
    <mergeCell ref="PDF2:PDH2"/>
    <mergeCell ref="PDI2:PDK2"/>
    <mergeCell ref="PDL2:PDN2"/>
    <mergeCell ref="PDO2:PDQ2"/>
    <mergeCell ref="PCN2:PCP2"/>
    <mergeCell ref="PCQ2:PCS2"/>
    <mergeCell ref="PCT2:PCV2"/>
    <mergeCell ref="PCW2:PCY2"/>
    <mergeCell ref="PCZ2:PDB2"/>
    <mergeCell ref="PGO2:PGQ2"/>
    <mergeCell ref="PGR2:PGT2"/>
    <mergeCell ref="PGU2:PGW2"/>
    <mergeCell ref="PGX2:PGZ2"/>
    <mergeCell ref="PHA2:PHC2"/>
    <mergeCell ref="PFZ2:PGB2"/>
    <mergeCell ref="PGC2:PGE2"/>
    <mergeCell ref="PGF2:PGH2"/>
    <mergeCell ref="PGI2:PGK2"/>
    <mergeCell ref="PGL2:PGN2"/>
    <mergeCell ref="PFK2:PFM2"/>
    <mergeCell ref="PFN2:PFP2"/>
    <mergeCell ref="PFQ2:PFS2"/>
    <mergeCell ref="PFT2:PFV2"/>
    <mergeCell ref="PFW2:PFY2"/>
    <mergeCell ref="PEV2:PEX2"/>
    <mergeCell ref="PEY2:PFA2"/>
    <mergeCell ref="PFB2:PFD2"/>
    <mergeCell ref="PFE2:PFG2"/>
    <mergeCell ref="PFH2:PFJ2"/>
    <mergeCell ref="PIW2:PIY2"/>
    <mergeCell ref="PIZ2:PJB2"/>
    <mergeCell ref="PJC2:PJE2"/>
    <mergeCell ref="PJF2:PJH2"/>
    <mergeCell ref="PJI2:PJK2"/>
    <mergeCell ref="PIH2:PIJ2"/>
    <mergeCell ref="PIK2:PIM2"/>
    <mergeCell ref="PIN2:PIP2"/>
    <mergeCell ref="PIQ2:PIS2"/>
    <mergeCell ref="PIT2:PIV2"/>
    <mergeCell ref="PHS2:PHU2"/>
    <mergeCell ref="PHV2:PHX2"/>
    <mergeCell ref="PHY2:PIA2"/>
    <mergeCell ref="PIB2:PID2"/>
    <mergeCell ref="PIE2:PIG2"/>
    <mergeCell ref="PHD2:PHF2"/>
    <mergeCell ref="PHG2:PHI2"/>
    <mergeCell ref="PHJ2:PHL2"/>
    <mergeCell ref="PHM2:PHO2"/>
    <mergeCell ref="PHP2:PHR2"/>
    <mergeCell ref="PLE2:PLG2"/>
    <mergeCell ref="PLH2:PLJ2"/>
    <mergeCell ref="PLK2:PLM2"/>
    <mergeCell ref="PLN2:PLP2"/>
    <mergeCell ref="PLQ2:PLS2"/>
    <mergeCell ref="PKP2:PKR2"/>
    <mergeCell ref="PKS2:PKU2"/>
    <mergeCell ref="PKV2:PKX2"/>
    <mergeCell ref="PKY2:PLA2"/>
    <mergeCell ref="PLB2:PLD2"/>
    <mergeCell ref="PKA2:PKC2"/>
    <mergeCell ref="PKD2:PKF2"/>
    <mergeCell ref="PKG2:PKI2"/>
    <mergeCell ref="PKJ2:PKL2"/>
    <mergeCell ref="PKM2:PKO2"/>
    <mergeCell ref="PJL2:PJN2"/>
    <mergeCell ref="PJO2:PJQ2"/>
    <mergeCell ref="PJR2:PJT2"/>
    <mergeCell ref="PJU2:PJW2"/>
    <mergeCell ref="PJX2:PJZ2"/>
    <mergeCell ref="PNM2:PNO2"/>
    <mergeCell ref="PNP2:PNR2"/>
    <mergeCell ref="PNS2:PNU2"/>
    <mergeCell ref="PNV2:PNX2"/>
    <mergeCell ref="PNY2:POA2"/>
    <mergeCell ref="PMX2:PMZ2"/>
    <mergeCell ref="PNA2:PNC2"/>
    <mergeCell ref="PND2:PNF2"/>
    <mergeCell ref="PNG2:PNI2"/>
    <mergeCell ref="PNJ2:PNL2"/>
    <mergeCell ref="PMI2:PMK2"/>
    <mergeCell ref="PML2:PMN2"/>
    <mergeCell ref="PMO2:PMQ2"/>
    <mergeCell ref="PMR2:PMT2"/>
    <mergeCell ref="PMU2:PMW2"/>
    <mergeCell ref="PLT2:PLV2"/>
    <mergeCell ref="PLW2:PLY2"/>
    <mergeCell ref="PLZ2:PMB2"/>
    <mergeCell ref="PMC2:PME2"/>
    <mergeCell ref="PMF2:PMH2"/>
    <mergeCell ref="PPU2:PPW2"/>
    <mergeCell ref="PPX2:PPZ2"/>
    <mergeCell ref="PQA2:PQC2"/>
    <mergeCell ref="PQD2:PQF2"/>
    <mergeCell ref="PQG2:PQI2"/>
    <mergeCell ref="PPF2:PPH2"/>
    <mergeCell ref="PPI2:PPK2"/>
    <mergeCell ref="PPL2:PPN2"/>
    <mergeCell ref="PPO2:PPQ2"/>
    <mergeCell ref="PPR2:PPT2"/>
    <mergeCell ref="POQ2:POS2"/>
    <mergeCell ref="POT2:POV2"/>
    <mergeCell ref="POW2:POY2"/>
    <mergeCell ref="POZ2:PPB2"/>
    <mergeCell ref="PPC2:PPE2"/>
    <mergeCell ref="POB2:POD2"/>
    <mergeCell ref="POE2:POG2"/>
    <mergeCell ref="POH2:POJ2"/>
    <mergeCell ref="POK2:POM2"/>
    <mergeCell ref="PON2:POP2"/>
    <mergeCell ref="PSC2:PSE2"/>
    <mergeCell ref="PSF2:PSH2"/>
    <mergeCell ref="PSI2:PSK2"/>
    <mergeCell ref="PSL2:PSN2"/>
    <mergeCell ref="PSO2:PSQ2"/>
    <mergeCell ref="PRN2:PRP2"/>
    <mergeCell ref="PRQ2:PRS2"/>
    <mergeCell ref="PRT2:PRV2"/>
    <mergeCell ref="PRW2:PRY2"/>
    <mergeCell ref="PRZ2:PSB2"/>
    <mergeCell ref="PQY2:PRA2"/>
    <mergeCell ref="PRB2:PRD2"/>
    <mergeCell ref="PRE2:PRG2"/>
    <mergeCell ref="PRH2:PRJ2"/>
    <mergeCell ref="PRK2:PRM2"/>
    <mergeCell ref="PQJ2:PQL2"/>
    <mergeCell ref="PQM2:PQO2"/>
    <mergeCell ref="PQP2:PQR2"/>
    <mergeCell ref="PQS2:PQU2"/>
    <mergeCell ref="PQV2:PQX2"/>
    <mergeCell ref="PUK2:PUM2"/>
    <mergeCell ref="PUN2:PUP2"/>
    <mergeCell ref="PUQ2:PUS2"/>
    <mergeCell ref="PUT2:PUV2"/>
    <mergeCell ref="PUW2:PUY2"/>
    <mergeCell ref="PTV2:PTX2"/>
    <mergeCell ref="PTY2:PUA2"/>
    <mergeCell ref="PUB2:PUD2"/>
    <mergeCell ref="PUE2:PUG2"/>
    <mergeCell ref="PUH2:PUJ2"/>
    <mergeCell ref="PTG2:PTI2"/>
    <mergeCell ref="PTJ2:PTL2"/>
    <mergeCell ref="PTM2:PTO2"/>
    <mergeCell ref="PTP2:PTR2"/>
    <mergeCell ref="PTS2:PTU2"/>
    <mergeCell ref="PSR2:PST2"/>
    <mergeCell ref="PSU2:PSW2"/>
    <mergeCell ref="PSX2:PSZ2"/>
    <mergeCell ref="PTA2:PTC2"/>
    <mergeCell ref="PTD2:PTF2"/>
    <mergeCell ref="PWS2:PWU2"/>
    <mergeCell ref="PWV2:PWX2"/>
    <mergeCell ref="PWY2:PXA2"/>
    <mergeCell ref="PXB2:PXD2"/>
    <mergeCell ref="PXE2:PXG2"/>
    <mergeCell ref="PWD2:PWF2"/>
    <mergeCell ref="PWG2:PWI2"/>
    <mergeCell ref="PWJ2:PWL2"/>
    <mergeCell ref="PWM2:PWO2"/>
    <mergeCell ref="PWP2:PWR2"/>
    <mergeCell ref="PVO2:PVQ2"/>
    <mergeCell ref="PVR2:PVT2"/>
    <mergeCell ref="PVU2:PVW2"/>
    <mergeCell ref="PVX2:PVZ2"/>
    <mergeCell ref="PWA2:PWC2"/>
    <mergeCell ref="PUZ2:PVB2"/>
    <mergeCell ref="PVC2:PVE2"/>
    <mergeCell ref="PVF2:PVH2"/>
    <mergeCell ref="PVI2:PVK2"/>
    <mergeCell ref="PVL2:PVN2"/>
    <mergeCell ref="PZA2:PZC2"/>
    <mergeCell ref="PZD2:PZF2"/>
    <mergeCell ref="PZG2:PZI2"/>
    <mergeCell ref="PZJ2:PZL2"/>
    <mergeCell ref="PZM2:PZO2"/>
    <mergeCell ref="PYL2:PYN2"/>
    <mergeCell ref="PYO2:PYQ2"/>
    <mergeCell ref="PYR2:PYT2"/>
    <mergeCell ref="PYU2:PYW2"/>
    <mergeCell ref="PYX2:PYZ2"/>
    <mergeCell ref="PXW2:PXY2"/>
    <mergeCell ref="PXZ2:PYB2"/>
    <mergeCell ref="PYC2:PYE2"/>
    <mergeCell ref="PYF2:PYH2"/>
    <mergeCell ref="PYI2:PYK2"/>
    <mergeCell ref="PXH2:PXJ2"/>
    <mergeCell ref="PXK2:PXM2"/>
    <mergeCell ref="PXN2:PXP2"/>
    <mergeCell ref="PXQ2:PXS2"/>
    <mergeCell ref="PXT2:PXV2"/>
    <mergeCell ref="QBI2:QBK2"/>
    <mergeCell ref="QBL2:QBN2"/>
    <mergeCell ref="QBO2:QBQ2"/>
    <mergeCell ref="QBR2:QBT2"/>
    <mergeCell ref="QBU2:QBW2"/>
    <mergeCell ref="QAT2:QAV2"/>
    <mergeCell ref="QAW2:QAY2"/>
    <mergeCell ref="QAZ2:QBB2"/>
    <mergeCell ref="QBC2:QBE2"/>
    <mergeCell ref="QBF2:QBH2"/>
    <mergeCell ref="QAE2:QAG2"/>
    <mergeCell ref="QAH2:QAJ2"/>
    <mergeCell ref="QAK2:QAM2"/>
    <mergeCell ref="QAN2:QAP2"/>
    <mergeCell ref="QAQ2:QAS2"/>
    <mergeCell ref="PZP2:PZR2"/>
    <mergeCell ref="PZS2:PZU2"/>
    <mergeCell ref="PZV2:PZX2"/>
    <mergeCell ref="PZY2:QAA2"/>
    <mergeCell ref="QAB2:QAD2"/>
    <mergeCell ref="QDQ2:QDS2"/>
    <mergeCell ref="QDT2:QDV2"/>
    <mergeCell ref="QDW2:QDY2"/>
    <mergeCell ref="QDZ2:QEB2"/>
    <mergeCell ref="QEC2:QEE2"/>
    <mergeCell ref="QDB2:QDD2"/>
    <mergeCell ref="QDE2:QDG2"/>
    <mergeCell ref="QDH2:QDJ2"/>
    <mergeCell ref="QDK2:QDM2"/>
    <mergeCell ref="QDN2:QDP2"/>
    <mergeCell ref="QCM2:QCO2"/>
    <mergeCell ref="QCP2:QCR2"/>
    <mergeCell ref="QCS2:QCU2"/>
    <mergeCell ref="QCV2:QCX2"/>
    <mergeCell ref="QCY2:QDA2"/>
    <mergeCell ref="QBX2:QBZ2"/>
    <mergeCell ref="QCA2:QCC2"/>
    <mergeCell ref="QCD2:QCF2"/>
    <mergeCell ref="QCG2:QCI2"/>
    <mergeCell ref="QCJ2:QCL2"/>
    <mergeCell ref="QFY2:QGA2"/>
    <mergeCell ref="QGB2:QGD2"/>
    <mergeCell ref="QGE2:QGG2"/>
    <mergeCell ref="QGH2:QGJ2"/>
    <mergeCell ref="QGK2:QGM2"/>
    <mergeCell ref="QFJ2:QFL2"/>
    <mergeCell ref="QFM2:QFO2"/>
    <mergeCell ref="QFP2:QFR2"/>
    <mergeCell ref="QFS2:QFU2"/>
    <mergeCell ref="QFV2:QFX2"/>
    <mergeCell ref="QEU2:QEW2"/>
    <mergeCell ref="QEX2:QEZ2"/>
    <mergeCell ref="QFA2:QFC2"/>
    <mergeCell ref="QFD2:QFF2"/>
    <mergeCell ref="QFG2:QFI2"/>
    <mergeCell ref="QEF2:QEH2"/>
    <mergeCell ref="QEI2:QEK2"/>
    <mergeCell ref="QEL2:QEN2"/>
    <mergeCell ref="QEO2:QEQ2"/>
    <mergeCell ref="QER2:QET2"/>
    <mergeCell ref="QIG2:QII2"/>
    <mergeCell ref="QIJ2:QIL2"/>
    <mergeCell ref="QIM2:QIO2"/>
    <mergeCell ref="QIP2:QIR2"/>
    <mergeCell ref="QIS2:QIU2"/>
    <mergeCell ref="QHR2:QHT2"/>
    <mergeCell ref="QHU2:QHW2"/>
    <mergeCell ref="QHX2:QHZ2"/>
    <mergeCell ref="QIA2:QIC2"/>
    <mergeCell ref="QID2:QIF2"/>
    <mergeCell ref="QHC2:QHE2"/>
    <mergeCell ref="QHF2:QHH2"/>
    <mergeCell ref="QHI2:QHK2"/>
    <mergeCell ref="QHL2:QHN2"/>
    <mergeCell ref="QHO2:QHQ2"/>
    <mergeCell ref="QGN2:QGP2"/>
    <mergeCell ref="QGQ2:QGS2"/>
    <mergeCell ref="QGT2:QGV2"/>
    <mergeCell ref="QGW2:QGY2"/>
    <mergeCell ref="QGZ2:QHB2"/>
    <mergeCell ref="QKO2:QKQ2"/>
    <mergeCell ref="QKR2:QKT2"/>
    <mergeCell ref="QKU2:QKW2"/>
    <mergeCell ref="QKX2:QKZ2"/>
    <mergeCell ref="QLA2:QLC2"/>
    <mergeCell ref="QJZ2:QKB2"/>
    <mergeCell ref="QKC2:QKE2"/>
    <mergeCell ref="QKF2:QKH2"/>
    <mergeCell ref="QKI2:QKK2"/>
    <mergeCell ref="QKL2:QKN2"/>
    <mergeCell ref="QJK2:QJM2"/>
    <mergeCell ref="QJN2:QJP2"/>
    <mergeCell ref="QJQ2:QJS2"/>
    <mergeCell ref="QJT2:QJV2"/>
    <mergeCell ref="QJW2:QJY2"/>
    <mergeCell ref="QIV2:QIX2"/>
    <mergeCell ref="QIY2:QJA2"/>
    <mergeCell ref="QJB2:QJD2"/>
    <mergeCell ref="QJE2:QJG2"/>
    <mergeCell ref="QJH2:QJJ2"/>
    <mergeCell ref="QMW2:QMY2"/>
    <mergeCell ref="QMZ2:QNB2"/>
    <mergeCell ref="QNC2:QNE2"/>
    <mergeCell ref="QNF2:QNH2"/>
    <mergeCell ref="QNI2:QNK2"/>
    <mergeCell ref="QMH2:QMJ2"/>
    <mergeCell ref="QMK2:QMM2"/>
    <mergeCell ref="QMN2:QMP2"/>
    <mergeCell ref="QMQ2:QMS2"/>
    <mergeCell ref="QMT2:QMV2"/>
    <mergeCell ref="QLS2:QLU2"/>
    <mergeCell ref="QLV2:QLX2"/>
    <mergeCell ref="QLY2:QMA2"/>
    <mergeCell ref="QMB2:QMD2"/>
    <mergeCell ref="QME2:QMG2"/>
    <mergeCell ref="QLD2:QLF2"/>
    <mergeCell ref="QLG2:QLI2"/>
    <mergeCell ref="QLJ2:QLL2"/>
    <mergeCell ref="QLM2:QLO2"/>
    <mergeCell ref="QLP2:QLR2"/>
    <mergeCell ref="QPE2:QPG2"/>
    <mergeCell ref="QPH2:QPJ2"/>
    <mergeCell ref="QPK2:QPM2"/>
    <mergeCell ref="QPN2:QPP2"/>
    <mergeCell ref="QPQ2:QPS2"/>
    <mergeCell ref="QOP2:QOR2"/>
    <mergeCell ref="QOS2:QOU2"/>
    <mergeCell ref="QOV2:QOX2"/>
    <mergeCell ref="QOY2:QPA2"/>
    <mergeCell ref="QPB2:QPD2"/>
    <mergeCell ref="QOA2:QOC2"/>
    <mergeCell ref="QOD2:QOF2"/>
    <mergeCell ref="QOG2:QOI2"/>
    <mergeCell ref="QOJ2:QOL2"/>
    <mergeCell ref="QOM2:QOO2"/>
    <mergeCell ref="QNL2:QNN2"/>
    <mergeCell ref="QNO2:QNQ2"/>
    <mergeCell ref="QNR2:QNT2"/>
    <mergeCell ref="QNU2:QNW2"/>
    <mergeCell ref="QNX2:QNZ2"/>
    <mergeCell ref="QRM2:QRO2"/>
    <mergeCell ref="QRP2:QRR2"/>
    <mergeCell ref="QRS2:QRU2"/>
    <mergeCell ref="QRV2:QRX2"/>
    <mergeCell ref="QRY2:QSA2"/>
    <mergeCell ref="QQX2:QQZ2"/>
    <mergeCell ref="QRA2:QRC2"/>
    <mergeCell ref="QRD2:QRF2"/>
    <mergeCell ref="QRG2:QRI2"/>
    <mergeCell ref="QRJ2:QRL2"/>
    <mergeCell ref="QQI2:QQK2"/>
    <mergeCell ref="QQL2:QQN2"/>
    <mergeCell ref="QQO2:QQQ2"/>
    <mergeCell ref="QQR2:QQT2"/>
    <mergeCell ref="QQU2:QQW2"/>
    <mergeCell ref="QPT2:QPV2"/>
    <mergeCell ref="QPW2:QPY2"/>
    <mergeCell ref="QPZ2:QQB2"/>
    <mergeCell ref="QQC2:QQE2"/>
    <mergeCell ref="QQF2:QQH2"/>
    <mergeCell ref="QTU2:QTW2"/>
    <mergeCell ref="QTX2:QTZ2"/>
    <mergeCell ref="QUA2:QUC2"/>
    <mergeCell ref="QUD2:QUF2"/>
    <mergeCell ref="QUG2:QUI2"/>
    <mergeCell ref="QTF2:QTH2"/>
    <mergeCell ref="QTI2:QTK2"/>
    <mergeCell ref="QTL2:QTN2"/>
    <mergeCell ref="QTO2:QTQ2"/>
    <mergeCell ref="QTR2:QTT2"/>
    <mergeCell ref="QSQ2:QSS2"/>
    <mergeCell ref="QST2:QSV2"/>
    <mergeCell ref="QSW2:QSY2"/>
    <mergeCell ref="QSZ2:QTB2"/>
    <mergeCell ref="QTC2:QTE2"/>
    <mergeCell ref="QSB2:QSD2"/>
    <mergeCell ref="QSE2:QSG2"/>
    <mergeCell ref="QSH2:QSJ2"/>
    <mergeCell ref="QSK2:QSM2"/>
    <mergeCell ref="QSN2:QSP2"/>
    <mergeCell ref="QWC2:QWE2"/>
    <mergeCell ref="QWF2:QWH2"/>
    <mergeCell ref="QWI2:QWK2"/>
    <mergeCell ref="QWL2:QWN2"/>
    <mergeCell ref="QWO2:QWQ2"/>
    <mergeCell ref="QVN2:QVP2"/>
    <mergeCell ref="QVQ2:QVS2"/>
    <mergeCell ref="QVT2:QVV2"/>
    <mergeCell ref="QVW2:QVY2"/>
    <mergeCell ref="QVZ2:QWB2"/>
    <mergeCell ref="QUY2:QVA2"/>
    <mergeCell ref="QVB2:QVD2"/>
    <mergeCell ref="QVE2:QVG2"/>
    <mergeCell ref="QVH2:QVJ2"/>
    <mergeCell ref="QVK2:QVM2"/>
    <mergeCell ref="QUJ2:QUL2"/>
    <mergeCell ref="QUM2:QUO2"/>
    <mergeCell ref="QUP2:QUR2"/>
    <mergeCell ref="QUS2:QUU2"/>
    <mergeCell ref="QUV2:QUX2"/>
    <mergeCell ref="QYK2:QYM2"/>
    <mergeCell ref="QYN2:QYP2"/>
    <mergeCell ref="QYQ2:QYS2"/>
    <mergeCell ref="QYT2:QYV2"/>
    <mergeCell ref="QYW2:QYY2"/>
    <mergeCell ref="QXV2:QXX2"/>
    <mergeCell ref="QXY2:QYA2"/>
    <mergeCell ref="QYB2:QYD2"/>
    <mergeCell ref="QYE2:QYG2"/>
    <mergeCell ref="QYH2:QYJ2"/>
    <mergeCell ref="QXG2:QXI2"/>
    <mergeCell ref="QXJ2:QXL2"/>
    <mergeCell ref="QXM2:QXO2"/>
    <mergeCell ref="QXP2:QXR2"/>
    <mergeCell ref="QXS2:QXU2"/>
    <mergeCell ref="QWR2:QWT2"/>
    <mergeCell ref="QWU2:QWW2"/>
    <mergeCell ref="QWX2:QWZ2"/>
    <mergeCell ref="QXA2:QXC2"/>
    <mergeCell ref="QXD2:QXF2"/>
    <mergeCell ref="RAS2:RAU2"/>
    <mergeCell ref="RAV2:RAX2"/>
    <mergeCell ref="RAY2:RBA2"/>
    <mergeCell ref="RBB2:RBD2"/>
    <mergeCell ref="RBE2:RBG2"/>
    <mergeCell ref="RAD2:RAF2"/>
    <mergeCell ref="RAG2:RAI2"/>
    <mergeCell ref="RAJ2:RAL2"/>
    <mergeCell ref="RAM2:RAO2"/>
    <mergeCell ref="RAP2:RAR2"/>
    <mergeCell ref="QZO2:QZQ2"/>
    <mergeCell ref="QZR2:QZT2"/>
    <mergeCell ref="QZU2:QZW2"/>
    <mergeCell ref="QZX2:QZZ2"/>
    <mergeCell ref="RAA2:RAC2"/>
    <mergeCell ref="QYZ2:QZB2"/>
    <mergeCell ref="QZC2:QZE2"/>
    <mergeCell ref="QZF2:QZH2"/>
    <mergeCell ref="QZI2:QZK2"/>
    <mergeCell ref="QZL2:QZN2"/>
    <mergeCell ref="RDA2:RDC2"/>
    <mergeCell ref="RDD2:RDF2"/>
    <mergeCell ref="RDG2:RDI2"/>
    <mergeCell ref="RDJ2:RDL2"/>
    <mergeCell ref="RDM2:RDO2"/>
    <mergeCell ref="RCL2:RCN2"/>
    <mergeCell ref="RCO2:RCQ2"/>
    <mergeCell ref="RCR2:RCT2"/>
    <mergeCell ref="RCU2:RCW2"/>
    <mergeCell ref="RCX2:RCZ2"/>
    <mergeCell ref="RBW2:RBY2"/>
    <mergeCell ref="RBZ2:RCB2"/>
    <mergeCell ref="RCC2:RCE2"/>
    <mergeCell ref="RCF2:RCH2"/>
    <mergeCell ref="RCI2:RCK2"/>
    <mergeCell ref="RBH2:RBJ2"/>
    <mergeCell ref="RBK2:RBM2"/>
    <mergeCell ref="RBN2:RBP2"/>
    <mergeCell ref="RBQ2:RBS2"/>
    <mergeCell ref="RBT2:RBV2"/>
    <mergeCell ref="RFI2:RFK2"/>
    <mergeCell ref="RFL2:RFN2"/>
    <mergeCell ref="RFO2:RFQ2"/>
    <mergeCell ref="RFR2:RFT2"/>
    <mergeCell ref="RFU2:RFW2"/>
    <mergeCell ref="RET2:REV2"/>
    <mergeCell ref="REW2:REY2"/>
    <mergeCell ref="REZ2:RFB2"/>
    <mergeCell ref="RFC2:RFE2"/>
    <mergeCell ref="RFF2:RFH2"/>
    <mergeCell ref="REE2:REG2"/>
    <mergeCell ref="REH2:REJ2"/>
    <mergeCell ref="REK2:REM2"/>
    <mergeCell ref="REN2:REP2"/>
    <mergeCell ref="REQ2:RES2"/>
    <mergeCell ref="RDP2:RDR2"/>
    <mergeCell ref="RDS2:RDU2"/>
    <mergeCell ref="RDV2:RDX2"/>
    <mergeCell ref="RDY2:REA2"/>
    <mergeCell ref="REB2:RED2"/>
    <mergeCell ref="RHQ2:RHS2"/>
    <mergeCell ref="RHT2:RHV2"/>
    <mergeCell ref="RHW2:RHY2"/>
    <mergeCell ref="RHZ2:RIB2"/>
    <mergeCell ref="RIC2:RIE2"/>
    <mergeCell ref="RHB2:RHD2"/>
    <mergeCell ref="RHE2:RHG2"/>
    <mergeCell ref="RHH2:RHJ2"/>
    <mergeCell ref="RHK2:RHM2"/>
    <mergeCell ref="RHN2:RHP2"/>
    <mergeCell ref="RGM2:RGO2"/>
    <mergeCell ref="RGP2:RGR2"/>
    <mergeCell ref="RGS2:RGU2"/>
    <mergeCell ref="RGV2:RGX2"/>
    <mergeCell ref="RGY2:RHA2"/>
    <mergeCell ref="RFX2:RFZ2"/>
    <mergeCell ref="RGA2:RGC2"/>
    <mergeCell ref="RGD2:RGF2"/>
    <mergeCell ref="RGG2:RGI2"/>
    <mergeCell ref="RGJ2:RGL2"/>
    <mergeCell ref="RJY2:RKA2"/>
    <mergeCell ref="RKB2:RKD2"/>
    <mergeCell ref="RKE2:RKG2"/>
    <mergeCell ref="RKH2:RKJ2"/>
    <mergeCell ref="RKK2:RKM2"/>
    <mergeCell ref="RJJ2:RJL2"/>
    <mergeCell ref="RJM2:RJO2"/>
    <mergeCell ref="RJP2:RJR2"/>
    <mergeCell ref="RJS2:RJU2"/>
    <mergeCell ref="RJV2:RJX2"/>
    <mergeCell ref="RIU2:RIW2"/>
    <mergeCell ref="RIX2:RIZ2"/>
    <mergeCell ref="RJA2:RJC2"/>
    <mergeCell ref="RJD2:RJF2"/>
    <mergeCell ref="RJG2:RJI2"/>
    <mergeCell ref="RIF2:RIH2"/>
    <mergeCell ref="RII2:RIK2"/>
    <mergeCell ref="RIL2:RIN2"/>
    <mergeCell ref="RIO2:RIQ2"/>
    <mergeCell ref="RIR2:RIT2"/>
    <mergeCell ref="RMG2:RMI2"/>
    <mergeCell ref="RMJ2:RML2"/>
    <mergeCell ref="RMM2:RMO2"/>
    <mergeCell ref="RMP2:RMR2"/>
    <mergeCell ref="RMS2:RMU2"/>
    <mergeCell ref="RLR2:RLT2"/>
    <mergeCell ref="RLU2:RLW2"/>
    <mergeCell ref="RLX2:RLZ2"/>
    <mergeCell ref="RMA2:RMC2"/>
    <mergeCell ref="RMD2:RMF2"/>
    <mergeCell ref="RLC2:RLE2"/>
    <mergeCell ref="RLF2:RLH2"/>
    <mergeCell ref="RLI2:RLK2"/>
    <mergeCell ref="RLL2:RLN2"/>
    <mergeCell ref="RLO2:RLQ2"/>
    <mergeCell ref="RKN2:RKP2"/>
    <mergeCell ref="RKQ2:RKS2"/>
    <mergeCell ref="RKT2:RKV2"/>
    <mergeCell ref="RKW2:RKY2"/>
    <mergeCell ref="RKZ2:RLB2"/>
    <mergeCell ref="ROO2:ROQ2"/>
    <mergeCell ref="ROR2:ROT2"/>
    <mergeCell ref="ROU2:ROW2"/>
    <mergeCell ref="ROX2:ROZ2"/>
    <mergeCell ref="RPA2:RPC2"/>
    <mergeCell ref="RNZ2:ROB2"/>
    <mergeCell ref="ROC2:ROE2"/>
    <mergeCell ref="ROF2:ROH2"/>
    <mergeCell ref="ROI2:ROK2"/>
    <mergeCell ref="ROL2:RON2"/>
    <mergeCell ref="RNK2:RNM2"/>
    <mergeCell ref="RNN2:RNP2"/>
    <mergeCell ref="RNQ2:RNS2"/>
    <mergeCell ref="RNT2:RNV2"/>
    <mergeCell ref="RNW2:RNY2"/>
    <mergeCell ref="RMV2:RMX2"/>
    <mergeCell ref="RMY2:RNA2"/>
    <mergeCell ref="RNB2:RND2"/>
    <mergeCell ref="RNE2:RNG2"/>
    <mergeCell ref="RNH2:RNJ2"/>
    <mergeCell ref="RQW2:RQY2"/>
    <mergeCell ref="RQZ2:RRB2"/>
    <mergeCell ref="RRC2:RRE2"/>
    <mergeCell ref="RRF2:RRH2"/>
    <mergeCell ref="RRI2:RRK2"/>
    <mergeCell ref="RQH2:RQJ2"/>
    <mergeCell ref="RQK2:RQM2"/>
    <mergeCell ref="RQN2:RQP2"/>
    <mergeCell ref="RQQ2:RQS2"/>
    <mergeCell ref="RQT2:RQV2"/>
    <mergeCell ref="RPS2:RPU2"/>
    <mergeCell ref="RPV2:RPX2"/>
    <mergeCell ref="RPY2:RQA2"/>
    <mergeCell ref="RQB2:RQD2"/>
    <mergeCell ref="RQE2:RQG2"/>
    <mergeCell ref="RPD2:RPF2"/>
    <mergeCell ref="RPG2:RPI2"/>
    <mergeCell ref="RPJ2:RPL2"/>
    <mergeCell ref="RPM2:RPO2"/>
    <mergeCell ref="RPP2:RPR2"/>
    <mergeCell ref="RTE2:RTG2"/>
    <mergeCell ref="RTH2:RTJ2"/>
    <mergeCell ref="RTK2:RTM2"/>
    <mergeCell ref="RTN2:RTP2"/>
    <mergeCell ref="RTQ2:RTS2"/>
    <mergeCell ref="RSP2:RSR2"/>
    <mergeCell ref="RSS2:RSU2"/>
    <mergeCell ref="RSV2:RSX2"/>
    <mergeCell ref="RSY2:RTA2"/>
    <mergeCell ref="RTB2:RTD2"/>
    <mergeCell ref="RSA2:RSC2"/>
    <mergeCell ref="RSD2:RSF2"/>
    <mergeCell ref="RSG2:RSI2"/>
    <mergeCell ref="RSJ2:RSL2"/>
    <mergeCell ref="RSM2:RSO2"/>
    <mergeCell ref="RRL2:RRN2"/>
    <mergeCell ref="RRO2:RRQ2"/>
    <mergeCell ref="RRR2:RRT2"/>
    <mergeCell ref="RRU2:RRW2"/>
    <mergeCell ref="RRX2:RRZ2"/>
    <mergeCell ref="RVM2:RVO2"/>
    <mergeCell ref="RVP2:RVR2"/>
    <mergeCell ref="RVS2:RVU2"/>
    <mergeCell ref="RVV2:RVX2"/>
    <mergeCell ref="RVY2:RWA2"/>
    <mergeCell ref="RUX2:RUZ2"/>
    <mergeCell ref="RVA2:RVC2"/>
    <mergeCell ref="RVD2:RVF2"/>
    <mergeCell ref="RVG2:RVI2"/>
    <mergeCell ref="RVJ2:RVL2"/>
    <mergeCell ref="RUI2:RUK2"/>
    <mergeCell ref="RUL2:RUN2"/>
    <mergeCell ref="RUO2:RUQ2"/>
    <mergeCell ref="RUR2:RUT2"/>
    <mergeCell ref="RUU2:RUW2"/>
    <mergeCell ref="RTT2:RTV2"/>
    <mergeCell ref="RTW2:RTY2"/>
    <mergeCell ref="RTZ2:RUB2"/>
    <mergeCell ref="RUC2:RUE2"/>
    <mergeCell ref="RUF2:RUH2"/>
    <mergeCell ref="RXU2:RXW2"/>
    <mergeCell ref="RXX2:RXZ2"/>
    <mergeCell ref="RYA2:RYC2"/>
    <mergeCell ref="RYD2:RYF2"/>
    <mergeCell ref="RYG2:RYI2"/>
    <mergeCell ref="RXF2:RXH2"/>
    <mergeCell ref="RXI2:RXK2"/>
    <mergeCell ref="RXL2:RXN2"/>
    <mergeCell ref="RXO2:RXQ2"/>
    <mergeCell ref="RXR2:RXT2"/>
    <mergeCell ref="RWQ2:RWS2"/>
    <mergeCell ref="RWT2:RWV2"/>
    <mergeCell ref="RWW2:RWY2"/>
    <mergeCell ref="RWZ2:RXB2"/>
    <mergeCell ref="RXC2:RXE2"/>
    <mergeCell ref="RWB2:RWD2"/>
    <mergeCell ref="RWE2:RWG2"/>
    <mergeCell ref="RWH2:RWJ2"/>
    <mergeCell ref="RWK2:RWM2"/>
    <mergeCell ref="RWN2:RWP2"/>
    <mergeCell ref="SAC2:SAE2"/>
    <mergeCell ref="SAF2:SAH2"/>
    <mergeCell ref="SAI2:SAK2"/>
    <mergeCell ref="SAL2:SAN2"/>
    <mergeCell ref="SAO2:SAQ2"/>
    <mergeCell ref="RZN2:RZP2"/>
    <mergeCell ref="RZQ2:RZS2"/>
    <mergeCell ref="RZT2:RZV2"/>
    <mergeCell ref="RZW2:RZY2"/>
    <mergeCell ref="RZZ2:SAB2"/>
    <mergeCell ref="RYY2:RZA2"/>
    <mergeCell ref="RZB2:RZD2"/>
    <mergeCell ref="RZE2:RZG2"/>
    <mergeCell ref="RZH2:RZJ2"/>
    <mergeCell ref="RZK2:RZM2"/>
    <mergeCell ref="RYJ2:RYL2"/>
    <mergeCell ref="RYM2:RYO2"/>
    <mergeCell ref="RYP2:RYR2"/>
    <mergeCell ref="RYS2:RYU2"/>
    <mergeCell ref="RYV2:RYX2"/>
    <mergeCell ref="SCK2:SCM2"/>
    <mergeCell ref="SCN2:SCP2"/>
    <mergeCell ref="SCQ2:SCS2"/>
    <mergeCell ref="SCT2:SCV2"/>
    <mergeCell ref="SCW2:SCY2"/>
    <mergeCell ref="SBV2:SBX2"/>
    <mergeCell ref="SBY2:SCA2"/>
    <mergeCell ref="SCB2:SCD2"/>
    <mergeCell ref="SCE2:SCG2"/>
    <mergeCell ref="SCH2:SCJ2"/>
    <mergeCell ref="SBG2:SBI2"/>
    <mergeCell ref="SBJ2:SBL2"/>
    <mergeCell ref="SBM2:SBO2"/>
    <mergeCell ref="SBP2:SBR2"/>
    <mergeCell ref="SBS2:SBU2"/>
    <mergeCell ref="SAR2:SAT2"/>
    <mergeCell ref="SAU2:SAW2"/>
    <mergeCell ref="SAX2:SAZ2"/>
    <mergeCell ref="SBA2:SBC2"/>
    <mergeCell ref="SBD2:SBF2"/>
    <mergeCell ref="SES2:SEU2"/>
    <mergeCell ref="SEV2:SEX2"/>
    <mergeCell ref="SEY2:SFA2"/>
    <mergeCell ref="SFB2:SFD2"/>
    <mergeCell ref="SFE2:SFG2"/>
    <mergeCell ref="SED2:SEF2"/>
    <mergeCell ref="SEG2:SEI2"/>
    <mergeCell ref="SEJ2:SEL2"/>
    <mergeCell ref="SEM2:SEO2"/>
    <mergeCell ref="SEP2:SER2"/>
    <mergeCell ref="SDO2:SDQ2"/>
    <mergeCell ref="SDR2:SDT2"/>
    <mergeCell ref="SDU2:SDW2"/>
    <mergeCell ref="SDX2:SDZ2"/>
    <mergeCell ref="SEA2:SEC2"/>
    <mergeCell ref="SCZ2:SDB2"/>
    <mergeCell ref="SDC2:SDE2"/>
    <mergeCell ref="SDF2:SDH2"/>
    <mergeCell ref="SDI2:SDK2"/>
    <mergeCell ref="SDL2:SDN2"/>
    <mergeCell ref="SHA2:SHC2"/>
    <mergeCell ref="SHD2:SHF2"/>
    <mergeCell ref="SHG2:SHI2"/>
    <mergeCell ref="SHJ2:SHL2"/>
    <mergeCell ref="SHM2:SHO2"/>
    <mergeCell ref="SGL2:SGN2"/>
    <mergeCell ref="SGO2:SGQ2"/>
    <mergeCell ref="SGR2:SGT2"/>
    <mergeCell ref="SGU2:SGW2"/>
    <mergeCell ref="SGX2:SGZ2"/>
    <mergeCell ref="SFW2:SFY2"/>
    <mergeCell ref="SFZ2:SGB2"/>
    <mergeCell ref="SGC2:SGE2"/>
    <mergeCell ref="SGF2:SGH2"/>
    <mergeCell ref="SGI2:SGK2"/>
    <mergeCell ref="SFH2:SFJ2"/>
    <mergeCell ref="SFK2:SFM2"/>
    <mergeCell ref="SFN2:SFP2"/>
    <mergeCell ref="SFQ2:SFS2"/>
    <mergeCell ref="SFT2:SFV2"/>
    <mergeCell ref="SJI2:SJK2"/>
    <mergeCell ref="SJL2:SJN2"/>
    <mergeCell ref="SJO2:SJQ2"/>
    <mergeCell ref="SJR2:SJT2"/>
    <mergeCell ref="SJU2:SJW2"/>
    <mergeCell ref="SIT2:SIV2"/>
    <mergeCell ref="SIW2:SIY2"/>
    <mergeCell ref="SIZ2:SJB2"/>
    <mergeCell ref="SJC2:SJE2"/>
    <mergeCell ref="SJF2:SJH2"/>
    <mergeCell ref="SIE2:SIG2"/>
    <mergeCell ref="SIH2:SIJ2"/>
    <mergeCell ref="SIK2:SIM2"/>
    <mergeCell ref="SIN2:SIP2"/>
    <mergeCell ref="SIQ2:SIS2"/>
    <mergeCell ref="SHP2:SHR2"/>
    <mergeCell ref="SHS2:SHU2"/>
    <mergeCell ref="SHV2:SHX2"/>
    <mergeCell ref="SHY2:SIA2"/>
    <mergeCell ref="SIB2:SID2"/>
    <mergeCell ref="SLQ2:SLS2"/>
    <mergeCell ref="SLT2:SLV2"/>
    <mergeCell ref="SLW2:SLY2"/>
    <mergeCell ref="SLZ2:SMB2"/>
    <mergeCell ref="SMC2:SME2"/>
    <mergeCell ref="SLB2:SLD2"/>
    <mergeCell ref="SLE2:SLG2"/>
    <mergeCell ref="SLH2:SLJ2"/>
    <mergeCell ref="SLK2:SLM2"/>
    <mergeCell ref="SLN2:SLP2"/>
    <mergeCell ref="SKM2:SKO2"/>
    <mergeCell ref="SKP2:SKR2"/>
    <mergeCell ref="SKS2:SKU2"/>
    <mergeCell ref="SKV2:SKX2"/>
    <mergeCell ref="SKY2:SLA2"/>
    <mergeCell ref="SJX2:SJZ2"/>
    <mergeCell ref="SKA2:SKC2"/>
    <mergeCell ref="SKD2:SKF2"/>
    <mergeCell ref="SKG2:SKI2"/>
    <mergeCell ref="SKJ2:SKL2"/>
    <mergeCell ref="SNY2:SOA2"/>
    <mergeCell ref="SOB2:SOD2"/>
    <mergeCell ref="SOE2:SOG2"/>
    <mergeCell ref="SOH2:SOJ2"/>
    <mergeCell ref="SOK2:SOM2"/>
    <mergeCell ref="SNJ2:SNL2"/>
    <mergeCell ref="SNM2:SNO2"/>
    <mergeCell ref="SNP2:SNR2"/>
    <mergeCell ref="SNS2:SNU2"/>
    <mergeCell ref="SNV2:SNX2"/>
    <mergeCell ref="SMU2:SMW2"/>
    <mergeCell ref="SMX2:SMZ2"/>
    <mergeCell ref="SNA2:SNC2"/>
    <mergeCell ref="SND2:SNF2"/>
    <mergeCell ref="SNG2:SNI2"/>
    <mergeCell ref="SMF2:SMH2"/>
    <mergeCell ref="SMI2:SMK2"/>
    <mergeCell ref="SML2:SMN2"/>
    <mergeCell ref="SMO2:SMQ2"/>
    <mergeCell ref="SMR2:SMT2"/>
    <mergeCell ref="SQG2:SQI2"/>
    <mergeCell ref="SQJ2:SQL2"/>
    <mergeCell ref="SQM2:SQO2"/>
    <mergeCell ref="SQP2:SQR2"/>
    <mergeCell ref="SQS2:SQU2"/>
    <mergeCell ref="SPR2:SPT2"/>
    <mergeCell ref="SPU2:SPW2"/>
    <mergeCell ref="SPX2:SPZ2"/>
    <mergeCell ref="SQA2:SQC2"/>
    <mergeCell ref="SQD2:SQF2"/>
    <mergeCell ref="SPC2:SPE2"/>
    <mergeCell ref="SPF2:SPH2"/>
    <mergeCell ref="SPI2:SPK2"/>
    <mergeCell ref="SPL2:SPN2"/>
    <mergeCell ref="SPO2:SPQ2"/>
    <mergeCell ref="SON2:SOP2"/>
    <mergeCell ref="SOQ2:SOS2"/>
    <mergeCell ref="SOT2:SOV2"/>
    <mergeCell ref="SOW2:SOY2"/>
    <mergeCell ref="SOZ2:SPB2"/>
    <mergeCell ref="SSO2:SSQ2"/>
    <mergeCell ref="SSR2:SST2"/>
    <mergeCell ref="SSU2:SSW2"/>
    <mergeCell ref="SSX2:SSZ2"/>
    <mergeCell ref="STA2:STC2"/>
    <mergeCell ref="SRZ2:SSB2"/>
    <mergeCell ref="SSC2:SSE2"/>
    <mergeCell ref="SSF2:SSH2"/>
    <mergeCell ref="SSI2:SSK2"/>
    <mergeCell ref="SSL2:SSN2"/>
    <mergeCell ref="SRK2:SRM2"/>
    <mergeCell ref="SRN2:SRP2"/>
    <mergeCell ref="SRQ2:SRS2"/>
    <mergeCell ref="SRT2:SRV2"/>
    <mergeCell ref="SRW2:SRY2"/>
    <mergeCell ref="SQV2:SQX2"/>
    <mergeCell ref="SQY2:SRA2"/>
    <mergeCell ref="SRB2:SRD2"/>
    <mergeCell ref="SRE2:SRG2"/>
    <mergeCell ref="SRH2:SRJ2"/>
    <mergeCell ref="SUW2:SUY2"/>
    <mergeCell ref="SUZ2:SVB2"/>
    <mergeCell ref="SVC2:SVE2"/>
    <mergeCell ref="SVF2:SVH2"/>
    <mergeCell ref="SVI2:SVK2"/>
    <mergeCell ref="SUH2:SUJ2"/>
    <mergeCell ref="SUK2:SUM2"/>
    <mergeCell ref="SUN2:SUP2"/>
    <mergeCell ref="SUQ2:SUS2"/>
    <mergeCell ref="SUT2:SUV2"/>
    <mergeCell ref="STS2:STU2"/>
    <mergeCell ref="STV2:STX2"/>
    <mergeCell ref="STY2:SUA2"/>
    <mergeCell ref="SUB2:SUD2"/>
    <mergeCell ref="SUE2:SUG2"/>
    <mergeCell ref="STD2:STF2"/>
    <mergeCell ref="STG2:STI2"/>
    <mergeCell ref="STJ2:STL2"/>
    <mergeCell ref="STM2:STO2"/>
    <mergeCell ref="STP2:STR2"/>
    <mergeCell ref="SXE2:SXG2"/>
    <mergeCell ref="SXH2:SXJ2"/>
    <mergeCell ref="SXK2:SXM2"/>
    <mergeCell ref="SXN2:SXP2"/>
    <mergeCell ref="SXQ2:SXS2"/>
    <mergeCell ref="SWP2:SWR2"/>
    <mergeCell ref="SWS2:SWU2"/>
    <mergeCell ref="SWV2:SWX2"/>
    <mergeCell ref="SWY2:SXA2"/>
    <mergeCell ref="SXB2:SXD2"/>
    <mergeCell ref="SWA2:SWC2"/>
    <mergeCell ref="SWD2:SWF2"/>
    <mergeCell ref="SWG2:SWI2"/>
    <mergeCell ref="SWJ2:SWL2"/>
    <mergeCell ref="SWM2:SWO2"/>
    <mergeCell ref="SVL2:SVN2"/>
    <mergeCell ref="SVO2:SVQ2"/>
    <mergeCell ref="SVR2:SVT2"/>
    <mergeCell ref="SVU2:SVW2"/>
    <mergeCell ref="SVX2:SVZ2"/>
    <mergeCell ref="SZM2:SZO2"/>
    <mergeCell ref="SZP2:SZR2"/>
    <mergeCell ref="SZS2:SZU2"/>
    <mergeCell ref="SZV2:SZX2"/>
    <mergeCell ref="SZY2:TAA2"/>
    <mergeCell ref="SYX2:SYZ2"/>
    <mergeCell ref="SZA2:SZC2"/>
    <mergeCell ref="SZD2:SZF2"/>
    <mergeCell ref="SZG2:SZI2"/>
    <mergeCell ref="SZJ2:SZL2"/>
    <mergeCell ref="SYI2:SYK2"/>
    <mergeCell ref="SYL2:SYN2"/>
    <mergeCell ref="SYO2:SYQ2"/>
    <mergeCell ref="SYR2:SYT2"/>
    <mergeCell ref="SYU2:SYW2"/>
    <mergeCell ref="SXT2:SXV2"/>
    <mergeCell ref="SXW2:SXY2"/>
    <mergeCell ref="SXZ2:SYB2"/>
    <mergeCell ref="SYC2:SYE2"/>
    <mergeCell ref="SYF2:SYH2"/>
    <mergeCell ref="TBU2:TBW2"/>
    <mergeCell ref="TBX2:TBZ2"/>
    <mergeCell ref="TCA2:TCC2"/>
    <mergeCell ref="TCD2:TCF2"/>
    <mergeCell ref="TCG2:TCI2"/>
    <mergeCell ref="TBF2:TBH2"/>
    <mergeCell ref="TBI2:TBK2"/>
    <mergeCell ref="TBL2:TBN2"/>
    <mergeCell ref="TBO2:TBQ2"/>
    <mergeCell ref="TBR2:TBT2"/>
    <mergeCell ref="TAQ2:TAS2"/>
    <mergeCell ref="TAT2:TAV2"/>
    <mergeCell ref="TAW2:TAY2"/>
    <mergeCell ref="TAZ2:TBB2"/>
    <mergeCell ref="TBC2:TBE2"/>
    <mergeCell ref="TAB2:TAD2"/>
    <mergeCell ref="TAE2:TAG2"/>
    <mergeCell ref="TAH2:TAJ2"/>
    <mergeCell ref="TAK2:TAM2"/>
    <mergeCell ref="TAN2:TAP2"/>
    <mergeCell ref="TEC2:TEE2"/>
    <mergeCell ref="TEF2:TEH2"/>
    <mergeCell ref="TEI2:TEK2"/>
    <mergeCell ref="TEL2:TEN2"/>
    <mergeCell ref="TEO2:TEQ2"/>
    <mergeCell ref="TDN2:TDP2"/>
    <mergeCell ref="TDQ2:TDS2"/>
    <mergeCell ref="TDT2:TDV2"/>
    <mergeCell ref="TDW2:TDY2"/>
    <mergeCell ref="TDZ2:TEB2"/>
    <mergeCell ref="TCY2:TDA2"/>
    <mergeCell ref="TDB2:TDD2"/>
    <mergeCell ref="TDE2:TDG2"/>
    <mergeCell ref="TDH2:TDJ2"/>
    <mergeCell ref="TDK2:TDM2"/>
    <mergeCell ref="TCJ2:TCL2"/>
    <mergeCell ref="TCM2:TCO2"/>
    <mergeCell ref="TCP2:TCR2"/>
    <mergeCell ref="TCS2:TCU2"/>
    <mergeCell ref="TCV2:TCX2"/>
    <mergeCell ref="TGK2:TGM2"/>
    <mergeCell ref="TGN2:TGP2"/>
    <mergeCell ref="TGQ2:TGS2"/>
    <mergeCell ref="TGT2:TGV2"/>
    <mergeCell ref="TGW2:TGY2"/>
    <mergeCell ref="TFV2:TFX2"/>
    <mergeCell ref="TFY2:TGA2"/>
    <mergeCell ref="TGB2:TGD2"/>
    <mergeCell ref="TGE2:TGG2"/>
    <mergeCell ref="TGH2:TGJ2"/>
    <mergeCell ref="TFG2:TFI2"/>
    <mergeCell ref="TFJ2:TFL2"/>
    <mergeCell ref="TFM2:TFO2"/>
    <mergeCell ref="TFP2:TFR2"/>
    <mergeCell ref="TFS2:TFU2"/>
    <mergeCell ref="TER2:TET2"/>
    <mergeCell ref="TEU2:TEW2"/>
    <mergeCell ref="TEX2:TEZ2"/>
    <mergeCell ref="TFA2:TFC2"/>
    <mergeCell ref="TFD2:TFF2"/>
    <mergeCell ref="TIS2:TIU2"/>
    <mergeCell ref="TIV2:TIX2"/>
    <mergeCell ref="TIY2:TJA2"/>
    <mergeCell ref="TJB2:TJD2"/>
    <mergeCell ref="TJE2:TJG2"/>
    <mergeCell ref="TID2:TIF2"/>
    <mergeCell ref="TIG2:TII2"/>
    <mergeCell ref="TIJ2:TIL2"/>
    <mergeCell ref="TIM2:TIO2"/>
    <mergeCell ref="TIP2:TIR2"/>
    <mergeCell ref="THO2:THQ2"/>
    <mergeCell ref="THR2:THT2"/>
    <mergeCell ref="THU2:THW2"/>
    <mergeCell ref="THX2:THZ2"/>
    <mergeCell ref="TIA2:TIC2"/>
    <mergeCell ref="TGZ2:THB2"/>
    <mergeCell ref="THC2:THE2"/>
    <mergeCell ref="THF2:THH2"/>
    <mergeCell ref="THI2:THK2"/>
    <mergeCell ref="THL2:THN2"/>
    <mergeCell ref="TLA2:TLC2"/>
    <mergeCell ref="TLD2:TLF2"/>
    <mergeCell ref="TLG2:TLI2"/>
    <mergeCell ref="TLJ2:TLL2"/>
    <mergeCell ref="TLM2:TLO2"/>
    <mergeCell ref="TKL2:TKN2"/>
    <mergeCell ref="TKO2:TKQ2"/>
    <mergeCell ref="TKR2:TKT2"/>
    <mergeCell ref="TKU2:TKW2"/>
    <mergeCell ref="TKX2:TKZ2"/>
    <mergeCell ref="TJW2:TJY2"/>
    <mergeCell ref="TJZ2:TKB2"/>
    <mergeCell ref="TKC2:TKE2"/>
    <mergeCell ref="TKF2:TKH2"/>
    <mergeCell ref="TKI2:TKK2"/>
    <mergeCell ref="TJH2:TJJ2"/>
    <mergeCell ref="TJK2:TJM2"/>
    <mergeCell ref="TJN2:TJP2"/>
    <mergeCell ref="TJQ2:TJS2"/>
    <mergeCell ref="TJT2:TJV2"/>
    <mergeCell ref="TNI2:TNK2"/>
    <mergeCell ref="TNL2:TNN2"/>
    <mergeCell ref="TNO2:TNQ2"/>
    <mergeCell ref="TNR2:TNT2"/>
    <mergeCell ref="TNU2:TNW2"/>
    <mergeCell ref="TMT2:TMV2"/>
    <mergeCell ref="TMW2:TMY2"/>
    <mergeCell ref="TMZ2:TNB2"/>
    <mergeCell ref="TNC2:TNE2"/>
    <mergeCell ref="TNF2:TNH2"/>
    <mergeCell ref="TME2:TMG2"/>
    <mergeCell ref="TMH2:TMJ2"/>
    <mergeCell ref="TMK2:TMM2"/>
    <mergeCell ref="TMN2:TMP2"/>
    <mergeCell ref="TMQ2:TMS2"/>
    <mergeCell ref="TLP2:TLR2"/>
    <mergeCell ref="TLS2:TLU2"/>
    <mergeCell ref="TLV2:TLX2"/>
    <mergeCell ref="TLY2:TMA2"/>
    <mergeCell ref="TMB2:TMD2"/>
    <mergeCell ref="TPQ2:TPS2"/>
    <mergeCell ref="TPT2:TPV2"/>
    <mergeCell ref="TPW2:TPY2"/>
    <mergeCell ref="TPZ2:TQB2"/>
    <mergeCell ref="TQC2:TQE2"/>
    <mergeCell ref="TPB2:TPD2"/>
    <mergeCell ref="TPE2:TPG2"/>
    <mergeCell ref="TPH2:TPJ2"/>
    <mergeCell ref="TPK2:TPM2"/>
    <mergeCell ref="TPN2:TPP2"/>
    <mergeCell ref="TOM2:TOO2"/>
    <mergeCell ref="TOP2:TOR2"/>
    <mergeCell ref="TOS2:TOU2"/>
    <mergeCell ref="TOV2:TOX2"/>
    <mergeCell ref="TOY2:TPA2"/>
    <mergeCell ref="TNX2:TNZ2"/>
    <mergeCell ref="TOA2:TOC2"/>
    <mergeCell ref="TOD2:TOF2"/>
    <mergeCell ref="TOG2:TOI2"/>
    <mergeCell ref="TOJ2:TOL2"/>
    <mergeCell ref="TRY2:TSA2"/>
    <mergeCell ref="TSB2:TSD2"/>
    <mergeCell ref="TSE2:TSG2"/>
    <mergeCell ref="TSH2:TSJ2"/>
    <mergeCell ref="TSK2:TSM2"/>
    <mergeCell ref="TRJ2:TRL2"/>
    <mergeCell ref="TRM2:TRO2"/>
    <mergeCell ref="TRP2:TRR2"/>
    <mergeCell ref="TRS2:TRU2"/>
    <mergeCell ref="TRV2:TRX2"/>
    <mergeCell ref="TQU2:TQW2"/>
    <mergeCell ref="TQX2:TQZ2"/>
    <mergeCell ref="TRA2:TRC2"/>
    <mergeCell ref="TRD2:TRF2"/>
    <mergeCell ref="TRG2:TRI2"/>
    <mergeCell ref="TQF2:TQH2"/>
    <mergeCell ref="TQI2:TQK2"/>
    <mergeCell ref="TQL2:TQN2"/>
    <mergeCell ref="TQO2:TQQ2"/>
    <mergeCell ref="TQR2:TQT2"/>
    <mergeCell ref="TUG2:TUI2"/>
    <mergeCell ref="TUJ2:TUL2"/>
    <mergeCell ref="TUM2:TUO2"/>
    <mergeCell ref="TUP2:TUR2"/>
    <mergeCell ref="TUS2:TUU2"/>
    <mergeCell ref="TTR2:TTT2"/>
    <mergeCell ref="TTU2:TTW2"/>
    <mergeCell ref="TTX2:TTZ2"/>
    <mergeCell ref="TUA2:TUC2"/>
    <mergeCell ref="TUD2:TUF2"/>
    <mergeCell ref="TTC2:TTE2"/>
    <mergeCell ref="TTF2:TTH2"/>
    <mergeCell ref="TTI2:TTK2"/>
    <mergeCell ref="TTL2:TTN2"/>
    <mergeCell ref="TTO2:TTQ2"/>
    <mergeCell ref="TSN2:TSP2"/>
    <mergeCell ref="TSQ2:TSS2"/>
    <mergeCell ref="TST2:TSV2"/>
    <mergeCell ref="TSW2:TSY2"/>
    <mergeCell ref="TSZ2:TTB2"/>
    <mergeCell ref="TWO2:TWQ2"/>
    <mergeCell ref="TWR2:TWT2"/>
    <mergeCell ref="TWU2:TWW2"/>
    <mergeCell ref="TWX2:TWZ2"/>
    <mergeCell ref="TXA2:TXC2"/>
    <mergeCell ref="TVZ2:TWB2"/>
    <mergeCell ref="TWC2:TWE2"/>
    <mergeCell ref="TWF2:TWH2"/>
    <mergeCell ref="TWI2:TWK2"/>
    <mergeCell ref="TWL2:TWN2"/>
    <mergeCell ref="TVK2:TVM2"/>
    <mergeCell ref="TVN2:TVP2"/>
    <mergeCell ref="TVQ2:TVS2"/>
    <mergeCell ref="TVT2:TVV2"/>
    <mergeCell ref="TVW2:TVY2"/>
    <mergeCell ref="TUV2:TUX2"/>
    <mergeCell ref="TUY2:TVA2"/>
    <mergeCell ref="TVB2:TVD2"/>
    <mergeCell ref="TVE2:TVG2"/>
    <mergeCell ref="TVH2:TVJ2"/>
    <mergeCell ref="TYW2:TYY2"/>
    <mergeCell ref="TYZ2:TZB2"/>
    <mergeCell ref="TZC2:TZE2"/>
    <mergeCell ref="TZF2:TZH2"/>
    <mergeCell ref="TZI2:TZK2"/>
    <mergeCell ref="TYH2:TYJ2"/>
    <mergeCell ref="TYK2:TYM2"/>
    <mergeCell ref="TYN2:TYP2"/>
    <mergeCell ref="TYQ2:TYS2"/>
    <mergeCell ref="TYT2:TYV2"/>
    <mergeCell ref="TXS2:TXU2"/>
    <mergeCell ref="TXV2:TXX2"/>
    <mergeCell ref="TXY2:TYA2"/>
    <mergeCell ref="TYB2:TYD2"/>
    <mergeCell ref="TYE2:TYG2"/>
    <mergeCell ref="TXD2:TXF2"/>
    <mergeCell ref="TXG2:TXI2"/>
    <mergeCell ref="TXJ2:TXL2"/>
    <mergeCell ref="TXM2:TXO2"/>
    <mergeCell ref="TXP2:TXR2"/>
    <mergeCell ref="UBE2:UBG2"/>
    <mergeCell ref="UBH2:UBJ2"/>
    <mergeCell ref="UBK2:UBM2"/>
    <mergeCell ref="UBN2:UBP2"/>
    <mergeCell ref="UBQ2:UBS2"/>
    <mergeCell ref="UAP2:UAR2"/>
    <mergeCell ref="UAS2:UAU2"/>
    <mergeCell ref="UAV2:UAX2"/>
    <mergeCell ref="UAY2:UBA2"/>
    <mergeCell ref="UBB2:UBD2"/>
    <mergeCell ref="UAA2:UAC2"/>
    <mergeCell ref="UAD2:UAF2"/>
    <mergeCell ref="UAG2:UAI2"/>
    <mergeCell ref="UAJ2:UAL2"/>
    <mergeCell ref="UAM2:UAO2"/>
    <mergeCell ref="TZL2:TZN2"/>
    <mergeCell ref="TZO2:TZQ2"/>
    <mergeCell ref="TZR2:TZT2"/>
    <mergeCell ref="TZU2:TZW2"/>
    <mergeCell ref="TZX2:TZZ2"/>
    <mergeCell ref="UDM2:UDO2"/>
    <mergeCell ref="UDP2:UDR2"/>
    <mergeCell ref="UDS2:UDU2"/>
    <mergeCell ref="UDV2:UDX2"/>
    <mergeCell ref="UDY2:UEA2"/>
    <mergeCell ref="UCX2:UCZ2"/>
    <mergeCell ref="UDA2:UDC2"/>
    <mergeCell ref="UDD2:UDF2"/>
    <mergeCell ref="UDG2:UDI2"/>
    <mergeCell ref="UDJ2:UDL2"/>
    <mergeCell ref="UCI2:UCK2"/>
    <mergeCell ref="UCL2:UCN2"/>
    <mergeCell ref="UCO2:UCQ2"/>
    <mergeCell ref="UCR2:UCT2"/>
    <mergeCell ref="UCU2:UCW2"/>
    <mergeCell ref="UBT2:UBV2"/>
    <mergeCell ref="UBW2:UBY2"/>
    <mergeCell ref="UBZ2:UCB2"/>
    <mergeCell ref="UCC2:UCE2"/>
    <mergeCell ref="UCF2:UCH2"/>
    <mergeCell ref="UFU2:UFW2"/>
    <mergeCell ref="UFX2:UFZ2"/>
    <mergeCell ref="UGA2:UGC2"/>
    <mergeCell ref="UGD2:UGF2"/>
    <mergeCell ref="UGG2:UGI2"/>
    <mergeCell ref="UFF2:UFH2"/>
    <mergeCell ref="UFI2:UFK2"/>
    <mergeCell ref="UFL2:UFN2"/>
    <mergeCell ref="UFO2:UFQ2"/>
    <mergeCell ref="UFR2:UFT2"/>
    <mergeCell ref="UEQ2:UES2"/>
    <mergeCell ref="UET2:UEV2"/>
    <mergeCell ref="UEW2:UEY2"/>
    <mergeCell ref="UEZ2:UFB2"/>
    <mergeCell ref="UFC2:UFE2"/>
    <mergeCell ref="UEB2:UED2"/>
    <mergeCell ref="UEE2:UEG2"/>
    <mergeCell ref="UEH2:UEJ2"/>
    <mergeCell ref="UEK2:UEM2"/>
    <mergeCell ref="UEN2:UEP2"/>
    <mergeCell ref="UIC2:UIE2"/>
    <mergeCell ref="UIF2:UIH2"/>
    <mergeCell ref="UII2:UIK2"/>
    <mergeCell ref="UIL2:UIN2"/>
    <mergeCell ref="UIO2:UIQ2"/>
    <mergeCell ref="UHN2:UHP2"/>
    <mergeCell ref="UHQ2:UHS2"/>
    <mergeCell ref="UHT2:UHV2"/>
    <mergeCell ref="UHW2:UHY2"/>
    <mergeCell ref="UHZ2:UIB2"/>
    <mergeCell ref="UGY2:UHA2"/>
    <mergeCell ref="UHB2:UHD2"/>
    <mergeCell ref="UHE2:UHG2"/>
    <mergeCell ref="UHH2:UHJ2"/>
    <mergeCell ref="UHK2:UHM2"/>
    <mergeCell ref="UGJ2:UGL2"/>
    <mergeCell ref="UGM2:UGO2"/>
    <mergeCell ref="UGP2:UGR2"/>
    <mergeCell ref="UGS2:UGU2"/>
    <mergeCell ref="UGV2:UGX2"/>
    <mergeCell ref="UKK2:UKM2"/>
    <mergeCell ref="UKN2:UKP2"/>
    <mergeCell ref="UKQ2:UKS2"/>
    <mergeCell ref="UKT2:UKV2"/>
    <mergeCell ref="UKW2:UKY2"/>
    <mergeCell ref="UJV2:UJX2"/>
    <mergeCell ref="UJY2:UKA2"/>
    <mergeCell ref="UKB2:UKD2"/>
    <mergeCell ref="UKE2:UKG2"/>
    <mergeCell ref="UKH2:UKJ2"/>
    <mergeCell ref="UJG2:UJI2"/>
    <mergeCell ref="UJJ2:UJL2"/>
    <mergeCell ref="UJM2:UJO2"/>
    <mergeCell ref="UJP2:UJR2"/>
    <mergeCell ref="UJS2:UJU2"/>
    <mergeCell ref="UIR2:UIT2"/>
    <mergeCell ref="UIU2:UIW2"/>
    <mergeCell ref="UIX2:UIZ2"/>
    <mergeCell ref="UJA2:UJC2"/>
    <mergeCell ref="UJD2:UJF2"/>
    <mergeCell ref="UMS2:UMU2"/>
    <mergeCell ref="UMV2:UMX2"/>
    <mergeCell ref="UMY2:UNA2"/>
    <mergeCell ref="UNB2:UND2"/>
    <mergeCell ref="UNE2:UNG2"/>
    <mergeCell ref="UMD2:UMF2"/>
    <mergeCell ref="UMG2:UMI2"/>
    <mergeCell ref="UMJ2:UML2"/>
    <mergeCell ref="UMM2:UMO2"/>
    <mergeCell ref="UMP2:UMR2"/>
    <mergeCell ref="ULO2:ULQ2"/>
    <mergeCell ref="ULR2:ULT2"/>
    <mergeCell ref="ULU2:ULW2"/>
    <mergeCell ref="ULX2:ULZ2"/>
    <mergeCell ref="UMA2:UMC2"/>
    <mergeCell ref="UKZ2:ULB2"/>
    <mergeCell ref="ULC2:ULE2"/>
    <mergeCell ref="ULF2:ULH2"/>
    <mergeCell ref="ULI2:ULK2"/>
    <mergeCell ref="ULL2:ULN2"/>
    <mergeCell ref="UPA2:UPC2"/>
    <mergeCell ref="UPD2:UPF2"/>
    <mergeCell ref="UPG2:UPI2"/>
    <mergeCell ref="UPJ2:UPL2"/>
    <mergeCell ref="UPM2:UPO2"/>
    <mergeCell ref="UOL2:UON2"/>
    <mergeCell ref="UOO2:UOQ2"/>
    <mergeCell ref="UOR2:UOT2"/>
    <mergeCell ref="UOU2:UOW2"/>
    <mergeCell ref="UOX2:UOZ2"/>
    <mergeCell ref="UNW2:UNY2"/>
    <mergeCell ref="UNZ2:UOB2"/>
    <mergeCell ref="UOC2:UOE2"/>
    <mergeCell ref="UOF2:UOH2"/>
    <mergeCell ref="UOI2:UOK2"/>
    <mergeCell ref="UNH2:UNJ2"/>
    <mergeCell ref="UNK2:UNM2"/>
    <mergeCell ref="UNN2:UNP2"/>
    <mergeCell ref="UNQ2:UNS2"/>
    <mergeCell ref="UNT2:UNV2"/>
    <mergeCell ref="URI2:URK2"/>
    <mergeCell ref="URL2:URN2"/>
    <mergeCell ref="URO2:URQ2"/>
    <mergeCell ref="URR2:URT2"/>
    <mergeCell ref="URU2:URW2"/>
    <mergeCell ref="UQT2:UQV2"/>
    <mergeCell ref="UQW2:UQY2"/>
    <mergeCell ref="UQZ2:URB2"/>
    <mergeCell ref="URC2:URE2"/>
    <mergeCell ref="URF2:URH2"/>
    <mergeCell ref="UQE2:UQG2"/>
    <mergeCell ref="UQH2:UQJ2"/>
    <mergeCell ref="UQK2:UQM2"/>
    <mergeCell ref="UQN2:UQP2"/>
    <mergeCell ref="UQQ2:UQS2"/>
    <mergeCell ref="UPP2:UPR2"/>
    <mergeCell ref="UPS2:UPU2"/>
    <mergeCell ref="UPV2:UPX2"/>
    <mergeCell ref="UPY2:UQA2"/>
    <mergeCell ref="UQB2:UQD2"/>
    <mergeCell ref="UTQ2:UTS2"/>
    <mergeCell ref="UTT2:UTV2"/>
    <mergeCell ref="UTW2:UTY2"/>
    <mergeCell ref="UTZ2:UUB2"/>
    <mergeCell ref="UUC2:UUE2"/>
    <mergeCell ref="UTB2:UTD2"/>
    <mergeCell ref="UTE2:UTG2"/>
    <mergeCell ref="UTH2:UTJ2"/>
    <mergeCell ref="UTK2:UTM2"/>
    <mergeCell ref="UTN2:UTP2"/>
    <mergeCell ref="USM2:USO2"/>
    <mergeCell ref="USP2:USR2"/>
    <mergeCell ref="USS2:USU2"/>
    <mergeCell ref="USV2:USX2"/>
    <mergeCell ref="USY2:UTA2"/>
    <mergeCell ref="URX2:URZ2"/>
    <mergeCell ref="USA2:USC2"/>
    <mergeCell ref="USD2:USF2"/>
    <mergeCell ref="USG2:USI2"/>
    <mergeCell ref="USJ2:USL2"/>
    <mergeCell ref="UVY2:UWA2"/>
    <mergeCell ref="UWB2:UWD2"/>
    <mergeCell ref="UWE2:UWG2"/>
    <mergeCell ref="UWH2:UWJ2"/>
    <mergeCell ref="UWK2:UWM2"/>
    <mergeCell ref="UVJ2:UVL2"/>
    <mergeCell ref="UVM2:UVO2"/>
    <mergeCell ref="UVP2:UVR2"/>
    <mergeCell ref="UVS2:UVU2"/>
    <mergeCell ref="UVV2:UVX2"/>
    <mergeCell ref="UUU2:UUW2"/>
    <mergeCell ref="UUX2:UUZ2"/>
    <mergeCell ref="UVA2:UVC2"/>
    <mergeCell ref="UVD2:UVF2"/>
    <mergeCell ref="UVG2:UVI2"/>
    <mergeCell ref="UUF2:UUH2"/>
    <mergeCell ref="UUI2:UUK2"/>
    <mergeCell ref="UUL2:UUN2"/>
    <mergeCell ref="UUO2:UUQ2"/>
    <mergeCell ref="UUR2:UUT2"/>
    <mergeCell ref="UYG2:UYI2"/>
    <mergeCell ref="UYJ2:UYL2"/>
    <mergeCell ref="UYM2:UYO2"/>
    <mergeCell ref="UYP2:UYR2"/>
    <mergeCell ref="UYS2:UYU2"/>
    <mergeCell ref="UXR2:UXT2"/>
    <mergeCell ref="UXU2:UXW2"/>
    <mergeCell ref="UXX2:UXZ2"/>
    <mergeCell ref="UYA2:UYC2"/>
    <mergeCell ref="UYD2:UYF2"/>
    <mergeCell ref="UXC2:UXE2"/>
    <mergeCell ref="UXF2:UXH2"/>
    <mergeCell ref="UXI2:UXK2"/>
    <mergeCell ref="UXL2:UXN2"/>
    <mergeCell ref="UXO2:UXQ2"/>
    <mergeCell ref="UWN2:UWP2"/>
    <mergeCell ref="UWQ2:UWS2"/>
    <mergeCell ref="UWT2:UWV2"/>
    <mergeCell ref="UWW2:UWY2"/>
    <mergeCell ref="UWZ2:UXB2"/>
    <mergeCell ref="VAO2:VAQ2"/>
    <mergeCell ref="VAR2:VAT2"/>
    <mergeCell ref="VAU2:VAW2"/>
    <mergeCell ref="VAX2:VAZ2"/>
    <mergeCell ref="VBA2:VBC2"/>
    <mergeCell ref="UZZ2:VAB2"/>
    <mergeCell ref="VAC2:VAE2"/>
    <mergeCell ref="VAF2:VAH2"/>
    <mergeCell ref="VAI2:VAK2"/>
    <mergeCell ref="VAL2:VAN2"/>
    <mergeCell ref="UZK2:UZM2"/>
    <mergeCell ref="UZN2:UZP2"/>
    <mergeCell ref="UZQ2:UZS2"/>
    <mergeCell ref="UZT2:UZV2"/>
    <mergeCell ref="UZW2:UZY2"/>
    <mergeCell ref="UYV2:UYX2"/>
    <mergeCell ref="UYY2:UZA2"/>
    <mergeCell ref="UZB2:UZD2"/>
    <mergeCell ref="UZE2:UZG2"/>
    <mergeCell ref="UZH2:UZJ2"/>
    <mergeCell ref="VCW2:VCY2"/>
    <mergeCell ref="VCZ2:VDB2"/>
    <mergeCell ref="VDC2:VDE2"/>
    <mergeCell ref="VDF2:VDH2"/>
    <mergeCell ref="VDI2:VDK2"/>
    <mergeCell ref="VCH2:VCJ2"/>
    <mergeCell ref="VCK2:VCM2"/>
    <mergeCell ref="VCN2:VCP2"/>
    <mergeCell ref="VCQ2:VCS2"/>
    <mergeCell ref="VCT2:VCV2"/>
    <mergeCell ref="VBS2:VBU2"/>
    <mergeCell ref="VBV2:VBX2"/>
    <mergeCell ref="VBY2:VCA2"/>
    <mergeCell ref="VCB2:VCD2"/>
    <mergeCell ref="VCE2:VCG2"/>
    <mergeCell ref="VBD2:VBF2"/>
    <mergeCell ref="VBG2:VBI2"/>
    <mergeCell ref="VBJ2:VBL2"/>
    <mergeCell ref="VBM2:VBO2"/>
    <mergeCell ref="VBP2:VBR2"/>
    <mergeCell ref="VFE2:VFG2"/>
    <mergeCell ref="VFH2:VFJ2"/>
    <mergeCell ref="VFK2:VFM2"/>
    <mergeCell ref="VFN2:VFP2"/>
    <mergeCell ref="VFQ2:VFS2"/>
    <mergeCell ref="VEP2:VER2"/>
    <mergeCell ref="VES2:VEU2"/>
    <mergeCell ref="VEV2:VEX2"/>
    <mergeCell ref="VEY2:VFA2"/>
    <mergeCell ref="VFB2:VFD2"/>
    <mergeCell ref="VEA2:VEC2"/>
    <mergeCell ref="VED2:VEF2"/>
    <mergeCell ref="VEG2:VEI2"/>
    <mergeCell ref="VEJ2:VEL2"/>
    <mergeCell ref="VEM2:VEO2"/>
    <mergeCell ref="VDL2:VDN2"/>
    <mergeCell ref="VDO2:VDQ2"/>
    <mergeCell ref="VDR2:VDT2"/>
    <mergeCell ref="VDU2:VDW2"/>
    <mergeCell ref="VDX2:VDZ2"/>
    <mergeCell ref="VHM2:VHO2"/>
    <mergeCell ref="VHP2:VHR2"/>
    <mergeCell ref="VHS2:VHU2"/>
    <mergeCell ref="VHV2:VHX2"/>
    <mergeCell ref="VHY2:VIA2"/>
    <mergeCell ref="VGX2:VGZ2"/>
    <mergeCell ref="VHA2:VHC2"/>
    <mergeCell ref="VHD2:VHF2"/>
    <mergeCell ref="VHG2:VHI2"/>
    <mergeCell ref="VHJ2:VHL2"/>
    <mergeCell ref="VGI2:VGK2"/>
    <mergeCell ref="VGL2:VGN2"/>
    <mergeCell ref="VGO2:VGQ2"/>
    <mergeCell ref="VGR2:VGT2"/>
    <mergeCell ref="VGU2:VGW2"/>
    <mergeCell ref="VFT2:VFV2"/>
    <mergeCell ref="VFW2:VFY2"/>
    <mergeCell ref="VFZ2:VGB2"/>
    <mergeCell ref="VGC2:VGE2"/>
    <mergeCell ref="VGF2:VGH2"/>
    <mergeCell ref="VJU2:VJW2"/>
    <mergeCell ref="VJX2:VJZ2"/>
    <mergeCell ref="VKA2:VKC2"/>
    <mergeCell ref="VKD2:VKF2"/>
    <mergeCell ref="VKG2:VKI2"/>
    <mergeCell ref="VJF2:VJH2"/>
    <mergeCell ref="VJI2:VJK2"/>
    <mergeCell ref="VJL2:VJN2"/>
    <mergeCell ref="VJO2:VJQ2"/>
    <mergeCell ref="VJR2:VJT2"/>
    <mergeCell ref="VIQ2:VIS2"/>
    <mergeCell ref="VIT2:VIV2"/>
    <mergeCell ref="VIW2:VIY2"/>
    <mergeCell ref="VIZ2:VJB2"/>
    <mergeCell ref="VJC2:VJE2"/>
    <mergeCell ref="VIB2:VID2"/>
    <mergeCell ref="VIE2:VIG2"/>
    <mergeCell ref="VIH2:VIJ2"/>
    <mergeCell ref="VIK2:VIM2"/>
    <mergeCell ref="VIN2:VIP2"/>
    <mergeCell ref="VMC2:VME2"/>
    <mergeCell ref="VMF2:VMH2"/>
    <mergeCell ref="VMI2:VMK2"/>
    <mergeCell ref="VML2:VMN2"/>
    <mergeCell ref="VMO2:VMQ2"/>
    <mergeCell ref="VLN2:VLP2"/>
    <mergeCell ref="VLQ2:VLS2"/>
    <mergeCell ref="VLT2:VLV2"/>
    <mergeCell ref="VLW2:VLY2"/>
    <mergeCell ref="VLZ2:VMB2"/>
    <mergeCell ref="VKY2:VLA2"/>
    <mergeCell ref="VLB2:VLD2"/>
    <mergeCell ref="VLE2:VLG2"/>
    <mergeCell ref="VLH2:VLJ2"/>
    <mergeCell ref="VLK2:VLM2"/>
    <mergeCell ref="VKJ2:VKL2"/>
    <mergeCell ref="VKM2:VKO2"/>
    <mergeCell ref="VKP2:VKR2"/>
    <mergeCell ref="VKS2:VKU2"/>
    <mergeCell ref="VKV2:VKX2"/>
    <mergeCell ref="VOK2:VOM2"/>
    <mergeCell ref="VON2:VOP2"/>
    <mergeCell ref="VOQ2:VOS2"/>
    <mergeCell ref="VOT2:VOV2"/>
    <mergeCell ref="VOW2:VOY2"/>
    <mergeCell ref="VNV2:VNX2"/>
    <mergeCell ref="VNY2:VOA2"/>
    <mergeCell ref="VOB2:VOD2"/>
    <mergeCell ref="VOE2:VOG2"/>
    <mergeCell ref="VOH2:VOJ2"/>
    <mergeCell ref="VNG2:VNI2"/>
    <mergeCell ref="VNJ2:VNL2"/>
    <mergeCell ref="VNM2:VNO2"/>
    <mergeCell ref="VNP2:VNR2"/>
    <mergeCell ref="VNS2:VNU2"/>
    <mergeCell ref="VMR2:VMT2"/>
    <mergeCell ref="VMU2:VMW2"/>
    <mergeCell ref="VMX2:VMZ2"/>
    <mergeCell ref="VNA2:VNC2"/>
    <mergeCell ref="VND2:VNF2"/>
    <mergeCell ref="VQS2:VQU2"/>
    <mergeCell ref="VQV2:VQX2"/>
    <mergeCell ref="VQY2:VRA2"/>
    <mergeCell ref="VRB2:VRD2"/>
    <mergeCell ref="VRE2:VRG2"/>
    <mergeCell ref="VQD2:VQF2"/>
    <mergeCell ref="VQG2:VQI2"/>
    <mergeCell ref="VQJ2:VQL2"/>
    <mergeCell ref="VQM2:VQO2"/>
    <mergeCell ref="VQP2:VQR2"/>
    <mergeCell ref="VPO2:VPQ2"/>
    <mergeCell ref="VPR2:VPT2"/>
    <mergeCell ref="VPU2:VPW2"/>
    <mergeCell ref="VPX2:VPZ2"/>
    <mergeCell ref="VQA2:VQC2"/>
    <mergeCell ref="VOZ2:VPB2"/>
    <mergeCell ref="VPC2:VPE2"/>
    <mergeCell ref="VPF2:VPH2"/>
    <mergeCell ref="VPI2:VPK2"/>
    <mergeCell ref="VPL2:VPN2"/>
    <mergeCell ref="VTA2:VTC2"/>
    <mergeCell ref="VTD2:VTF2"/>
    <mergeCell ref="VTG2:VTI2"/>
    <mergeCell ref="VTJ2:VTL2"/>
    <mergeCell ref="VTM2:VTO2"/>
    <mergeCell ref="VSL2:VSN2"/>
    <mergeCell ref="VSO2:VSQ2"/>
    <mergeCell ref="VSR2:VST2"/>
    <mergeCell ref="VSU2:VSW2"/>
    <mergeCell ref="VSX2:VSZ2"/>
    <mergeCell ref="VRW2:VRY2"/>
    <mergeCell ref="VRZ2:VSB2"/>
    <mergeCell ref="VSC2:VSE2"/>
    <mergeCell ref="VSF2:VSH2"/>
    <mergeCell ref="VSI2:VSK2"/>
    <mergeCell ref="VRH2:VRJ2"/>
    <mergeCell ref="VRK2:VRM2"/>
    <mergeCell ref="VRN2:VRP2"/>
    <mergeCell ref="VRQ2:VRS2"/>
    <mergeCell ref="VRT2:VRV2"/>
    <mergeCell ref="VVI2:VVK2"/>
    <mergeCell ref="VVL2:VVN2"/>
    <mergeCell ref="VVO2:VVQ2"/>
    <mergeCell ref="VVR2:VVT2"/>
    <mergeCell ref="VVU2:VVW2"/>
    <mergeCell ref="VUT2:VUV2"/>
    <mergeCell ref="VUW2:VUY2"/>
    <mergeCell ref="VUZ2:VVB2"/>
    <mergeCell ref="VVC2:VVE2"/>
    <mergeCell ref="VVF2:VVH2"/>
    <mergeCell ref="VUE2:VUG2"/>
    <mergeCell ref="VUH2:VUJ2"/>
    <mergeCell ref="VUK2:VUM2"/>
    <mergeCell ref="VUN2:VUP2"/>
    <mergeCell ref="VUQ2:VUS2"/>
    <mergeCell ref="VTP2:VTR2"/>
    <mergeCell ref="VTS2:VTU2"/>
    <mergeCell ref="VTV2:VTX2"/>
    <mergeCell ref="VTY2:VUA2"/>
    <mergeCell ref="VUB2:VUD2"/>
    <mergeCell ref="VXQ2:VXS2"/>
    <mergeCell ref="VXT2:VXV2"/>
    <mergeCell ref="VXW2:VXY2"/>
    <mergeCell ref="VXZ2:VYB2"/>
    <mergeCell ref="VYC2:VYE2"/>
    <mergeCell ref="VXB2:VXD2"/>
    <mergeCell ref="VXE2:VXG2"/>
    <mergeCell ref="VXH2:VXJ2"/>
    <mergeCell ref="VXK2:VXM2"/>
    <mergeCell ref="VXN2:VXP2"/>
    <mergeCell ref="VWM2:VWO2"/>
    <mergeCell ref="VWP2:VWR2"/>
    <mergeCell ref="VWS2:VWU2"/>
    <mergeCell ref="VWV2:VWX2"/>
    <mergeCell ref="VWY2:VXA2"/>
    <mergeCell ref="VVX2:VVZ2"/>
    <mergeCell ref="VWA2:VWC2"/>
    <mergeCell ref="VWD2:VWF2"/>
    <mergeCell ref="VWG2:VWI2"/>
    <mergeCell ref="VWJ2:VWL2"/>
    <mergeCell ref="VZY2:WAA2"/>
    <mergeCell ref="WAB2:WAD2"/>
    <mergeCell ref="WAE2:WAG2"/>
    <mergeCell ref="WAH2:WAJ2"/>
    <mergeCell ref="WAK2:WAM2"/>
    <mergeCell ref="VZJ2:VZL2"/>
    <mergeCell ref="VZM2:VZO2"/>
    <mergeCell ref="VZP2:VZR2"/>
    <mergeCell ref="VZS2:VZU2"/>
    <mergeCell ref="VZV2:VZX2"/>
    <mergeCell ref="VYU2:VYW2"/>
    <mergeCell ref="VYX2:VYZ2"/>
    <mergeCell ref="VZA2:VZC2"/>
    <mergeCell ref="VZD2:VZF2"/>
    <mergeCell ref="VZG2:VZI2"/>
    <mergeCell ref="VYF2:VYH2"/>
    <mergeCell ref="VYI2:VYK2"/>
    <mergeCell ref="VYL2:VYN2"/>
    <mergeCell ref="VYO2:VYQ2"/>
    <mergeCell ref="VYR2:VYT2"/>
    <mergeCell ref="WCG2:WCI2"/>
    <mergeCell ref="WCJ2:WCL2"/>
    <mergeCell ref="WCM2:WCO2"/>
    <mergeCell ref="WCP2:WCR2"/>
    <mergeCell ref="WCS2:WCU2"/>
    <mergeCell ref="WBR2:WBT2"/>
    <mergeCell ref="WBU2:WBW2"/>
    <mergeCell ref="WBX2:WBZ2"/>
    <mergeCell ref="WCA2:WCC2"/>
    <mergeCell ref="WCD2:WCF2"/>
    <mergeCell ref="WBC2:WBE2"/>
    <mergeCell ref="WBF2:WBH2"/>
    <mergeCell ref="WBI2:WBK2"/>
    <mergeCell ref="WBL2:WBN2"/>
    <mergeCell ref="WBO2:WBQ2"/>
    <mergeCell ref="WAN2:WAP2"/>
    <mergeCell ref="WAQ2:WAS2"/>
    <mergeCell ref="WAT2:WAV2"/>
    <mergeCell ref="WAW2:WAY2"/>
    <mergeCell ref="WAZ2:WBB2"/>
    <mergeCell ref="WEO2:WEQ2"/>
    <mergeCell ref="WER2:WET2"/>
    <mergeCell ref="WEU2:WEW2"/>
    <mergeCell ref="WEX2:WEZ2"/>
    <mergeCell ref="WFA2:WFC2"/>
    <mergeCell ref="WDZ2:WEB2"/>
    <mergeCell ref="WEC2:WEE2"/>
    <mergeCell ref="WEF2:WEH2"/>
    <mergeCell ref="WEI2:WEK2"/>
    <mergeCell ref="WEL2:WEN2"/>
    <mergeCell ref="WDK2:WDM2"/>
    <mergeCell ref="WDN2:WDP2"/>
    <mergeCell ref="WDQ2:WDS2"/>
    <mergeCell ref="WDT2:WDV2"/>
    <mergeCell ref="WDW2:WDY2"/>
    <mergeCell ref="WCV2:WCX2"/>
    <mergeCell ref="WCY2:WDA2"/>
    <mergeCell ref="WDB2:WDD2"/>
    <mergeCell ref="WDE2:WDG2"/>
    <mergeCell ref="WDH2:WDJ2"/>
    <mergeCell ref="WGW2:WGY2"/>
    <mergeCell ref="WGZ2:WHB2"/>
    <mergeCell ref="WHC2:WHE2"/>
    <mergeCell ref="WHF2:WHH2"/>
    <mergeCell ref="WHI2:WHK2"/>
    <mergeCell ref="WGH2:WGJ2"/>
    <mergeCell ref="WGK2:WGM2"/>
    <mergeCell ref="WGN2:WGP2"/>
    <mergeCell ref="WGQ2:WGS2"/>
    <mergeCell ref="WGT2:WGV2"/>
    <mergeCell ref="WFS2:WFU2"/>
    <mergeCell ref="WFV2:WFX2"/>
    <mergeCell ref="WFY2:WGA2"/>
    <mergeCell ref="WGB2:WGD2"/>
    <mergeCell ref="WGE2:WGG2"/>
    <mergeCell ref="WFD2:WFF2"/>
    <mergeCell ref="WFG2:WFI2"/>
    <mergeCell ref="WFJ2:WFL2"/>
    <mergeCell ref="WFM2:WFO2"/>
    <mergeCell ref="WFP2:WFR2"/>
    <mergeCell ref="WJE2:WJG2"/>
    <mergeCell ref="WJH2:WJJ2"/>
    <mergeCell ref="WJK2:WJM2"/>
    <mergeCell ref="WJN2:WJP2"/>
    <mergeCell ref="WJQ2:WJS2"/>
    <mergeCell ref="WIP2:WIR2"/>
    <mergeCell ref="WIS2:WIU2"/>
    <mergeCell ref="WIV2:WIX2"/>
    <mergeCell ref="WIY2:WJA2"/>
    <mergeCell ref="WJB2:WJD2"/>
    <mergeCell ref="WIA2:WIC2"/>
    <mergeCell ref="WID2:WIF2"/>
    <mergeCell ref="WIG2:WII2"/>
    <mergeCell ref="WIJ2:WIL2"/>
    <mergeCell ref="WIM2:WIO2"/>
    <mergeCell ref="WHL2:WHN2"/>
    <mergeCell ref="WHO2:WHQ2"/>
    <mergeCell ref="WHR2:WHT2"/>
    <mergeCell ref="WHU2:WHW2"/>
    <mergeCell ref="WHX2:WHZ2"/>
    <mergeCell ref="WLM2:WLO2"/>
    <mergeCell ref="WLP2:WLR2"/>
    <mergeCell ref="WLS2:WLU2"/>
    <mergeCell ref="WLV2:WLX2"/>
    <mergeCell ref="WLY2:WMA2"/>
    <mergeCell ref="WKX2:WKZ2"/>
    <mergeCell ref="WLA2:WLC2"/>
    <mergeCell ref="WLD2:WLF2"/>
    <mergeCell ref="WLG2:WLI2"/>
    <mergeCell ref="WLJ2:WLL2"/>
    <mergeCell ref="WKI2:WKK2"/>
    <mergeCell ref="WKL2:WKN2"/>
    <mergeCell ref="WKO2:WKQ2"/>
    <mergeCell ref="WKR2:WKT2"/>
    <mergeCell ref="WKU2:WKW2"/>
    <mergeCell ref="WJT2:WJV2"/>
    <mergeCell ref="WJW2:WJY2"/>
    <mergeCell ref="WJZ2:WKB2"/>
    <mergeCell ref="WKC2:WKE2"/>
    <mergeCell ref="WKF2:WKH2"/>
    <mergeCell ref="WNU2:WNW2"/>
    <mergeCell ref="WNX2:WNZ2"/>
    <mergeCell ref="WOA2:WOC2"/>
    <mergeCell ref="WOD2:WOF2"/>
    <mergeCell ref="WOG2:WOI2"/>
    <mergeCell ref="WNF2:WNH2"/>
    <mergeCell ref="WNI2:WNK2"/>
    <mergeCell ref="WNL2:WNN2"/>
    <mergeCell ref="WNO2:WNQ2"/>
    <mergeCell ref="WNR2:WNT2"/>
    <mergeCell ref="WMQ2:WMS2"/>
    <mergeCell ref="WMT2:WMV2"/>
    <mergeCell ref="WMW2:WMY2"/>
    <mergeCell ref="WMZ2:WNB2"/>
    <mergeCell ref="WNC2:WNE2"/>
    <mergeCell ref="WMB2:WMD2"/>
    <mergeCell ref="WME2:WMG2"/>
    <mergeCell ref="WMH2:WMJ2"/>
    <mergeCell ref="WMK2:WMM2"/>
    <mergeCell ref="WMN2:WMP2"/>
    <mergeCell ref="WQC2:WQE2"/>
    <mergeCell ref="WQF2:WQH2"/>
    <mergeCell ref="WQI2:WQK2"/>
    <mergeCell ref="WQL2:WQN2"/>
    <mergeCell ref="WQO2:WQQ2"/>
    <mergeCell ref="WPN2:WPP2"/>
    <mergeCell ref="WPQ2:WPS2"/>
    <mergeCell ref="WPT2:WPV2"/>
    <mergeCell ref="WPW2:WPY2"/>
    <mergeCell ref="WPZ2:WQB2"/>
    <mergeCell ref="WOY2:WPA2"/>
    <mergeCell ref="WPB2:WPD2"/>
    <mergeCell ref="WPE2:WPG2"/>
    <mergeCell ref="WPH2:WPJ2"/>
    <mergeCell ref="WPK2:WPM2"/>
    <mergeCell ref="WOJ2:WOL2"/>
    <mergeCell ref="WOM2:WOO2"/>
    <mergeCell ref="WOP2:WOR2"/>
    <mergeCell ref="WOS2:WOU2"/>
    <mergeCell ref="WOV2:WOX2"/>
    <mergeCell ref="WSK2:WSM2"/>
    <mergeCell ref="WSN2:WSP2"/>
    <mergeCell ref="WSQ2:WSS2"/>
    <mergeCell ref="WST2:WSV2"/>
    <mergeCell ref="WSW2:WSY2"/>
    <mergeCell ref="WRV2:WRX2"/>
    <mergeCell ref="WRY2:WSA2"/>
    <mergeCell ref="WSB2:WSD2"/>
    <mergeCell ref="WSE2:WSG2"/>
    <mergeCell ref="WSH2:WSJ2"/>
    <mergeCell ref="WRG2:WRI2"/>
    <mergeCell ref="WRJ2:WRL2"/>
    <mergeCell ref="WRM2:WRO2"/>
    <mergeCell ref="WRP2:WRR2"/>
    <mergeCell ref="WRS2:WRU2"/>
    <mergeCell ref="WQR2:WQT2"/>
    <mergeCell ref="WQU2:WQW2"/>
    <mergeCell ref="WQX2:WQZ2"/>
    <mergeCell ref="WRA2:WRC2"/>
    <mergeCell ref="WRD2:WRF2"/>
    <mergeCell ref="WUS2:WUU2"/>
    <mergeCell ref="WUV2:WUX2"/>
    <mergeCell ref="WUY2:WVA2"/>
    <mergeCell ref="WVB2:WVD2"/>
    <mergeCell ref="WVE2:WVG2"/>
    <mergeCell ref="WUD2:WUF2"/>
    <mergeCell ref="WUG2:WUI2"/>
    <mergeCell ref="WUJ2:WUL2"/>
    <mergeCell ref="WUM2:WUO2"/>
    <mergeCell ref="WUP2:WUR2"/>
    <mergeCell ref="WTO2:WTQ2"/>
    <mergeCell ref="WTR2:WTT2"/>
    <mergeCell ref="WTU2:WTW2"/>
    <mergeCell ref="WTX2:WTZ2"/>
    <mergeCell ref="WUA2:WUC2"/>
    <mergeCell ref="WSZ2:WTB2"/>
    <mergeCell ref="WTC2:WTE2"/>
    <mergeCell ref="WTF2:WTH2"/>
    <mergeCell ref="WTI2:WTK2"/>
    <mergeCell ref="WTL2:WTN2"/>
    <mergeCell ref="WXA2:WXC2"/>
    <mergeCell ref="WXD2:WXF2"/>
    <mergeCell ref="WXG2:WXI2"/>
    <mergeCell ref="WXJ2:WXL2"/>
    <mergeCell ref="WXM2:WXO2"/>
    <mergeCell ref="WWL2:WWN2"/>
    <mergeCell ref="WWO2:WWQ2"/>
    <mergeCell ref="WWR2:WWT2"/>
    <mergeCell ref="WWU2:WWW2"/>
    <mergeCell ref="WWX2:WWZ2"/>
    <mergeCell ref="WVW2:WVY2"/>
    <mergeCell ref="WVZ2:WWB2"/>
    <mergeCell ref="WWC2:WWE2"/>
    <mergeCell ref="WWF2:WWH2"/>
    <mergeCell ref="WWI2:WWK2"/>
    <mergeCell ref="WVH2:WVJ2"/>
    <mergeCell ref="WVK2:WVM2"/>
    <mergeCell ref="WVN2:WVP2"/>
    <mergeCell ref="WVQ2:WVS2"/>
    <mergeCell ref="WVT2:WVV2"/>
    <mergeCell ref="WZI2:WZK2"/>
    <mergeCell ref="WZL2:WZN2"/>
    <mergeCell ref="WZO2:WZQ2"/>
    <mergeCell ref="WZR2:WZT2"/>
    <mergeCell ref="WZU2:WZW2"/>
    <mergeCell ref="WYT2:WYV2"/>
    <mergeCell ref="WYW2:WYY2"/>
    <mergeCell ref="WYZ2:WZB2"/>
    <mergeCell ref="WZC2:WZE2"/>
    <mergeCell ref="WZF2:WZH2"/>
    <mergeCell ref="WYE2:WYG2"/>
    <mergeCell ref="WYH2:WYJ2"/>
    <mergeCell ref="WYK2:WYM2"/>
    <mergeCell ref="WYN2:WYP2"/>
    <mergeCell ref="WYQ2:WYS2"/>
    <mergeCell ref="WXP2:WXR2"/>
    <mergeCell ref="WXS2:WXU2"/>
    <mergeCell ref="WXV2:WXX2"/>
    <mergeCell ref="WXY2:WYA2"/>
    <mergeCell ref="WYB2:WYD2"/>
    <mergeCell ref="XBT2:XBV2"/>
    <mergeCell ref="XBW2:XBY2"/>
    <mergeCell ref="XBZ2:XCB2"/>
    <mergeCell ref="XCC2:XCE2"/>
    <mergeCell ref="XBB2:XBD2"/>
    <mergeCell ref="XBE2:XBG2"/>
    <mergeCell ref="XBH2:XBJ2"/>
    <mergeCell ref="XBK2:XBM2"/>
    <mergeCell ref="XBN2:XBP2"/>
    <mergeCell ref="XAM2:XAO2"/>
    <mergeCell ref="XAP2:XAR2"/>
    <mergeCell ref="XAS2:XAU2"/>
    <mergeCell ref="XAV2:XAX2"/>
    <mergeCell ref="XAY2:XBA2"/>
    <mergeCell ref="WZX2:WZZ2"/>
    <mergeCell ref="XAA2:XAC2"/>
    <mergeCell ref="XAD2:XAF2"/>
    <mergeCell ref="XAG2:XAI2"/>
    <mergeCell ref="XAJ2:XAL2"/>
    <mergeCell ref="A71:B71"/>
    <mergeCell ref="A29:B29"/>
    <mergeCell ref="A37:B37"/>
    <mergeCell ref="A38:B38"/>
    <mergeCell ref="A43:B43"/>
    <mergeCell ref="A50:B50"/>
    <mergeCell ref="XEN2:XEP2"/>
    <mergeCell ref="XEQ2:XES2"/>
    <mergeCell ref="XET2:XEV2"/>
    <mergeCell ref="XEW2:XEY2"/>
    <mergeCell ref="A15:B15"/>
    <mergeCell ref="XDY2:XEA2"/>
    <mergeCell ref="XEB2:XED2"/>
    <mergeCell ref="XEE2:XEG2"/>
    <mergeCell ref="XEH2:XEJ2"/>
    <mergeCell ref="XEK2:XEM2"/>
    <mergeCell ref="XDJ2:XDL2"/>
    <mergeCell ref="XDM2:XDO2"/>
    <mergeCell ref="XDP2:XDR2"/>
    <mergeCell ref="XDS2:XDU2"/>
    <mergeCell ref="XDV2:XDX2"/>
    <mergeCell ref="XCU2:XCW2"/>
    <mergeCell ref="XCX2:XCZ2"/>
    <mergeCell ref="XDA2:XDC2"/>
    <mergeCell ref="XDD2:XDF2"/>
    <mergeCell ref="XDG2:XDI2"/>
    <mergeCell ref="XCF2:XCH2"/>
    <mergeCell ref="XCI2:XCK2"/>
    <mergeCell ref="XCL2:XCN2"/>
    <mergeCell ref="XCO2:XCQ2"/>
    <mergeCell ref="XCR2:XCT2"/>
    <mergeCell ref="XBQ2:XBS2"/>
  </mergeCells>
  <conditionalFormatting sqref="C14">
    <cfRule type="cellIs" dxfId="26" priority="10" operator="greaterThan">
      <formula>SUM(C13)/100*5</formula>
    </cfRule>
  </conditionalFormatting>
  <conditionalFormatting sqref="C18">
    <cfRule type="cellIs" dxfId="25" priority="9" operator="greaterThan">
      <formula>SUM(C16:C17)/100*5</formula>
    </cfRule>
  </conditionalFormatting>
  <conditionalFormatting sqref="C21">
    <cfRule type="cellIs" dxfId="24" priority="8" operator="greaterThan">
      <formula>SUM(C20)/100*5</formula>
    </cfRule>
  </conditionalFormatting>
  <conditionalFormatting sqref="C28">
    <cfRule type="cellIs" dxfId="23" priority="7" operator="greaterThan">
      <formula>SUM(C23:C27)/100*5</formula>
    </cfRule>
  </conditionalFormatting>
  <conditionalFormatting sqref="C36">
    <cfRule type="cellIs" dxfId="22" priority="6" operator="greaterThan">
      <formula>SUM(C30:C35)/100*5</formula>
    </cfRule>
  </conditionalFormatting>
  <conditionalFormatting sqref="C42">
    <cfRule type="cellIs" dxfId="21" priority="5" operator="greaterThan">
      <formula>SUM(C39:C41)/100*5</formula>
    </cfRule>
  </conditionalFormatting>
  <conditionalFormatting sqref="C49">
    <cfRule type="cellIs" dxfId="20" priority="4" operator="greaterThan">
      <formula>SUM(C44:C48)/100*5</formula>
    </cfRule>
  </conditionalFormatting>
  <conditionalFormatting sqref="C54">
    <cfRule type="cellIs" dxfId="19" priority="11" operator="greaterThan">
      <formula>SUM(C51:C53)/100*5</formula>
    </cfRule>
  </conditionalFormatting>
  <conditionalFormatting sqref="C58">
    <cfRule type="cellIs" dxfId="18" priority="3" operator="greaterThan">
      <formula>SUM(C56:C57)/100*5</formula>
    </cfRule>
  </conditionalFormatting>
  <conditionalFormatting sqref="C66">
    <cfRule type="cellIs" dxfId="17" priority="2" operator="greaterThan">
      <formula>SUM(C60:C65)/100*5</formula>
    </cfRule>
  </conditionalFormatting>
  <conditionalFormatting sqref="C70">
    <cfRule type="cellIs" dxfId="16" priority="1" operator="greaterThan">
      <formula>SUM(C69)/100*5</formula>
    </cfRule>
  </conditionalFormatting>
  <dataValidations count="1">
    <dataValidation type="decimal" operator="lessThanOrEqual" allowBlank="1" showInputMessage="1" showErrorMessage="1" error="Eingabe größer 5%" sqref="C14 C18 C21 C28 C36 C42 C54 C58 C66 C49 C70" xr:uid="{00000000-0002-0000-0400-000000000000}">
      <formula1>D14</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pageSetUpPr fitToPage="1"/>
  </sheetPr>
  <dimension ref="A1:XEZ280"/>
  <sheetViews>
    <sheetView zoomScaleNormal="100" workbookViewId="0">
      <selection activeCell="C13" sqref="C13"/>
    </sheetView>
  </sheetViews>
  <sheetFormatPr baseColWidth="10" defaultColWidth="20.54296875" defaultRowHeight="12.5"/>
  <cols>
    <col min="1" max="1" width="55.54296875" style="52" customWidth="1"/>
    <col min="2" max="2" width="150.54296875" style="65" customWidth="1"/>
    <col min="3" max="3" width="26.81640625" style="112" customWidth="1"/>
    <col min="4" max="4" width="20.54296875" style="162"/>
    <col min="5" max="16384" width="20.54296875" style="152"/>
  </cols>
  <sheetData>
    <row r="1" spans="1:16380" ht="21" customHeight="1" thickBot="1">
      <c r="A1" s="262" t="s">
        <v>316</v>
      </c>
      <c r="B1" s="263"/>
      <c r="C1" s="129" t="s">
        <v>1</v>
      </c>
    </row>
    <row r="2" spans="1:16380" s="154" customFormat="1" ht="64.5" customHeight="1" thickBot="1">
      <c r="A2" s="274" t="s">
        <v>320</v>
      </c>
      <c r="B2" s="275"/>
      <c r="C2" s="177">
        <f>C4+C11+C66+C92+C122</f>
        <v>0</v>
      </c>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c r="FL2" s="269"/>
      <c r="FM2" s="269"/>
      <c r="FN2" s="269"/>
      <c r="FO2" s="269"/>
      <c r="FP2" s="269"/>
      <c r="FQ2" s="269"/>
      <c r="FR2" s="269"/>
      <c r="FS2" s="269"/>
      <c r="FT2" s="269"/>
      <c r="FU2" s="269"/>
      <c r="FV2" s="269"/>
      <c r="FW2" s="269"/>
      <c r="FX2" s="269"/>
      <c r="FY2" s="269"/>
      <c r="FZ2" s="269"/>
      <c r="GA2" s="269"/>
      <c r="GB2" s="269"/>
      <c r="GC2" s="269"/>
      <c r="GD2" s="269"/>
      <c r="GE2" s="269"/>
      <c r="GF2" s="269"/>
      <c r="GG2" s="269"/>
      <c r="GH2" s="269"/>
      <c r="GI2" s="269"/>
      <c r="GJ2" s="269"/>
      <c r="GK2" s="269"/>
      <c r="GL2" s="269"/>
      <c r="GM2" s="269"/>
      <c r="GN2" s="269"/>
      <c r="GO2" s="269"/>
      <c r="GP2" s="269"/>
      <c r="GQ2" s="269"/>
      <c r="GR2" s="269"/>
      <c r="GS2" s="269"/>
      <c r="GT2" s="269"/>
      <c r="GU2" s="269"/>
      <c r="GV2" s="269"/>
      <c r="GW2" s="269"/>
      <c r="GX2" s="269"/>
      <c r="GY2" s="269"/>
      <c r="GZ2" s="269"/>
      <c r="HA2" s="269"/>
      <c r="HB2" s="269"/>
      <c r="HC2" s="269"/>
      <c r="HD2" s="269"/>
      <c r="HE2" s="269"/>
      <c r="HF2" s="269"/>
      <c r="HG2" s="269"/>
      <c r="HH2" s="269"/>
      <c r="HI2" s="269"/>
      <c r="HJ2" s="269"/>
      <c r="HK2" s="269"/>
      <c r="HL2" s="269"/>
      <c r="HM2" s="269"/>
      <c r="HN2" s="269"/>
      <c r="HO2" s="269"/>
      <c r="HP2" s="269"/>
      <c r="HQ2" s="269"/>
      <c r="HR2" s="269"/>
      <c r="HS2" s="269"/>
      <c r="HT2" s="269"/>
      <c r="HU2" s="269"/>
      <c r="HV2" s="269"/>
      <c r="HW2" s="269"/>
      <c r="HX2" s="269"/>
      <c r="HY2" s="269"/>
      <c r="HZ2" s="269"/>
      <c r="IA2" s="269"/>
      <c r="IB2" s="269"/>
      <c r="IC2" s="269"/>
      <c r="ID2" s="269"/>
      <c r="IE2" s="269"/>
      <c r="IF2" s="269"/>
      <c r="IG2" s="269"/>
      <c r="IH2" s="269"/>
      <c r="II2" s="269"/>
      <c r="IJ2" s="269"/>
      <c r="IK2" s="269"/>
      <c r="IL2" s="269"/>
      <c r="IM2" s="269"/>
      <c r="IN2" s="269"/>
      <c r="IO2" s="269"/>
      <c r="IP2" s="269"/>
      <c r="IQ2" s="269"/>
      <c r="IR2" s="269"/>
      <c r="IS2" s="269"/>
      <c r="IT2" s="269"/>
      <c r="IU2" s="269"/>
      <c r="IV2" s="269"/>
      <c r="IW2" s="269"/>
      <c r="IX2" s="269"/>
      <c r="IY2" s="269"/>
      <c r="IZ2" s="269"/>
      <c r="JA2" s="269"/>
      <c r="JB2" s="269"/>
      <c r="JC2" s="269"/>
      <c r="JD2" s="269"/>
      <c r="JE2" s="269"/>
      <c r="JF2" s="269"/>
      <c r="JG2" s="269"/>
      <c r="JH2" s="269"/>
      <c r="JI2" s="269"/>
      <c r="JJ2" s="269"/>
      <c r="JK2" s="269"/>
      <c r="JL2" s="269"/>
      <c r="JM2" s="269"/>
      <c r="JN2" s="269"/>
      <c r="JO2" s="269"/>
      <c r="JP2" s="269"/>
      <c r="JQ2" s="269"/>
      <c r="JR2" s="269"/>
      <c r="JS2" s="269"/>
      <c r="JT2" s="269"/>
      <c r="JU2" s="269"/>
      <c r="JV2" s="269"/>
      <c r="JW2" s="269"/>
      <c r="JX2" s="269"/>
      <c r="JY2" s="269"/>
      <c r="JZ2" s="269"/>
      <c r="KA2" s="269"/>
      <c r="KB2" s="269"/>
      <c r="KC2" s="269"/>
      <c r="KD2" s="269"/>
      <c r="KE2" s="269"/>
      <c r="KF2" s="269"/>
      <c r="KG2" s="269"/>
      <c r="KH2" s="269"/>
      <c r="KI2" s="269"/>
      <c r="KJ2" s="269"/>
      <c r="KK2" s="269"/>
      <c r="KL2" s="269"/>
      <c r="KM2" s="269"/>
      <c r="KN2" s="269"/>
      <c r="KO2" s="269"/>
      <c r="KP2" s="269"/>
      <c r="KQ2" s="269"/>
      <c r="KR2" s="269"/>
      <c r="KS2" s="269"/>
      <c r="KT2" s="269"/>
      <c r="KU2" s="269"/>
      <c r="KV2" s="269"/>
      <c r="KW2" s="269"/>
      <c r="KX2" s="269"/>
      <c r="KY2" s="269"/>
      <c r="KZ2" s="269"/>
      <c r="LA2" s="269"/>
      <c r="LB2" s="269"/>
      <c r="LC2" s="269"/>
      <c r="LD2" s="269"/>
      <c r="LE2" s="269"/>
      <c r="LF2" s="269"/>
      <c r="LG2" s="269"/>
      <c r="LH2" s="269"/>
      <c r="LI2" s="269"/>
      <c r="LJ2" s="269"/>
      <c r="LK2" s="269"/>
      <c r="LL2" s="269"/>
      <c r="LM2" s="269"/>
      <c r="LN2" s="269"/>
      <c r="LO2" s="269"/>
      <c r="LP2" s="269"/>
      <c r="LQ2" s="269"/>
      <c r="LR2" s="269"/>
      <c r="LS2" s="269"/>
      <c r="LT2" s="269"/>
      <c r="LU2" s="269"/>
      <c r="LV2" s="269"/>
      <c r="LW2" s="269"/>
      <c r="LX2" s="269"/>
      <c r="LY2" s="269"/>
      <c r="LZ2" s="269"/>
      <c r="MA2" s="269"/>
      <c r="MB2" s="269"/>
      <c r="MC2" s="269"/>
      <c r="MD2" s="269"/>
      <c r="ME2" s="269"/>
      <c r="MF2" s="269"/>
      <c r="MG2" s="269"/>
      <c r="MH2" s="269"/>
      <c r="MI2" s="269"/>
      <c r="MJ2" s="269"/>
      <c r="MK2" s="269"/>
      <c r="ML2" s="269"/>
      <c r="MM2" s="269"/>
      <c r="MN2" s="269"/>
      <c r="MO2" s="269"/>
      <c r="MP2" s="269"/>
      <c r="MQ2" s="269"/>
      <c r="MR2" s="269"/>
      <c r="MS2" s="269"/>
      <c r="MT2" s="269"/>
      <c r="MU2" s="269"/>
      <c r="MV2" s="269"/>
      <c r="MW2" s="269"/>
      <c r="MX2" s="269"/>
      <c r="MY2" s="269"/>
      <c r="MZ2" s="269"/>
      <c r="NA2" s="269"/>
      <c r="NB2" s="269"/>
      <c r="NC2" s="269"/>
      <c r="ND2" s="269"/>
      <c r="NE2" s="269"/>
      <c r="NF2" s="269"/>
      <c r="NG2" s="269"/>
      <c r="NH2" s="269"/>
      <c r="NI2" s="269"/>
      <c r="NJ2" s="269"/>
      <c r="NK2" s="269"/>
      <c r="NL2" s="269"/>
      <c r="NM2" s="269"/>
      <c r="NN2" s="269"/>
      <c r="NO2" s="269"/>
      <c r="NP2" s="269"/>
      <c r="NQ2" s="269"/>
      <c r="NR2" s="269"/>
      <c r="NS2" s="269"/>
      <c r="NT2" s="269"/>
      <c r="NU2" s="269"/>
      <c r="NV2" s="269"/>
      <c r="NW2" s="269"/>
      <c r="NX2" s="269"/>
      <c r="NY2" s="269"/>
      <c r="NZ2" s="269"/>
      <c r="OA2" s="269"/>
      <c r="OB2" s="269"/>
      <c r="OC2" s="269"/>
      <c r="OD2" s="269"/>
      <c r="OE2" s="269"/>
      <c r="OF2" s="269"/>
      <c r="OG2" s="269"/>
      <c r="OH2" s="269"/>
      <c r="OI2" s="269"/>
      <c r="OJ2" s="269"/>
      <c r="OK2" s="269"/>
      <c r="OL2" s="269"/>
      <c r="OM2" s="269"/>
      <c r="ON2" s="269"/>
      <c r="OO2" s="269"/>
      <c r="OP2" s="269"/>
      <c r="OQ2" s="269"/>
      <c r="OR2" s="269"/>
      <c r="OS2" s="269"/>
      <c r="OT2" s="269"/>
      <c r="OU2" s="269"/>
      <c r="OV2" s="269"/>
      <c r="OW2" s="269"/>
      <c r="OX2" s="269"/>
      <c r="OY2" s="269"/>
      <c r="OZ2" s="269"/>
      <c r="PA2" s="269"/>
      <c r="PB2" s="269"/>
      <c r="PC2" s="269"/>
      <c r="PD2" s="269"/>
      <c r="PE2" s="269"/>
      <c r="PF2" s="269"/>
      <c r="PG2" s="269"/>
      <c r="PH2" s="269"/>
      <c r="PI2" s="269"/>
      <c r="PJ2" s="269"/>
      <c r="PK2" s="269"/>
      <c r="PL2" s="269"/>
      <c r="PM2" s="269"/>
      <c r="PN2" s="269"/>
      <c r="PO2" s="269"/>
      <c r="PP2" s="269"/>
      <c r="PQ2" s="269"/>
      <c r="PR2" s="269"/>
      <c r="PS2" s="269"/>
      <c r="PT2" s="269"/>
      <c r="PU2" s="269"/>
      <c r="PV2" s="269"/>
      <c r="PW2" s="269"/>
      <c r="PX2" s="269"/>
      <c r="PY2" s="269"/>
      <c r="PZ2" s="269"/>
      <c r="QA2" s="269"/>
      <c r="QB2" s="269"/>
      <c r="QC2" s="269"/>
      <c r="QD2" s="269"/>
      <c r="QE2" s="269"/>
      <c r="QF2" s="269"/>
      <c r="QG2" s="269"/>
      <c r="QH2" s="269"/>
      <c r="QI2" s="269"/>
      <c r="QJ2" s="269"/>
      <c r="QK2" s="269"/>
      <c r="QL2" s="269"/>
      <c r="QM2" s="269"/>
      <c r="QN2" s="269"/>
      <c r="QO2" s="269"/>
      <c r="QP2" s="269"/>
      <c r="QQ2" s="269"/>
      <c r="QR2" s="269"/>
      <c r="QS2" s="269"/>
      <c r="QT2" s="269"/>
      <c r="QU2" s="269"/>
      <c r="QV2" s="269"/>
      <c r="QW2" s="269"/>
      <c r="QX2" s="269"/>
      <c r="QY2" s="269"/>
      <c r="QZ2" s="269"/>
      <c r="RA2" s="269"/>
      <c r="RB2" s="269"/>
      <c r="RC2" s="269"/>
      <c r="RD2" s="269"/>
      <c r="RE2" s="269"/>
      <c r="RF2" s="269"/>
      <c r="RG2" s="269"/>
      <c r="RH2" s="269"/>
      <c r="RI2" s="269"/>
      <c r="RJ2" s="269"/>
      <c r="RK2" s="269"/>
      <c r="RL2" s="269"/>
      <c r="RM2" s="269"/>
      <c r="RN2" s="269"/>
      <c r="RO2" s="269"/>
      <c r="RP2" s="269"/>
      <c r="RQ2" s="269"/>
      <c r="RR2" s="269"/>
      <c r="RS2" s="269"/>
      <c r="RT2" s="269"/>
      <c r="RU2" s="269"/>
      <c r="RV2" s="269"/>
      <c r="RW2" s="269"/>
      <c r="RX2" s="269"/>
      <c r="RY2" s="269"/>
      <c r="RZ2" s="269"/>
      <c r="SA2" s="269"/>
      <c r="SB2" s="269"/>
      <c r="SC2" s="269"/>
      <c r="SD2" s="269"/>
      <c r="SE2" s="269"/>
      <c r="SF2" s="269"/>
      <c r="SG2" s="269"/>
      <c r="SH2" s="269"/>
      <c r="SI2" s="269"/>
      <c r="SJ2" s="269"/>
      <c r="SK2" s="269"/>
      <c r="SL2" s="269"/>
      <c r="SM2" s="269"/>
      <c r="SN2" s="269"/>
      <c r="SO2" s="269"/>
      <c r="SP2" s="269"/>
      <c r="SQ2" s="269"/>
      <c r="SR2" s="269"/>
      <c r="SS2" s="269"/>
      <c r="ST2" s="269"/>
      <c r="SU2" s="269"/>
      <c r="SV2" s="269"/>
      <c r="SW2" s="269"/>
      <c r="SX2" s="269"/>
      <c r="SY2" s="269"/>
      <c r="SZ2" s="269"/>
      <c r="TA2" s="269"/>
      <c r="TB2" s="269"/>
      <c r="TC2" s="269"/>
      <c r="TD2" s="269"/>
      <c r="TE2" s="269"/>
      <c r="TF2" s="269"/>
      <c r="TG2" s="269"/>
      <c r="TH2" s="269"/>
      <c r="TI2" s="269"/>
      <c r="TJ2" s="269"/>
      <c r="TK2" s="269"/>
      <c r="TL2" s="269"/>
      <c r="TM2" s="269"/>
      <c r="TN2" s="269"/>
      <c r="TO2" s="269"/>
      <c r="TP2" s="269"/>
      <c r="TQ2" s="269"/>
      <c r="TR2" s="269"/>
      <c r="TS2" s="269"/>
      <c r="TT2" s="269"/>
      <c r="TU2" s="269"/>
      <c r="TV2" s="269"/>
      <c r="TW2" s="269"/>
      <c r="TX2" s="269"/>
      <c r="TY2" s="269"/>
      <c r="TZ2" s="269"/>
      <c r="UA2" s="269"/>
      <c r="UB2" s="269"/>
      <c r="UC2" s="269"/>
      <c r="UD2" s="269"/>
      <c r="UE2" s="269"/>
      <c r="UF2" s="269"/>
      <c r="UG2" s="269"/>
      <c r="UH2" s="269"/>
      <c r="UI2" s="269"/>
      <c r="UJ2" s="269"/>
      <c r="UK2" s="269"/>
      <c r="UL2" s="269"/>
      <c r="UM2" s="269"/>
      <c r="UN2" s="269"/>
      <c r="UO2" s="269"/>
      <c r="UP2" s="269"/>
      <c r="UQ2" s="269"/>
      <c r="UR2" s="269"/>
      <c r="US2" s="269"/>
      <c r="UT2" s="269"/>
      <c r="UU2" s="269"/>
      <c r="UV2" s="269"/>
      <c r="UW2" s="269"/>
      <c r="UX2" s="269"/>
      <c r="UY2" s="269"/>
      <c r="UZ2" s="269"/>
      <c r="VA2" s="269"/>
      <c r="VB2" s="269"/>
      <c r="VC2" s="269"/>
      <c r="VD2" s="269"/>
      <c r="VE2" s="269"/>
      <c r="VF2" s="269"/>
      <c r="VG2" s="269"/>
      <c r="VH2" s="269"/>
      <c r="VI2" s="269"/>
      <c r="VJ2" s="269"/>
      <c r="VK2" s="269"/>
      <c r="VL2" s="269"/>
      <c r="VM2" s="269"/>
      <c r="VN2" s="269"/>
      <c r="VO2" s="269"/>
      <c r="VP2" s="269"/>
      <c r="VQ2" s="269"/>
      <c r="VR2" s="269"/>
      <c r="VS2" s="269"/>
      <c r="VT2" s="269"/>
      <c r="VU2" s="269"/>
      <c r="VV2" s="269"/>
      <c r="VW2" s="269"/>
      <c r="VX2" s="269"/>
      <c r="VY2" s="269"/>
      <c r="VZ2" s="269"/>
      <c r="WA2" s="269"/>
      <c r="WB2" s="269"/>
      <c r="WC2" s="269"/>
      <c r="WD2" s="269"/>
      <c r="WE2" s="269"/>
      <c r="WF2" s="269"/>
      <c r="WG2" s="269"/>
      <c r="WH2" s="269"/>
      <c r="WI2" s="269"/>
      <c r="WJ2" s="269"/>
      <c r="WK2" s="269"/>
      <c r="WL2" s="269"/>
      <c r="WM2" s="269"/>
      <c r="WN2" s="269"/>
      <c r="WO2" s="269"/>
      <c r="WP2" s="269"/>
      <c r="WQ2" s="269"/>
      <c r="WR2" s="269"/>
      <c r="WS2" s="269"/>
      <c r="WT2" s="269"/>
      <c r="WU2" s="269"/>
      <c r="WV2" s="269"/>
      <c r="WW2" s="269"/>
      <c r="WX2" s="269"/>
      <c r="WY2" s="269"/>
      <c r="WZ2" s="269"/>
      <c r="XA2" s="269"/>
      <c r="XB2" s="269"/>
      <c r="XC2" s="269"/>
      <c r="XD2" s="269"/>
      <c r="XE2" s="269"/>
      <c r="XF2" s="269"/>
      <c r="XG2" s="269"/>
      <c r="XH2" s="269"/>
      <c r="XI2" s="269"/>
      <c r="XJ2" s="269"/>
      <c r="XK2" s="269"/>
      <c r="XL2" s="269"/>
      <c r="XM2" s="269"/>
      <c r="XN2" s="269"/>
      <c r="XO2" s="269"/>
      <c r="XP2" s="269"/>
      <c r="XQ2" s="269"/>
      <c r="XR2" s="269"/>
      <c r="XS2" s="269"/>
      <c r="XT2" s="269"/>
      <c r="XU2" s="269"/>
      <c r="XV2" s="269"/>
      <c r="XW2" s="269"/>
      <c r="XX2" s="269"/>
      <c r="XY2" s="269"/>
      <c r="XZ2" s="269"/>
      <c r="YA2" s="269"/>
      <c r="YB2" s="269"/>
      <c r="YC2" s="269"/>
      <c r="YD2" s="269"/>
      <c r="YE2" s="269"/>
      <c r="YF2" s="269"/>
      <c r="YG2" s="269"/>
      <c r="YH2" s="269"/>
      <c r="YI2" s="269"/>
      <c r="YJ2" s="269"/>
      <c r="YK2" s="269"/>
      <c r="YL2" s="269"/>
      <c r="YM2" s="269"/>
      <c r="YN2" s="269"/>
      <c r="YO2" s="269"/>
      <c r="YP2" s="269"/>
      <c r="YQ2" s="269"/>
      <c r="YR2" s="269"/>
      <c r="YS2" s="269"/>
      <c r="YT2" s="269"/>
      <c r="YU2" s="269"/>
      <c r="YV2" s="269"/>
      <c r="YW2" s="269"/>
      <c r="YX2" s="269"/>
      <c r="YY2" s="269"/>
      <c r="YZ2" s="269"/>
      <c r="ZA2" s="269"/>
      <c r="ZB2" s="269"/>
      <c r="ZC2" s="269"/>
      <c r="ZD2" s="269"/>
      <c r="ZE2" s="269"/>
      <c r="ZF2" s="269"/>
      <c r="ZG2" s="269"/>
      <c r="ZH2" s="269"/>
      <c r="ZI2" s="269"/>
      <c r="ZJ2" s="269"/>
      <c r="ZK2" s="269"/>
      <c r="ZL2" s="269"/>
      <c r="ZM2" s="269"/>
      <c r="ZN2" s="269"/>
      <c r="ZO2" s="269"/>
      <c r="ZP2" s="269"/>
      <c r="ZQ2" s="269"/>
      <c r="ZR2" s="269"/>
      <c r="ZS2" s="269"/>
      <c r="ZT2" s="269"/>
      <c r="ZU2" s="269"/>
      <c r="ZV2" s="269"/>
      <c r="ZW2" s="269"/>
      <c r="ZX2" s="269"/>
      <c r="ZY2" s="269"/>
      <c r="ZZ2" s="269"/>
      <c r="AAA2" s="269"/>
      <c r="AAB2" s="269"/>
      <c r="AAC2" s="269"/>
      <c r="AAD2" s="269"/>
      <c r="AAE2" s="269"/>
      <c r="AAF2" s="269"/>
      <c r="AAG2" s="269"/>
      <c r="AAH2" s="269"/>
      <c r="AAI2" s="269"/>
      <c r="AAJ2" s="269"/>
      <c r="AAK2" s="269"/>
      <c r="AAL2" s="269"/>
      <c r="AAM2" s="269"/>
      <c r="AAN2" s="269"/>
      <c r="AAO2" s="269"/>
      <c r="AAP2" s="269"/>
      <c r="AAQ2" s="269"/>
      <c r="AAR2" s="269"/>
      <c r="AAS2" s="269"/>
      <c r="AAT2" s="269"/>
      <c r="AAU2" s="269"/>
      <c r="AAV2" s="269"/>
      <c r="AAW2" s="269"/>
      <c r="AAX2" s="269"/>
      <c r="AAY2" s="269"/>
      <c r="AAZ2" s="269"/>
      <c r="ABA2" s="269"/>
      <c r="ABB2" s="269"/>
      <c r="ABC2" s="269"/>
      <c r="ABD2" s="269"/>
      <c r="ABE2" s="269"/>
      <c r="ABF2" s="269"/>
      <c r="ABG2" s="269"/>
      <c r="ABH2" s="269"/>
      <c r="ABI2" s="269"/>
      <c r="ABJ2" s="269"/>
      <c r="ABK2" s="269"/>
      <c r="ABL2" s="269"/>
      <c r="ABM2" s="269"/>
      <c r="ABN2" s="269"/>
      <c r="ABO2" s="269"/>
      <c r="ABP2" s="269"/>
      <c r="ABQ2" s="269"/>
      <c r="ABR2" s="269"/>
      <c r="ABS2" s="269"/>
      <c r="ABT2" s="269"/>
      <c r="ABU2" s="269"/>
      <c r="ABV2" s="269"/>
      <c r="ABW2" s="269"/>
      <c r="ABX2" s="269"/>
      <c r="ABY2" s="269"/>
      <c r="ABZ2" s="269"/>
      <c r="ACA2" s="269"/>
      <c r="ACB2" s="269"/>
      <c r="ACC2" s="269"/>
      <c r="ACD2" s="269"/>
      <c r="ACE2" s="269"/>
      <c r="ACF2" s="269"/>
      <c r="ACG2" s="269"/>
      <c r="ACH2" s="269"/>
      <c r="ACI2" s="269"/>
      <c r="ACJ2" s="269"/>
      <c r="ACK2" s="269"/>
      <c r="ACL2" s="269"/>
      <c r="ACM2" s="269"/>
      <c r="ACN2" s="269"/>
      <c r="ACO2" s="269"/>
      <c r="ACP2" s="269"/>
      <c r="ACQ2" s="269"/>
      <c r="ACR2" s="269"/>
      <c r="ACS2" s="269"/>
      <c r="ACT2" s="269"/>
      <c r="ACU2" s="269"/>
      <c r="ACV2" s="269"/>
      <c r="ACW2" s="269"/>
      <c r="ACX2" s="269"/>
      <c r="ACY2" s="269"/>
      <c r="ACZ2" s="269"/>
      <c r="ADA2" s="269"/>
      <c r="ADB2" s="269"/>
      <c r="ADC2" s="269"/>
      <c r="ADD2" s="269"/>
      <c r="ADE2" s="269"/>
      <c r="ADF2" s="269"/>
      <c r="ADG2" s="269"/>
      <c r="ADH2" s="269"/>
      <c r="ADI2" s="269"/>
      <c r="ADJ2" s="269"/>
      <c r="ADK2" s="269"/>
      <c r="ADL2" s="269"/>
      <c r="ADM2" s="269"/>
      <c r="ADN2" s="269"/>
      <c r="ADO2" s="269"/>
      <c r="ADP2" s="269"/>
      <c r="ADQ2" s="269"/>
      <c r="ADR2" s="269"/>
      <c r="ADS2" s="269"/>
      <c r="ADT2" s="269"/>
      <c r="ADU2" s="269"/>
      <c r="ADV2" s="269"/>
      <c r="ADW2" s="269"/>
      <c r="ADX2" s="269"/>
      <c r="ADY2" s="269"/>
      <c r="ADZ2" s="269"/>
      <c r="AEA2" s="269"/>
      <c r="AEB2" s="269"/>
      <c r="AEC2" s="269"/>
      <c r="AED2" s="269"/>
      <c r="AEE2" s="269"/>
      <c r="AEF2" s="269"/>
      <c r="AEG2" s="269"/>
      <c r="AEH2" s="269"/>
      <c r="AEI2" s="269"/>
      <c r="AEJ2" s="269"/>
      <c r="AEK2" s="269"/>
      <c r="AEL2" s="269"/>
      <c r="AEM2" s="269"/>
      <c r="AEN2" s="269"/>
      <c r="AEO2" s="269"/>
      <c r="AEP2" s="269"/>
      <c r="AEQ2" s="269"/>
      <c r="AER2" s="269"/>
      <c r="AES2" s="269"/>
      <c r="AET2" s="269"/>
      <c r="AEU2" s="269"/>
      <c r="AEV2" s="269"/>
      <c r="AEW2" s="269"/>
      <c r="AEX2" s="269"/>
      <c r="AEY2" s="269"/>
      <c r="AEZ2" s="269"/>
      <c r="AFA2" s="269"/>
      <c r="AFB2" s="269"/>
      <c r="AFC2" s="269"/>
      <c r="AFD2" s="269"/>
      <c r="AFE2" s="269"/>
      <c r="AFF2" s="269"/>
      <c r="AFG2" s="269"/>
      <c r="AFH2" s="269"/>
      <c r="AFI2" s="269"/>
      <c r="AFJ2" s="269"/>
      <c r="AFK2" s="269"/>
      <c r="AFL2" s="269"/>
      <c r="AFM2" s="269"/>
      <c r="AFN2" s="269"/>
      <c r="AFO2" s="269"/>
      <c r="AFP2" s="269"/>
      <c r="AFQ2" s="269"/>
      <c r="AFR2" s="269"/>
      <c r="AFS2" s="269"/>
      <c r="AFT2" s="269"/>
      <c r="AFU2" s="269"/>
      <c r="AFV2" s="269"/>
      <c r="AFW2" s="269"/>
      <c r="AFX2" s="269"/>
      <c r="AFY2" s="269"/>
      <c r="AFZ2" s="269"/>
      <c r="AGA2" s="269"/>
      <c r="AGB2" s="269"/>
      <c r="AGC2" s="269"/>
      <c r="AGD2" s="269"/>
      <c r="AGE2" s="269"/>
      <c r="AGF2" s="269"/>
      <c r="AGG2" s="269"/>
      <c r="AGH2" s="269"/>
      <c r="AGI2" s="269"/>
      <c r="AGJ2" s="269"/>
      <c r="AGK2" s="269"/>
      <c r="AGL2" s="269"/>
      <c r="AGM2" s="269"/>
      <c r="AGN2" s="269"/>
      <c r="AGO2" s="269"/>
      <c r="AGP2" s="269"/>
      <c r="AGQ2" s="269"/>
      <c r="AGR2" s="269"/>
      <c r="AGS2" s="269"/>
      <c r="AGT2" s="269"/>
      <c r="AGU2" s="269"/>
      <c r="AGV2" s="269"/>
      <c r="AGW2" s="269"/>
      <c r="AGX2" s="269"/>
      <c r="AGY2" s="269"/>
      <c r="AGZ2" s="269"/>
      <c r="AHA2" s="269"/>
      <c r="AHB2" s="269"/>
      <c r="AHC2" s="269"/>
      <c r="AHD2" s="269"/>
      <c r="AHE2" s="269"/>
      <c r="AHF2" s="269"/>
      <c r="AHG2" s="269"/>
      <c r="AHH2" s="269"/>
      <c r="AHI2" s="269"/>
      <c r="AHJ2" s="269"/>
      <c r="AHK2" s="269"/>
      <c r="AHL2" s="269"/>
      <c r="AHM2" s="269"/>
      <c r="AHN2" s="269"/>
      <c r="AHO2" s="269"/>
      <c r="AHP2" s="269"/>
      <c r="AHQ2" s="269"/>
      <c r="AHR2" s="269"/>
      <c r="AHS2" s="269"/>
      <c r="AHT2" s="269"/>
      <c r="AHU2" s="269"/>
      <c r="AHV2" s="269"/>
      <c r="AHW2" s="269"/>
      <c r="AHX2" s="269"/>
      <c r="AHY2" s="269"/>
      <c r="AHZ2" s="269"/>
      <c r="AIA2" s="269"/>
      <c r="AIB2" s="269"/>
      <c r="AIC2" s="269"/>
      <c r="AID2" s="269"/>
      <c r="AIE2" s="269"/>
      <c r="AIF2" s="269"/>
      <c r="AIG2" s="269"/>
      <c r="AIH2" s="269"/>
      <c r="AII2" s="269"/>
      <c r="AIJ2" s="269"/>
      <c r="AIK2" s="269"/>
      <c r="AIL2" s="269"/>
      <c r="AIM2" s="269"/>
      <c r="AIN2" s="269"/>
      <c r="AIO2" s="269"/>
      <c r="AIP2" s="269"/>
      <c r="AIQ2" s="269"/>
      <c r="AIR2" s="269"/>
      <c r="AIS2" s="269"/>
      <c r="AIT2" s="269"/>
      <c r="AIU2" s="269"/>
      <c r="AIV2" s="269"/>
      <c r="AIW2" s="269"/>
      <c r="AIX2" s="269"/>
      <c r="AIY2" s="269"/>
      <c r="AIZ2" s="269"/>
      <c r="AJA2" s="269"/>
      <c r="AJB2" s="269"/>
      <c r="AJC2" s="269"/>
      <c r="AJD2" s="269"/>
      <c r="AJE2" s="269"/>
      <c r="AJF2" s="269"/>
      <c r="AJG2" s="269"/>
      <c r="AJH2" s="269"/>
      <c r="AJI2" s="269"/>
      <c r="AJJ2" s="269"/>
      <c r="AJK2" s="269"/>
      <c r="AJL2" s="269"/>
      <c r="AJM2" s="269"/>
      <c r="AJN2" s="269"/>
      <c r="AJO2" s="269"/>
      <c r="AJP2" s="269"/>
      <c r="AJQ2" s="269"/>
      <c r="AJR2" s="269"/>
      <c r="AJS2" s="269"/>
      <c r="AJT2" s="269"/>
      <c r="AJU2" s="269"/>
      <c r="AJV2" s="269"/>
      <c r="AJW2" s="269"/>
      <c r="AJX2" s="269"/>
      <c r="AJY2" s="269"/>
      <c r="AJZ2" s="269"/>
      <c r="AKA2" s="269"/>
      <c r="AKB2" s="269"/>
      <c r="AKC2" s="269"/>
      <c r="AKD2" s="269"/>
      <c r="AKE2" s="269"/>
      <c r="AKF2" s="269"/>
      <c r="AKG2" s="269"/>
      <c r="AKH2" s="269"/>
      <c r="AKI2" s="269"/>
      <c r="AKJ2" s="269"/>
      <c r="AKK2" s="269"/>
      <c r="AKL2" s="269"/>
      <c r="AKM2" s="269"/>
      <c r="AKN2" s="269"/>
      <c r="AKO2" s="269"/>
      <c r="AKP2" s="269"/>
      <c r="AKQ2" s="269"/>
      <c r="AKR2" s="269"/>
      <c r="AKS2" s="269"/>
      <c r="AKT2" s="269"/>
      <c r="AKU2" s="269"/>
      <c r="AKV2" s="269"/>
      <c r="AKW2" s="269"/>
      <c r="AKX2" s="269"/>
      <c r="AKY2" s="269"/>
      <c r="AKZ2" s="269"/>
      <c r="ALA2" s="269"/>
      <c r="ALB2" s="269"/>
      <c r="ALC2" s="269"/>
      <c r="ALD2" s="269"/>
      <c r="ALE2" s="269"/>
      <c r="ALF2" s="269"/>
      <c r="ALG2" s="269"/>
      <c r="ALH2" s="269"/>
      <c r="ALI2" s="269"/>
      <c r="ALJ2" s="269"/>
      <c r="ALK2" s="269"/>
      <c r="ALL2" s="269"/>
      <c r="ALM2" s="269"/>
      <c r="ALN2" s="269"/>
      <c r="ALO2" s="269"/>
      <c r="ALP2" s="269"/>
      <c r="ALQ2" s="269"/>
      <c r="ALR2" s="269"/>
      <c r="ALS2" s="269"/>
      <c r="ALT2" s="269"/>
      <c r="ALU2" s="269"/>
      <c r="ALV2" s="269"/>
      <c r="ALW2" s="269"/>
      <c r="ALX2" s="269"/>
      <c r="ALY2" s="269"/>
      <c r="ALZ2" s="269"/>
      <c r="AMA2" s="269"/>
      <c r="AMB2" s="269"/>
      <c r="AMC2" s="269"/>
      <c r="AMD2" s="269"/>
      <c r="AME2" s="269"/>
      <c r="AMF2" s="269"/>
      <c r="AMG2" s="269"/>
      <c r="AMH2" s="269"/>
      <c r="AMI2" s="269"/>
      <c r="AMJ2" s="269"/>
      <c r="AMK2" s="269"/>
      <c r="AML2" s="269"/>
      <c r="AMM2" s="269"/>
      <c r="AMN2" s="269"/>
      <c r="AMO2" s="269"/>
      <c r="AMP2" s="269"/>
      <c r="AMQ2" s="269"/>
      <c r="AMR2" s="269"/>
      <c r="AMS2" s="269"/>
      <c r="AMT2" s="269"/>
      <c r="AMU2" s="269"/>
      <c r="AMV2" s="269"/>
      <c r="AMW2" s="269"/>
      <c r="AMX2" s="269"/>
      <c r="AMY2" s="269"/>
      <c r="AMZ2" s="269"/>
      <c r="ANA2" s="269"/>
      <c r="ANB2" s="269"/>
      <c r="ANC2" s="269"/>
      <c r="AND2" s="269"/>
      <c r="ANE2" s="269"/>
      <c r="ANF2" s="269"/>
      <c r="ANG2" s="269"/>
      <c r="ANH2" s="269"/>
      <c r="ANI2" s="269"/>
      <c r="ANJ2" s="269"/>
      <c r="ANK2" s="269"/>
      <c r="ANL2" s="269"/>
      <c r="ANM2" s="269"/>
      <c r="ANN2" s="269"/>
      <c r="ANO2" s="269"/>
      <c r="ANP2" s="269"/>
      <c r="ANQ2" s="269"/>
      <c r="ANR2" s="269"/>
      <c r="ANS2" s="269"/>
      <c r="ANT2" s="269"/>
      <c r="ANU2" s="269"/>
      <c r="ANV2" s="269"/>
      <c r="ANW2" s="269"/>
      <c r="ANX2" s="269"/>
      <c r="ANY2" s="269"/>
      <c r="ANZ2" s="269"/>
      <c r="AOA2" s="269"/>
      <c r="AOB2" s="269"/>
      <c r="AOC2" s="269"/>
      <c r="AOD2" s="269"/>
      <c r="AOE2" s="269"/>
      <c r="AOF2" s="269"/>
      <c r="AOG2" s="269"/>
      <c r="AOH2" s="269"/>
      <c r="AOI2" s="269"/>
      <c r="AOJ2" s="269"/>
      <c r="AOK2" s="269"/>
      <c r="AOL2" s="269"/>
      <c r="AOM2" s="269"/>
      <c r="AON2" s="269"/>
      <c r="AOO2" s="269"/>
      <c r="AOP2" s="269"/>
      <c r="AOQ2" s="269"/>
      <c r="AOR2" s="269"/>
      <c r="AOS2" s="269"/>
      <c r="AOT2" s="269"/>
      <c r="AOU2" s="269"/>
      <c r="AOV2" s="269"/>
      <c r="AOW2" s="269"/>
      <c r="AOX2" s="269"/>
      <c r="AOY2" s="269"/>
      <c r="AOZ2" s="269"/>
      <c r="APA2" s="269"/>
      <c r="APB2" s="269"/>
      <c r="APC2" s="269"/>
      <c r="APD2" s="269"/>
      <c r="APE2" s="269"/>
      <c r="APF2" s="269"/>
      <c r="APG2" s="269"/>
      <c r="APH2" s="269"/>
      <c r="API2" s="269"/>
      <c r="APJ2" s="269"/>
      <c r="APK2" s="269"/>
      <c r="APL2" s="269"/>
      <c r="APM2" s="269"/>
      <c r="APN2" s="269"/>
      <c r="APO2" s="269"/>
      <c r="APP2" s="269"/>
      <c r="APQ2" s="269"/>
      <c r="APR2" s="269"/>
      <c r="APS2" s="269"/>
      <c r="APT2" s="269"/>
      <c r="APU2" s="269"/>
      <c r="APV2" s="269"/>
      <c r="APW2" s="269"/>
      <c r="APX2" s="269"/>
      <c r="APY2" s="269"/>
      <c r="APZ2" s="269"/>
      <c r="AQA2" s="269"/>
      <c r="AQB2" s="269"/>
      <c r="AQC2" s="269"/>
      <c r="AQD2" s="269"/>
      <c r="AQE2" s="269"/>
      <c r="AQF2" s="269"/>
      <c r="AQG2" s="269"/>
      <c r="AQH2" s="269"/>
      <c r="AQI2" s="269"/>
      <c r="AQJ2" s="269"/>
      <c r="AQK2" s="269"/>
      <c r="AQL2" s="269"/>
      <c r="AQM2" s="269"/>
      <c r="AQN2" s="269"/>
      <c r="AQO2" s="269"/>
      <c r="AQP2" s="269"/>
      <c r="AQQ2" s="269"/>
      <c r="AQR2" s="269"/>
      <c r="AQS2" s="269"/>
      <c r="AQT2" s="269"/>
      <c r="AQU2" s="269"/>
      <c r="AQV2" s="269"/>
      <c r="AQW2" s="269"/>
      <c r="AQX2" s="269"/>
      <c r="AQY2" s="269"/>
      <c r="AQZ2" s="269"/>
      <c r="ARA2" s="269"/>
      <c r="ARB2" s="269"/>
      <c r="ARC2" s="269"/>
      <c r="ARD2" s="269"/>
      <c r="ARE2" s="269"/>
      <c r="ARF2" s="269"/>
      <c r="ARG2" s="269"/>
      <c r="ARH2" s="269"/>
      <c r="ARI2" s="269"/>
      <c r="ARJ2" s="269"/>
      <c r="ARK2" s="269"/>
      <c r="ARL2" s="269"/>
      <c r="ARM2" s="269"/>
      <c r="ARN2" s="269"/>
      <c r="ARO2" s="269"/>
      <c r="ARP2" s="269"/>
      <c r="ARQ2" s="269"/>
      <c r="ARR2" s="269"/>
      <c r="ARS2" s="269"/>
      <c r="ART2" s="269"/>
      <c r="ARU2" s="269"/>
      <c r="ARV2" s="269"/>
      <c r="ARW2" s="269"/>
      <c r="ARX2" s="269"/>
      <c r="ARY2" s="269"/>
      <c r="ARZ2" s="269"/>
      <c r="ASA2" s="269"/>
      <c r="ASB2" s="269"/>
      <c r="ASC2" s="269"/>
      <c r="ASD2" s="269"/>
      <c r="ASE2" s="269"/>
      <c r="ASF2" s="269"/>
      <c r="ASG2" s="269"/>
      <c r="ASH2" s="269"/>
      <c r="ASI2" s="269"/>
      <c r="ASJ2" s="269"/>
      <c r="ASK2" s="269"/>
      <c r="ASL2" s="269"/>
      <c r="ASM2" s="269"/>
      <c r="ASN2" s="269"/>
      <c r="ASO2" s="269"/>
      <c r="ASP2" s="269"/>
      <c r="ASQ2" s="269"/>
      <c r="ASR2" s="269"/>
      <c r="ASS2" s="269"/>
      <c r="AST2" s="269"/>
      <c r="ASU2" s="269"/>
      <c r="ASV2" s="269"/>
      <c r="ASW2" s="269"/>
      <c r="ASX2" s="269"/>
      <c r="ASY2" s="269"/>
      <c r="ASZ2" s="269"/>
      <c r="ATA2" s="269"/>
      <c r="ATB2" s="269"/>
      <c r="ATC2" s="269"/>
      <c r="ATD2" s="269"/>
      <c r="ATE2" s="269"/>
      <c r="ATF2" s="269"/>
      <c r="ATG2" s="269"/>
      <c r="ATH2" s="269"/>
      <c r="ATI2" s="269"/>
      <c r="ATJ2" s="269"/>
      <c r="ATK2" s="269"/>
      <c r="ATL2" s="269"/>
      <c r="ATM2" s="269"/>
      <c r="ATN2" s="269"/>
      <c r="ATO2" s="269"/>
      <c r="ATP2" s="269"/>
      <c r="ATQ2" s="269"/>
      <c r="ATR2" s="269"/>
      <c r="ATS2" s="269"/>
      <c r="ATT2" s="269"/>
      <c r="ATU2" s="269"/>
      <c r="ATV2" s="269"/>
      <c r="ATW2" s="269"/>
      <c r="ATX2" s="269"/>
      <c r="ATY2" s="269"/>
      <c r="ATZ2" s="269"/>
      <c r="AUA2" s="269"/>
      <c r="AUB2" s="269"/>
      <c r="AUC2" s="269"/>
      <c r="AUD2" s="269"/>
      <c r="AUE2" s="269"/>
      <c r="AUF2" s="269"/>
      <c r="AUG2" s="269"/>
      <c r="AUH2" s="269"/>
      <c r="AUI2" s="269"/>
      <c r="AUJ2" s="269"/>
      <c r="AUK2" s="269"/>
      <c r="AUL2" s="269"/>
      <c r="AUM2" s="269"/>
      <c r="AUN2" s="269"/>
      <c r="AUO2" s="269"/>
      <c r="AUP2" s="269"/>
      <c r="AUQ2" s="269"/>
      <c r="AUR2" s="269"/>
      <c r="AUS2" s="269"/>
      <c r="AUT2" s="269"/>
      <c r="AUU2" s="269"/>
      <c r="AUV2" s="269"/>
      <c r="AUW2" s="269"/>
      <c r="AUX2" s="269"/>
      <c r="AUY2" s="269"/>
      <c r="AUZ2" s="269"/>
      <c r="AVA2" s="269"/>
      <c r="AVB2" s="269"/>
      <c r="AVC2" s="269"/>
      <c r="AVD2" s="269"/>
      <c r="AVE2" s="269"/>
      <c r="AVF2" s="269"/>
      <c r="AVG2" s="269"/>
      <c r="AVH2" s="269"/>
      <c r="AVI2" s="269"/>
      <c r="AVJ2" s="269"/>
      <c r="AVK2" s="269"/>
      <c r="AVL2" s="269"/>
      <c r="AVM2" s="269"/>
      <c r="AVN2" s="269"/>
      <c r="AVO2" s="269"/>
      <c r="AVP2" s="269"/>
      <c r="AVQ2" s="269"/>
      <c r="AVR2" s="269"/>
      <c r="AVS2" s="269"/>
      <c r="AVT2" s="269"/>
      <c r="AVU2" s="269"/>
      <c r="AVV2" s="269"/>
      <c r="AVW2" s="269"/>
      <c r="AVX2" s="269"/>
      <c r="AVY2" s="269"/>
      <c r="AVZ2" s="269"/>
      <c r="AWA2" s="269"/>
      <c r="AWB2" s="269"/>
      <c r="AWC2" s="269"/>
      <c r="AWD2" s="269"/>
      <c r="AWE2" s="269"/>
      <c r="AWF2" s="269"/>
      <c r="AWG2" s="269"/>
      <c r="AWH2" s="269"/>
      <c r="AWI2" s="269"/>
      <c r="AWJ2" s="269"/>
      <c r="AWK2" s="269"/>
      <c r="AWL2" s="269"/>
      <c r="AWM2" s="269"/>
      <c r="AWN2" s="269"/>
      <c r="AWO2" s="269"/>
      <c r="AWP2" s="269"/>
      <c r="AWQ2" s="269"/>
      <c r="AWR2" s="269"/>
      <c r="AWS2" s="269"/>
      <c r="AWT2" s="269"/>
      <c r="AWU2" s="269"/>
      <c r="AWV2" s="269"/>
      <c r="AWW2" s="269"/>
      <c r="AWX2" s="269"/>
      <c r="AWY2" s="269"/>
      <c r="AWZ2" s="269"/>
      <c r="AXA2" s="269"/>
      <c r="AXB2" s="269"/>
      <c r="AXC2" s="269"/>
      <c r="AXD2" s="269"/>
      <c r="AXE2" s="269"/>
      <c r="AXF2" s="269"/>
      <c r="AXG2" s="269"/>
      <c r="AXH2" s="269"/>
      <c r="AXI2" s="269"/>
      <c r="AXJ2" s="269"/>
      <c r="AXK2" s="269"/>
      <c r="AXL2" s="269"/>
      <c r="AXM2" s="269"/>
      <c r="AXN2" s="269"/>
      <c r="AXO2" s="269"/>
      <c r="AXP2" s="269"/>
      <c r="AXQ2" s="269"/>
      <c r="AXR2" s="269"/>
      <c r="AXS2" s="269"/>
      <c r="AXT2" s="269"/>
      <c r="AXU2" s="269"/>
      <c r="AXV2" s="269"/>
      <c r="AXW2" s="269"/>
      <c r="AXX2" s="269"/>
      <c r="AXY2" s="269"/>
      <c r="AXZ2" s="269"/>
      <c r="AYA2" s="269"/>
      <c r="AYB2" s="269"/>
      <c r="AYC2" s="269"/>
      <c r="AYD2" s="269"/>
      <c r="AYE2" s="269"/>
      <c r="AYF2" s="269"/>
      <c r="AYG2" s="269"/>
      <c r="AYH2" s="269"/>
      <c r="AYI2" s="269"/>
      <c r="AYJ2" s="269"/>
      <c r="AYK2" s="269"/>
      <c r="AYL2" s="269"/>
      <c r="AYM2" s="269"/>
      <c r="AYN2" s="269"/>
      <c r="AYO2" s="269"/>
      <c r="AYP2" s="269"/>
      <c r="AYQ2" s="269"/>
      <c r="AYR2" s="269"/>
      <c r="AYS2" s="269"/>
      <c r="AYT2" s="269"/>
      <c r="AYU2" s="269"/>
      <c r="AYV2" s="269"/>
      <c r="AYW2" s="269"/>
      <c r="AYX2" s="269"/>
      <c r="AYY2" s="269"/>
      <c r="AYZ2" s="269"/>
      <c r="AZA2" s="269"/>
      <c r="AZB2" s="269"/>
      <c r="AZC2" s="269"/>
      <c r="AZD2" s="269"/>
      <c r="AZE2" s="269"/>
      <c r="AZF2" s="269"/>
      <c r="AZG2" s="269"/>
      <c r="AZH2" s="269"/>
      <c r="AZI2" s="269"/>
      <c r="AZJ2" s="269"/>
      <c r="AZK2" s="269"/>
      <c r="AZL2" s="269"/>
      <c r="AZM2" s="269"/>
      <c r="AZN2" s="269"/>
      <c r="AZO2" s="269"/>
      <c r="AZP2" s="269"/>
      <c r="AZQ2" s="269"/>
      <c r="AZR2" s="269"/>
      <c r="AZS2" s="269"/>
      <c r="AZT2" s="269"/>
      <c r="AZU2" s="269"/>
      <c r="AZV2" s="269"/>
      <c r="AZW2" s="269"/>
      <c r="AZX2" s="269"/>
      <c r="AZY2" s="269"/>
      <c r="AZZ2" s="269"/>
      <c r="BAA2" s="269"/>
      <c r="BAB2" s="269"/>
      <c r="BAC2" s="269"/>
      <c r="BAD2" s="269"/>
      <c r="BAE2" s="269"/>
      <c r="BAF2" s="269"/>
      <c r="BAG2" s="269"/>
      <c r="BAH2" s="269"/>
      <c r="BAI2" s="269"/>
      <c r="BAJ2" s="269"/>
      <c r="BAK2" s="269"/>
      <c r="BAL2" s="269"/>
      <c r="BAM2" s="269"/>
      <c r="BAN2" s="269"/>
      <c r="BAO2" s="269"/>
      <c r="BAP2" s="269"/>
      <c r="BAQ2" s="269"/>
      <c r="BAR2" s="269"/>
      <c r="BAS2" s="269"/>
      <c r="BAT2" s="269"/>
      <c r="BAU2" s="269"/>
      <c r="BAV2" s="269"/>
      <c r="BAW2" s="269"/>
      <c r="BAX2" s="269"/>
      <c r="BAY2" s="269"/>
      <c r="BAZ2" s="269"/>
      <c r="BBA2" s="269"/>
      <c r="BBB2" s="269"/>
      <c r="BBC2" s="269"/>
      <c r="BBD2" s="269"/>
      <c r="BBE2" s="269"/>
      <c r="BBF2" s="269"/>
      <c r="BBG2" s="269"/>
      <c r="BBH2" s="269"/>
      <c r="BBI2" s="269"/>
      <c r="BBJ2" s="269"/>
      <c r="BBK2" s="269"/>
      <c r="BBL2" s="269"/>
      <c r="BBM2" s="269"/>
      <c r="BBN2" s="269"/>
      <c r="BBO2" s="269"/>
      <c r="BBP2" s="269"/>
      <c r="BBQ2" s="269"/>
      <c r="BBR2" s="269"/>
      <c r="BBS2" s="269"/>
      <c r="BBT2" s="269"/>
      <c r="BBU2" s="269"/>
      <c r="BBV2" s="269"/>
      <c r="BBW2" s="269"/>
      <c r="BBX2" s="269"/>
      <c r="BBY2" s="269"/>
      <c r="BBZ2" s="269"/>
      <c r="BCA2" s="269"/>
      <c r="BCB2" s="269"/>
      <c r="BCC2" s="269"/>
      <c r="BCD2" s="269"/>
      <c r="BCE2" s="269"/>
      <c r="BCF2" s="269"/>
      <c r="BCG2" s="269"/>
      <c r="BCH2" s="269"/>
      <c r="BCI2" s="269"/>
      <c r="BCJ2" s="269"/>
      <c r="BCK2" s="269"/>
      <c r="BCL2" s="269"/>
      <c r="BCM2" s="269"/>
      <c r="BCN2" s="269"/>
      <c r="BCO2" s="269"/>
      <c r="BCP2" s="269"/>
      <c r="BCQ2" s="269"/>
      <c r="BCR2" s="269"/>
      <c r="BCS2" s="269"/>
      <c r="BCT2" s="269"/>
      <c r="BCU2" s="269"/>
      <c r="BCV2" s="269"/>
      <c r="BCW2" s="269"/>
      <c r="BCX2" s="269"/>
      <c r="BCY2" s="269"/>
      <c r="BCZ2" s="269"/>
      <c r="BDA2" s="269"/>
      <c r="BDB2" s="269"/>
      <c r="BDC2" s="269"/>
      <c r="BDD2" s="269"/>
      <c r="BDE2" s="269"/>
      <c r="BDF2" s="269"/>
      <c r="BDG2" s="269"/>
      <c r="BDH2" s="269"/>
      <c r="BDI2" s="269"/>
      <c r="BDJ2" s="269"/>
      <c r="BDK2" s="269"/>
      <c r="BDL2" s="269"/>
      <c r="BDM2" s="269"/>
      <c r="BDN2" s="269"/>
      <c r="BDO2" s="269"/>
      <c r="BDP2" s="269"/>
      <c r="BDQ2" s="269"/>
      <c r="BDR2" s="269"/>
      <c r="BDS2" s="269"/>
      <c r="BDT2" s="269"/>
      <c r="BDU2" s="269"/>
      <c r="BDV2" s="269"/>
      <c r="BDW2" s="269"/>
      <c r="BDX2" s="269"/>
      <c r="BDY2" s="269"/>
      <c r="BDZ2" s="269"/>
      <c r="BEA2" s="269"/>
      <c r="BEB2" s="269"/>
      <c r="BEC2" s="269"/>
      <c r="BED2" s="269"/>
      <c r="BEE2" s="269"/>
      <c r="BEF2" s="269"/>
      <c r="BEG2" s="269"/>
      <c r="BEH2" s="269"/>
      <c r="BEI2" s="269"/>
      <c r="BEJ2" s="269"/>
      <c r="BEK2" s="269"/>
      <c r="BEL2" s="269"/>
      <c r="BEM2" s="269"/>
      <c r="BEN2" s="269"/>
      <c r="BEO2" s="269"/>
      <c r="BEP2" s="269"/>
      <c r="BEQ2" s="269"/>
      <c r="BER2" s="269"/>
      <c r="BES2" s="269"/>
      <c r="BET2" s="269"/>
      <c r="BEU2" s="269"/>
      <c r="BEV2" s="269"/>
      <c r="BEW2" s="269"/>
      <c r="BEX2" s="269"/>
      <c r="BEY2" s="269"/>
      <c r="BEZ2" s="269"/>
      <c r="BFA2" s="269"/>
      <c r="BFB2" s="269"/>
      <c r="BFC2" s="269"/>
      <c r="BFD2" s="269"/>
      <c r="BFE2" s="269"/>
      <c r="BFF2" s="269"/>
      <c r="BFG2" s="269"/>
      <c r="BFH2" s="269"/>
      <c r="BFI2" s="269"/>
      <c r="BFJ2" s="269"/>
      <c r="BFK2" s="269"/>
      <c r="BFL2" s="269"/>
      <c r="BFM2" s="269"/>
      <c r="BFN2" s="269"/>
      <c r="BFO2" s="269"/>
      <c r="BFP2" s="269"/>
      <c r="BFQ2" s="269"/>
      <c r="BFR2" s="269"/>
      <c r="BFS2" s="269"/>
      <c r="BFT2" s="269"/>
      <c r="BFU2" s="269"/>
      <c r="BFV2" s="269"/>
      <c r="BFW2" s="269"/>
      <c r="BFX2" s="269"/>
      <c r="BFY2" s="269"/>
      <c r="BFZ2" s="269"/>
      <c r="BGA2" s="269"/>
      <c r="BGB2" s="269"/>
      <c r="BGC2" s="269"/>
      <c r="BGD2" s="269"/>
      <c r="BGE2" s="269"/>
      <c r="BGF2" s="269"/>
      <c r="BGG2" s="269"/>
      <c r="BGH2" s="269"/>
      <c r="BGI2" s="269"/>
      <c r="BGJ2" s="269"/>
      <c r="BGK2" s="269"/>
      <c r="BGL2" s="269"/>
      <c r="BGM2" s="269"/>
      <c r="BGN2" s="269"/>
      <c r="BGO2" s="269"/>
      <c r="BGP2" s="269"/>
      <c r="BGQ2" s="269"/>
      <c r="BGR2" s="269"/>
      <c r="BGS2" s="269"/>
      <c r="BGT2" s="269"/>
      <c r="BGU2" s="269"/>
      <c r="BGV2" s="269"/>
      <c r="BGW2" s="269"/>
      <c r="BGX2" s="269"/>
      <c r="BGY2" s="269"/>
      <c r="BGZ2" s="269"/>
      <c r="BHA2" s="269"/>
      <c r="BHB2" s="269"/>
      <c r="BHC2" s="269"/>
      <c r="BHD2" s="269"/>
      <c r="BHE2" s="269"/>
      <c r="BHF2" s="269"/>
      <c r="BHG2" s="269"/>
      <c r="BHH2" s="269"/>
      <c r="BHI2" s="269"/>
      <c r="BHJ2" s="269"/>
      <c r="BHK2" s="269"/>
      <c r="BHL2" s="269"/>
      <c r="BHM2" s="269"/>
      <c r="BHN2" s="269"/>
      <c r="BHO2" s="269"/>
      <c r="BHP2" s="269"/>
      <c r="BHQ2" s="269"/>
      <c r="BHR2" s="269"/>
      <c r="BHS2" s="269"/>
      <c r="BHT2" s="269"/>
      <c r="BHU2" s="269"/>
      <c r="BHV2" s="269"/>
      <c r="BHW2" s="269"/>
      <c r="BHX2" s="269"/>
      <c r="BHY2" s="269"/>
      <c r="BHZ2" s="269"/>
      <c r="BIA2" s="269"/>
      <c r="BIB2" s="269"/>
      <c r="BIC2" s="269"/>
      <c r="BID2" s="269"/>
      <c r="BIE2" s="269"/>
      <c r="BIF2" s="269"/>
      <c r="BIG2" s="269"/>
      <c r="BIH2" s="269"/>
      <c r="BII2" s="269"/>
      <c r="BIJ2" s="269"/>
      <c r="BIK2" s="269"/>
      <c r="BIL2" s="269"/>
      <c r="BIM2" s="269"/>
      <c r="BIN2" s="269"/>
      <c r="BIO2" s="269"/>
      <c r="BIP2" s="269"/>
      <c r="BIQ2" s="269"/>
      <c r="BIR2" s="269"/>
      <c r="BIS2" s="269"/>
      <c r="BIT2" s="269"/>
      <c r="BIU2" s="269"/>
      <c r="BIV2" s="269"/>
      <c r="BIW2" s="269"/>
      <c r="BIX2" s="269"/>
      <c r="BIY2" s="269"/>
      <c r="BIZ2" s="269"/>
      <c r="BJA2" s="269"/>
      <c r="BJB2" s="269"/>
      <c r="BJC2" s="269"/>
      <c r="BJD2" s="269"/>
      <c r="BJE2" s="269"/>
      <c r="BJF2" s="269"/>
      <c r="BJG2" s="269"/>
      <c r="BJH2" s="269"/>
      <c r="BJI2" s="269"/>
      <c r="BJJ2" s="269"/>
      <c r="BJK2" s="269"/>
      <c r="BJL2" s="269"/>
      <c r="BJM2" s="269"/>
      <c r="BJN2" s="269"/>
      <c r="BJO2" s="269"/>
      <c r="BJP2" s="269"/>
      <c r="BJQ2" s="269"/>
      <c r="BJR2" s="269"/>
      <c r="BJS2" s="269"/>
      <c r="BJT2" s="269"/>
      <c r="BJU2" s="269"/>
      <c r="BJV2" s="269"/>
      <c r="BJW2" s="269"/>
      <c r="BJX2" s="269"/>
      <c r="BJY2" s="269"/>
      <c r="BJZ2" s="269"/>
      <c r="BKA2" s="269"/>
      <c r="BKB2" s="269"/>
      <c r="BKC2" s="269"/>
      <c r="BKD2" s="269"/>
      <c r="BKE2" s="269"/>
      <c r="BKF2" s="269"/>
      <c r="BKG2" s="269"/>
      <c r="BKH2" s="269"/>
      <c r="BKI2" s="269"/>
      <c r="BKJ2" s="269"/>
      <c r="BKK2" s="269"/>
      <c r="BKL2" s="269"/>
      <c r="BKM2" s="269"/>
      <c r="BKN2" s="269"/>
      <c r="BKO2" s="269"/>
      <c r="BKP2" s="269"/>
      <c r="BKQ2" s="269"/>
      <c r="BKR2" s="269"/>
      <c r="BKS2" s="269"/>
      <c r="BKT2" s="269"/>
      <c r="BKU2" s="269"/>
      <c r="BKV2" s="269"/>
      <c r="BKW2" s="269"/>
      <c r="BKX2" s="269"/>
      <c r="BKY2" s="269"/>
      <c r="BKZ2" s="269"/>
      <c r="BLA2" s="269"/>
      <c r="BLB2" s="269"/>
      <c r="BLC2" s="269"/>
      <c r="BLD2" s="269"/>
      <c r="BLE2" s="269"/>
      <c r="BLF2" s="269"/>
      <c r="BLG2" s="269"/>
      <c r="BLH2" s="269"/>
      <c r="BLI2" s="269"/>
      <c r="BLJ2" s="269"/>
      <c r="BLK2" s="269"/>
      <c r="BLL2" s="269"/>
      <c r="BLM2" s="269"/>
      <c r="BLN2" s="269"/>
      <c r="BLO2" s="269"/>
      <c r="BLP2" s="269"/>
      <c r="BLQ2" s="269"/>
      <c r="BLR2" s="269"/>
      <c r="BLS2" s="269"/>
      <c r="BLT2" s="269"/>
      <c r="BLU2" s="269"/>
      <c r="BLV2" s="269"/>
      <c r="BLW2" s="269"/>
      <c r="BLX2" s="269"/>
      <c r="BLY2" s="269"/>
      <c r="BLZ2" s="269"/>
      <c r="BMA2" s="269"/>
      <c r="BMB2" s="269"/>
      <c r="BMC2" s="269"/>
      <c r="BMD2" s="269"/>
      <c r="BME2" s="269"/>
      <c r="BMF2" s="269"/>
      <c r="BMG2" s="269"/>
      <c r="BMH2" s="269"/>
      <c r="BMI2" s="269"/>
      <c r="BMJ2" s="269"/>
      <c r="BMK2" s="269"/>
      <c r="BML2" s="269"/>
      <c r="BMM2" s="269"/>
      <c r="BMN2" s="269"/>
      <c r="BMO2" s="269"/>
      <c r="BMP2" s="269"/>
      <c r="BMQ2" s="269"/>
      <c r="BMR2" s="269"/>
      <c r="BMS2" s="269"/>
      <c r="BMT2" s="269"/>
      <c r="BMU2" s="269"/>
      <c r="BMV2" s="269"/>
      <c r="BMW2" s="269"/>
      <c r="BMX2" s="269"/>
      <c r="BMY2" s="269"/>
      <c r="BMZ2" s="269"/>
      <c r="BNA2" s="269"/>
      <c r="BNB2" s="269"/>
      <c r="BNC2" s="269"/>
      <c r="BND2" s="269"/>
      <c r="BNE2" s="269"/>
      <c r="BNF2" s="269"/>
      <c r="BNG2" s="269"/>
      <c r="BNH2" s="269"/>
      <c r="BNI2" s="269"/>
      <c r="BNJ2" s="269"/>
      <c r="BNK2" s="269"/>
      <c r="BNL2" s="269"/>
      <c r="BNM2" s="269"/>
      <c r="BNN2" s="269"/>
      <c r="BNO2" s="269"/>
      <c r="BNP2" s="269"/>
      <c r="BNQ2" s="269"/>
      <c r="BNR2" s="269"/>
      <c r="BNS2" s="269"/>
      <c r="BNT2" s="269"/>
      <c r="BNU2" s="269"/>
      <c r="BNV2" s="269"/>
      <c r="BNW2" s="269"/>
      <c r="BNX2" s="269"/>
      <c r="BNY2" s="269"/>
      <c r="BNZ2" s="269"/>
      <c r="BOA2" s="269"/>
      <c r="BOB2" s="269"/>
      <c r="BOC2" s="269"/>
      <c r="BOD2" s="269"/>
      <c r="BOE2" s="269"/>
      <c r="BOF2" s="269"/>
      <c r="BOG2" s="269"/>
      <c r="BOH2" s="269"/>
      <c r="BOI2" s="269"/>
      <c r="BOJ2" s="269"/>
      <c r="BOK2" s="269"/>
      <c r="BOL2" s="269"/>
      <c r="BOM2" s="269"/>
      <c r="BON2" s="269"/>
      <c r="BOO2" s="269"/>
      <c r="BOP2" s="269"/>
      <c r="BOQ2" s="269"/>
      <c r="BOR2" s="269"/>
      <c r="BOS2" s="269"/>
      <c r="BOT2" s="269"/>
      <c r="BOU2" s="269"/>
      <c r="BOV2" s="269"/>
      <c r="BOW2" s="269"/>
      <c r="BOX2" s="269"/>
      <c r="BOY2" s="269"/>
      <c r="BOZ2" s="269"/>
      <c r="BPA2" s="269"/>
      <c r="BPB2" s="269"/>
      <c r="BPC2" s="269"/>
      <c r="BPD2" s="269"/>
      <c r="BPE2" s="269"/>
      <c r="BPF2" s="269"/>
      <c r="BPG2" s="269"/>
      <c r="BPH2" s="269"/>
      <c r="BPI2" s="269"/>
      <c r="BPJ2" s="269"/>
      <c r="BPK2" s="269"/>
      <c r="BPL2" s="269"/>
      <c r="BPM2" s="269"/>
      <c r="BPN2" s="269"/>
      <c r="BPO2" s="269"/>
      <c r="BPP2" s="269"/>
      <c r="BPQ2" s="269"/>
      <c r="BPR2" s="269"/>
      <c r="BPS2" s="269"/>
      <c r="BPT2" s="269"/>
      <c r="BPU2" s="269"/>
      <c r="BPV2" s="269"/>
      <c r="BPW2" s="269"/>
      <c r="BPX2" s="269"/>
      <c r="BPY2" s="269"/>
      <c r="BPZ2" s="269"/>
      <c r="BQA2" s="269"/>
      <c r="BQB2" s="269"/>
      <c r="BQC2" s="269"/>
      <c r="BQD2" s="269"/>
      <c r="BQE2" s="269"/>
      <c r="BQF2" s="269"/>
      <c r="BQG2" s="269"/>
      <c r="BQH2" s="269"/>
      <c r="BQI2" s="269"/>
      <c r="BQJ2" s="269"/>
      <c r="BQK2" s="269"/>
      <c r="BQL2" s="269"/>
      <c r="BQM2" s="269"/>
      <c r="BQN2" s="269"/>
      <c r="BQO2" s="269"/>
      <c r="BQP2" s="269"/>
      <c r="BQQ2" s="269"/>
      <c r="BQR2" s="269"/>
      <c r="BQS2" s="269"/>
      <c r="BQT2" s="269"/>
      <c r="BQU2" s="269"/>
      <c r="BQV2" s="269"/>
      <c r="BQW2" s="269"/>
      <c r="BQX2" s="269"/>
      <c r="BQY2" s="269"/>
      <c r="BQZ2" s="269"/>
      <c r="BRA2" s="269"/>
      <c r="BRB2" s="269"/>
      <c r="BRC2" s="269"/>
      <c r="BRD2" s="269"/>
      <c r="BRE2" s="269"/>
      <c r="BRF2" s="269"/>
      <c r="BRG2" s="269"/>
      <c r="BRH2" s="269"/>
      <c r="BRI2" s="269"/>
      <c r="BRJ2" s="269"/>
      <c r="BRK2" s="269"/>
      <c r="BRL2" s="269"/>
      <c r="BRM2" s="269"/>
      <c r="BRN2" s="269"/>
      <c r="BRO2" s="269"/>
      <c r="BRP2" s="269"/>
      <c r="BRQ2" s="269"/>
      <c r="BRR2" s="269"/>
      <c r="BRS2" s="269"/>
      <c r="BRT2" s="269"/>
      <c r="BRU2" s="269"/>
      <c r="BRV2" s="269"/>
      <c r="BRW2" s="269"/>
      <c r="BRX2" s="269"/>
      <c r="BRY2" s="269"/>
      <c r="BRZ2" s="269"/>
      <c r="BSA2" s="269"/>
      <c r="BSB2" s="269"/>
      <c r="BSC2" s="269"/>
      <c r="BSD2" s="269"/>
      <c r="BSE2" s="269"/>
      <c r="BSF2" s="269"/>
      <c r="BSG2" s="269"/>
      <c r="BSH2" s="269"/>
      <c r="BSI2" s="269"/>
      <c r="BSJ2" s="269"/>
      <c r="BSK2" s="269"/>
      <c r="BSL2" s="269"/>
      <c r="BSM2" s="269"/>
      <c r="BSN2" s="269"/>
      <c r="BSO2" s="269"/>
      <c r="BSP2" s="269"/>
      <c r="BSQ2" s="269"/>
      <c r="BSR2" s="269"/>
      <c r="BSS2" s="269"/>
      <c r="BST2" s="269"/>
      <c r="BSU2" s="269"/>
      <c r="BSV2" s="269"/>
      <c r="BSW2" s="269"/>
      <c r="BSX2" s="269"/>
      <c r="BSY2" s="269"/>
      <c r="BSZ2" s="269"/>
      <c r="BTA2" s="269"/>
      <c r="BTB2" s="269"/>
      <c r="BTC2" s="269"/>
      <c r="BTD2" s="269"/>
      <c r="BTE2" s="269"/>
      <c r="BTF2" s="269"/>
      <c r="BTG2" s="269"/>
      <c r="BTH2" s="269"/>
      <c r="BTI2" s="269"/>
      <c r="BTJ2" s="269"/>
      <c r="BTK2" s="269"/>
      <c r="BTL2" s="269"/>
      <c r="BTM2" s="269"/>
      <c r="BTN2" s="269"/>
      <c r="BTO2" s="269"/>
      <c r="BTP2" s="269"/>
      <c r="BTQ2" s="269"/>
      <c r="BTR2" s="269"/>
      <c r="BTS2" s="269"/>
      <c r="BTT2" s="269"/>
      <c r="BTU2" s="269"/>
      <c r="BTV2" s="269"/>
      <c r="BTW2" s="269"/>
      <c r="BTX2" s="269"/>
      <c r="BTY2" s="269"/>
      <c r="BTZ2" s="269"/>
      <c r="BUA2" s="269"/>
      <c r="BUB2" s="269"/>
      <c r="BUC2" s="269"/>
      <c r="BUD2" s="269"/>
      <c r="BUE2" s="269"/>
      <c r="BUF2" s="269"/>
      <c r="BUG2" s="269"/>
      <c r="BUH2" s="269"/>
      <c r="BUI2" s="269"/>
      <c r="BUJ2" s="269"/>
      <c r="BUK2" s="269"/>
      <c r="BUL2" s="269"/>
      <c r="BUM2" s="269"/>
      <c r="BUN2" s="269"/>
      <c r="BUO2" s="269"/>
      <c r="BUP2" s="269"/>
      <c r="BUQ2" s="269"/>
      <c r="BUR2" s="269"/>
      <c r="BUS2" s="269"/>
      <c r="BUT2" s="269"/>
      <c r="BUU2" s="269"/>
      <c r="BUV2" s="269"/>
      <c r="BUW2" s="269"/>
      <c r="BUX2" s="269"/>
      <c r="BUY2" s="269"/>
      <c r="BUZ2" s="269"/>
      <c r="BVA2" s="269"/>
      <c r="BVB2" s="269"/>
      <c r="BVC2" s="269"/>
      <c r="BVD2" s="269"/>
      <c r="BVE2" s="269"/>
      <c r="BVF2" s="269"/>
      <c r="BVG2" s="269"/>
      <c r="BVH2" s="269"/>
      <c r="BVI2" s="269"/>
      <c r="BVJ2" s="269"/>
      <c r="BVK2" s="269"/>
      <c r="BVL2" s="269"/>
      <c r="BVM2" s="269"/>
      <c r="BVN2" s="269"/>
      <c r="BVO2" s="269"/>
      <c r="BVP2" s="269"/>
      <c r="BVQ2" s="269"/>
      <c r="BVR2" s="269"/>
      <c r="BVS2" s="269"/>
      <c r="BVT2" s="269"/>
      <c r="BVU2" s="269"/>
      <c r="BVV2" s="269"/>
      <c r="BVW2" s="269"/>
      <c r="BVX2" s="269"/>
      <c r="BVY2" s="269"/>
      <c r="BVZ2" s="269"/>
      <c r="BWA2" s="269"/>
      <c r="BWB2" s="269"/>
      <c r="BWC2" s="269"/>
      <c r="BWD2" s="269"/>
      <c r="BWE2" s="269"/>
      <c r="BWF2" s="269"/>
      <c r="BWG2" s="269"/>
      <c r="BWH2" s="269"/>
      <c r="BWI2" s="269"/>
      <c r="BWJ2" s="269"/>
      <c r="BWK2" s="269"/>
      <c r="BWL2" s="269"/>
      <c r="BWM2" s="269"/>
      <c r="BWN2" s="269"/>
      <c r="BWO2" s="269"/>
      <c r="BWP2" s="269"/>
      <c r="BWQ2" s="269"/>
      <c r="BWR2" s="269"/>
      <c r="BWS2" s="269"/>
      <c r="BWT2" s="269"/>
      <c r="BWU2" s="269"/>
      <c r="BWV2" s="269"/>
      <c r="BWW2" s="269"/>
      <c r="BWX2" s="269"/>
      <c r="BWY2" s="269"/>
      <c r="BWZ2" s="269"/>
      <c r="BXA2" s="269"/>
      <c r="BXB2" s="269"/>
      <c r="BXC2" s="269"/>
      <c r="BXD2" s="269"/>
      <c r="BXE2" s="269"/>
      <c r="BXF2" s="269"/>
      <c r="BXG2" s="269"/>
      <c r="BXH2" s="269"/>
      <c r="BXI2" s="269"/>
      <c r="BXJ2" s="269"/>
      <c r="BXK2" s="269"/>
      <c r="BXL2" s="269"/>
      <c r="BXM2" s="269"/>
      <c r="BXN2" s="269"/>
      <c r="BXO2" s="269"/>
      <c r="BXP2" s="269"/>
      <c r="BXQ2" s="269"/>
      <c r="BXR2" s="269"/>
      <c r="BXS2" s="269"/>
      <c r="BXT2" s="269"/>
      <c r="BXU2" s="269"/>
      <c r="BXV2" s="269"/>
      <c r="BXW2" s="269"/>
      <c r="BXX2" s="269"/>
      <c r="BXY2" s="269"/>
      <c r="BXZ2" s="269"/>
      <c r="BYA2" s="269"/>
      <c r="BYB2" s="269"/>
      <c r="BYC2" s="269"/>
      <c r="BYD2" s="269"/>
      <c r="BYE2" s="269"/>
      <c r="BYF2" s="269"/>
      <c r="BYG2" s="269"/>
      <c r="BYH2" s="269"/>
      <c r="BYI2" s="269"/>
      <c r="BYJ2" s="269"/>
      <c r="BYK2" s="269"/>
      <c r="BYL2" s="269"/>
      <c r="BYM2" s="269"/>
      <c r="BYN2" s="269"/>
      <c r="BYO2" s="269"/>
      <c r="BYP2" s="269"/>
      <c r="BYQ2" s="269"/>
      <c r="BYR2" s="269"/>
      <c r="BYS2" s="269"/>
      <c r="BYT2" s="269"/>
      <c r="BYU2" s="269"/>
      <c r="BYV2" s="269"/>
      <c r="BYW2" s="269"/>
      <c r="BYX2" s="269"/>
      <c r="BYY2" s="269"/>
      <c r="BYZ2" s="269"/>
      <c r="BZA2" s="269"/>
      <c r="BZB2" s="269"/>
      <c r="BZC2" s="269"/>
      <c r="BZD2" s="269"/>
      <c r="BZE2" s="269"/>
      <c r="BZF2" s="269"/>
      <c r="BZG2" s="269"/>
      <c r="BZH2" s="269"/>
      <c r="BZI2" s="269"/>
      <c r="BZJ2" s="269"/>
      <c r="BZK2" s="269"/>
      <c r="BZL2" s="269"/>
      <c r="BZM2" s="269"/>
      <c r="BZN2" s="269"/>
      <c r="BZO2" s="269"/>
      <c r="BZP2" s="269"/>
      <c r="BZQ2" s="269"/>
      <c r="BZR2" s="269"/>
      <c r="BZS2" s="269"/>
      <c r="BZT2" s="269"/>
      <c r="BZU2" s="269"/>
      <c r="BZV2" s="269"/>
      <c r="BZW2" s="269"/>
      <c r="BZX2" s="269"/>
      <c r="BZY2" s="269"/>
      <c r="BZZ2" s="269"/>
      <c r="CAA2" s="269"/>
      <c r="CAB2" s="269"/>
      <c r="CAC2" s="269"/>
      <c r="CAD2" s="269"/>
      <c r="CAE2" s="269"/>
      <c r="CAF2" s="269"/>
      <c r="CAG2" s="269"/>
      <c r="CAH2" s="269"/>
      <c r="CAI2" s="269"/>
      <c r="CAJ2" s="269"/>
      <c r="CAK2" s="269"/>
      <c r="CAL2" s="269"/>
      <c r="CAM2" s="269"/>
      <c r="CAN2" s="269"/>
      <c r="CAO2" s="269"/>
      <c r="CAP2" s="269"/>
      <c r="CAQ2" s="269"/>
      <c r="CAR2" s="269"/>
      <c r="CAS2" s="269"/>
      <c r="CAT2" s="269"/>
      <c r="CAU2" s="269"/>
      <c r="CAV2" s="269"/>
      <c r="CAW2" s="269"/>
      <c r="CAX2" s="269"/>
      <c r="CAY2" s="269"/>
      <c r="CAZ2" s="269"/>
      <c r="CBA2" s="269"/>
      <c r="CBB2" s="269"/>
      <c r="CBC2" s="269"/>
      <c r="CBD2" s="269"/>
      <c r="CBE2" s="269"/>
      <c r="CBF2" s="269"/>
      <c r="CBG2" s="269"/>
      <c r="CBH2" s="269"/>
      <c r="CBI2" s="269"/>
      <c r="CBJ2" s="269"/>
      <c r="CBK2" s="269"/>
      <c r="CBL2" s="269"/>
      <c r="CBM2" s="269"/>
      <c r="CBN2" s="269"/>
      <c r="CBO2" s="269"/>
      <c r="CBP2" s="269"/>
      <c r="CBQ2" s="269"/>
      <c r="CBR2" s="269"/>
      <c r="CBS2" s="269"/>
      <c r="CBT2" s="269"/>
      <c r="CBU2" s="269"/>
      <c r="CBV2" s="269"/>
      <c r="CBW2" s="269"/>
      <c r="CBX2" s="269"/>
      <c r="CBY2" s="269"/>
      <c r="CBZ2" s="269"/>
      <c r="CCA2" s="269"/>
      <c r="CCB2" s="269"/>
      <c r="CCC2" s="269"/>
      <c r="CCD2" s="269"/>
      <c r="CCE2" s="269"/>
      <c r="CCF2" s="269"/>
      <c r="CCG2" s="269"/>
      <c r="CCH2" s="269"/>
      <c r="CCI2" s="269"/>
      <c r="CCJ2" s="269"/>
      <c r="CCK2" s="269"/>
      <c r="CCL2" s="269"/>
      <c r="CCM2" s="269"/>
      <c r="CCN2" s="269"/>
      <c r="CCO2" s="269"/>
      <c r="CCP2" s="269"/>
      <c r="CCQ2" s="269"/>
      <c r="CCR2" s="269"/>
      <c r="CCS2" s="269"/>
      <c r="CCT2" s="269"/>
      <c r="CCU2" s="269"/>
      <c r="CCV2" s="269"/>
      <c r="CCW2" s="269"/>
      <c r="CCX2" s="269"/>
      <c r="CCY2" s="269"/>
      <c r="CCZ2" s="269"/>
      <c r="CDA2" s="269"/>
      <c r="CDB2" s="269"/>
      <c r="CDC2" s="269"/>
      <c r="CDD2" s="269"/>
      <c r="CDE2" s="269"/>
      <c r="CDF2" s="269"/>
      <c r="CDG2" s="269"/>
      <c r="CDH2" s="269"/>
      <c r="CDI2" s="269"/>
      <c r="CDJ2" s="269"/>
      <c r="CDK2" s="269"/>
      <c r="CDL2" s="269"/>
      <c r="CDM2" s="269"/>
      <c r="CDN2" s="269"/>
      <c r="CDO2" s="269"/>
      <c r="CDP2" s="269"/>
      <c r="CDQ2" s="269"/>
      <c r="CDR2" s="269"/>
      <c r="CDS2" s="269"/>
      <c r="CDT2" s="269"/>
      <c r="CDU2" s="269"/>
      <c r="CDV2" s="269"/>
      <c r="CDW2" s="269"/>
      <c r="CDX2" s="269"/>
      <c r="CDY2" s="269"/>
      <c r="CDZ2" s="269"/>
      <c r="CEA2" s="269"/>
      <c r="CEB2" s="269"/>
      <c r="CEC2" s="269"/>
      <c r="CED2" s="269"/>
      <c r="CEE2" s="269"/>
      <c r="CEF2" s="269"/>
      <c r="CEG2" s="269"/>
      <c r="CEH2" s="269"/>
      <c r="CEI2" s="269"/>
      <c r="CEJ2" s="269"/>
      <c r="CEK2" s="269"/>
      <c r="CEL2" s="269"/>
      <c r="CEM2" s="269"/>
      <c r="CEN2" s="269"/>
      <c r="CEO2" s="269"/>
      <c r="CEP2" s="269"/>
      <c r="CEQ2" s="269"/>
      <c r="CER2" s="269"/>
      <c r="CES2" s="269"/>
      <c r="CET2" s="269"/>
      <c r="CEU2" s="269"/>
      <c r="CEV2" s="269"/>
      <c r="CEW2" s="269"/>
      <c r="CEX2" s="269"/>
      <c r="CEY2" s="269"/>
      <c r="CEZ2" s="269"/>
      <c r="CFA2" s="269"/>
      <c r="CFB2" s="269"/>
      <c r="CFC2" s="269"/>
      <c r="CFD2" s="269"/>
      <c r="CFE2" s="269"/>
      <c r="CFF2" s="269"/>
      <c r="CFG2" s="269"/>
      <c r="CFH2" s="269"/>
      <c r="CFI2" s="269"/>
      <c r="CFJ2" s="269"/>
      <c r="CFK2" s="269"/>
      <c r="CFL2" s="269"/>
      <c r="CFM2" s="269"/>
      <c r="CFN2" s="269"/>
      <c r="CFO2" s="269"/>
      <c r="CFP2" s="269"/>
      <c r="CFQ2" s="269"/>
      <c r="CFR2" s="269"/>
      <c r="CFS2" s="269"/>
      <c r="CFT2" s="269"/>
      <c r="CFU2" s="269"/>
      <c r="CFV2" s="269"/>
      <c r="CFW2" s="269"/>
      <c r="CFX2" s="269"/>
      <c r="CFY2" s="269"/>
      <c r="CFZ2" s="269"/>
      <c r="CGA2" s="269"/>
      <c r="CGB2" s="269"/>
      <c r="CGC2" s="269"/>
      <c r="CGD2" s="269"/>
      <c r="CGE2" s="269"/>
      <c r="CGF2" s="269"/>
      <c r="CGG2" s="269"/>
      <c r="CGH2" s="269"/>
      <c r="CGI2" s="269"/>
      <c r="CGJ2" s="269"/>
      <c r="CGK2" s="269"/>
      <c r="CGL2" s="269"/>
      <c r="CGM2" s="269"/>
      <c r="CGN2" s="269"/>
      <c r="CGO2" s="269"/>
      <c r="CGP2" s="269"/>
      <c r="CGQ2" s="269"/>
      <c r="CGR2" s="269"/>
      <c r="CGS2" s="269"/>
      <c r="CGT2" s="269"/>
      <c r="CGU2" s="269"/>
      <c r="CGV2" s="269"/>
      <c r="CGW2" s="269"/>
      <c r="CGX2" s="269"/>
      <c r="CGY2" s="269"/>
      <c r="CGZ2" s="269"/>
      <c r="CHA2" s="269"/>
      <c r="CHB2" s="269"/>
      <c r="CHC2" s="269"/>
      <c r="CHD2" s="269"/>
      <c r="CHE2" s="269"/>
      <c r="CHF2" s="269"/>
      <c r="CHG2" s="269"/>
      <c r="CHH2" s="269"/>
      <c r="CHI2" s="269"/>
      <c r="CHJ2" s="269"/>
      <c r="CHK2" s="269"/>
      <c r="CHL2" s="269"/>
      <c r="CHM2" s="269"/>
      <c r="CHN2" s="269"/>
      <c r="CHO2" s="269"/>
      <c r="CHP2" s="269"/>
      <c r="CHQ2" s="269"/>
      <c r="CHR2" s="269"/>
      <c r="CHS2" s="269"/>
      <c r="CHT2" s="269"/>
      <c r="CHU2" s="269"/>
      <c r="CHV2" s="269"/>
      <c r="CHW2" s="269"/>
      <c r="CHX2" s="269"/>
      <c r="CHY2" s="269"/>
      <c r="CHZ2" s="269"/>
      <c r="CIA2" s="269"/>
      <c r="CIB2" s="269"/>
      <c r="CIC2" s="269"/>
      <c r="CID2" s="269"/>
      <c r="CIE2" s="269"/>
      <c r="CIF2" s="269"/>
      <c r="CIG2" s="269"/>
      <c r="CIH2" s="269"/>
      <c r="CII2" s="269"/>
      <c r="CIJ2" s="269"/>
      <c r="CIK2" s="269"/>
      <c r="CIL2" s="269"/>
      <c r="CIM2" s="269"/>
      <c r="CIN2" s="269"/>
      <c r="CIO2" s="269"/>
      <c r="CIP2" s="269"/>
      <c r="CIQ2" s="269"/>
      <c r="CIR2" s="269"/>
      <c r="CIS2" s="269"/>
      <c r="CIT2" s="269"/>
      <c r="CIU2" s="269"/>
      <c r="CIV2" s="269"/>
      <c r="CIW2" s="269"/>
      <c r="CIX2" s="269"/>
      <c r="CIY2" s="269"/>
      <c r="CIZ2" s="269"/>
      <c r="CJA2" s="269"/>
      <c r="CJB2" s="269"/>
      <c r="CJC2" s="269"/>
      <c r="CJD2" s="269"/>
      <c r="CJE2" s="269"/>
      <c r="CJF2" s="269"/>
      <c r="CJG2" s="269"/>
      <c r="CJH2" s="269"/>
      <c r="CJI2" s="269"/>
      <c r="CJJ2" s="269"/>
      <c r="CJK2" s="269"/>
      <c r="CJL2" s="269"/>
      <c r="CJM2" s="269"/>
      <c r="CJN2" s="269"/>
      <c r="CJO2" s="269"/>
      <c r="CJP2" s="269"/>
      <c r="CJQ2" s="269"/>
      <c r="CJR2" s="269"/>
      <c r="CJS2" s="269"/>
      <c r="CJT2" s="269"/>
      <c r="CJU2" s="269"/>
      <c r="CJV2" s="269"/>
      <c r="CJW2" s="269"/>
      <c r="CJX2" s="269"/>
      <c r="CJY2" s="269"/>
      <c r="CJZ2" s="269"/>
      <c r="CKA2" s="269"/>
      <c r="CKB2" s="269"/>
      <c r="CKC2" s="269"/>
      <c r="CKD2" s="269"/>
      <c r="CKE2" s="269"/>
      <c r="CKF2" s="269"/>
      <c r="CKG2" s="269"/>
      <c r="CKH2" s="269"/>
      <c r="CKI2" s="269"/>
      <c r="CKJ2" s="269"/>
      <c r="CKK2" s="269"/>
      <c r="CKL2" s="269"/>
      <c r="CKM2" s="269"/>
      <c r="CKN2" s="269"/>
      <c r="CKO2" s="269"/>
      <c r="CKP2" s="269"/>
      <c r="CKQ2" s="269"/>
      <c r="CKR2" s="269"/>
      <c r="CKS2" s="269"/>
      <c r="CKT2" s="269"/>
      <c r="CKU2" s="269"/>
      <c r="CKV2" s="269"/>
      <c r="CKW2" s="269"/>
      <c r="CKX2" s="269"/>
      <c r="CKY2" s="269"/>
      <c r="CKZ2" s="269"/>
      <c r="CLA2" s="269"/>
      <c r="CLB2" s="269"/>
      <c r="CLC2" s="269"/>
      <c r="CLD2" s="269"/>
      <c r="CLE2" s="269"/>
      <c r="CLF2" s="269"/>
      <c r="CLG2" s="269"/>
      <c r="CLH2" s="269"/>
      <c r="CLI2" s="269"/>
      <c r="CLJ2" s="269"/>
      <c r="CLK2" s="269"/>
      <c r="CLL2" s="269"/>
      <c r="CLM2" s="269"/>
      <c r="CLN2" s="269"/>
      <c r="CLO2" s="269"/>
      <c r="CLP2" s="269"/>
      <c r="CLQ2" s="269"/>
      <c r="CLR2" s="269"/>
      <c r="CLS2" s="269"/>
      <c r="CLT2" s="269"/>
      <c r="CLU2" s="269"/>
      <c r="CLV2" s="269"/>
      <c r="CLW2" s="269"/>
      <c r="CLX2" s="269"/>
      <c r="CLY2" s="269"/>
      <c r="CLZ2" s="269"/>
      <c r="CMA2" s="269"/>
      <c r="CMB2" s="269"/>
      <c r="CMC2" s="269"/>
      <c r="CMD2" s="269"/>
      <c r="CME2" s="269"/>
      <c r="CMF2" s="269"/>
      <c r="CMG2" s="269"/>
      <c r="CMH2" s="269"/>
      <c r="CMI2" s="269"/>
      <c r="CMJ2" s="269"/>
      <c r="CMK2" s="269"/>
      <c r="CML2" s="269"/>
      <c r="CMM2" s="269"/>
      <c r="CMN2" s="269"/>
      <c r="CMO2" s="269"/>
      <c r="CMP2" s="269"/>
      <c r="CMQ2" s="269"/>
      <c r="CMR2" s="269"/>
      <c r="CMS2" s="269"/>
      <c r="CMT2" s="269"/>
      <c r="CMU2" s="269"/>
      <c r="CMV2" s="269"/>
      <c r="CMW2" s="269"/>
      <c r="CMX2" s="269"/>
      <c r="CMY2" s="269"/>
      <c r="CMZ2" s="269"/>
      <c r="CNA2" s="269"/>
      <c r="CNB2" s="269"/>
      <c r="CNC2" s="269"/>
      <c r="CND2" s="269"/>
      <c r="CNE2" s="269"/>
      <c r="CNF2" s="269"/>
      <c r="CNG2" s="269"/>
      <c r="CNH2" s="269"/>
      <c r="CNI2" s="269"/>
      <c r="CNJ2" s="269"/>
      <c r="CNK2" s="269"/>
      <c r="CNL2" s="269"/>
      <c r="CNM2" s="269"/>
      <c r="CNN2" s="269"/>
      <c r="CNO2" s="269"/>
      <c r="CNP2" s="269"/>
      <c r="CNQ2" s="269"/>
      <c r="CNR2" s="269"/>
      <c r="CNS2" s="269"/>
      <c r="CNT2" s="269"/>
      <c r="CNU2" s="269"/>
      <c r="CNV2" s="269"/>
      <c r="CNW2" s="269"/>
      <c r="CNX2" s="269"/>
      <c r="CNY2" s="269"/>
      <c r="CNZ2" s="269"/>
      <c r="COA2" s="269"/>
      <c r="COB2" s="269"/>
      <c r="COC2" s="269"/>
      <c r="COD2" s="269"/>
      <c r="COE2" s="269"/>
      <c r="COF2" s="269"/>
      <c r="COG2" s="269"/>
      <c r="COH2" s="269"/>
      <c r="COI2" s="269"/>
      <c r="COJ2" s="269"/>
      <c r="COK2" s="269"/>
      <c r="COL2" s="269"/>
      <c r="COM2" s="269"/>
      <c r="CON2" s="269"/>
      <c r="COO2" s="269"/>
      <c r="COP2" s="269"/>
      <c r="COQ2" s="269"/>
      <c r="COR2" s="269"/>
      <c r="COS2" s="269"/>
      <c r="COT2" s="269"/>
      <c r="COU2" s="269"/>
      <c r="COV2" s="269"/>
      <c r="COW2" s="269"/>
      <c r="COX2" s="269"/>
      <c r="COY2" s="269"/>
      <c r="COZ2" s="269"/>
      <c r="CPA2" s="269"/>
      <c r="CPB2" s="269"/>
      <c r="CPC2" s="269"/>
      <c r="CPD2" s="269"/>
      <c r="CPE2" s="269"/>
      <c r="CPF2" s="269"/>
      <c r="CPG2" s="269"/>
      <c r="CPH2" s="269"/>
      <c r="CPI2" s="269"/>
      <c r="CPJ2" s="269"/>
      <c r="CPK2" s="269"/>
      <c r="CPL2" s="269"/>
      <c r="CPM2" s="269"/>
      <c r="CPN2" s="269"/>
      <c r="CPO2" s="269"/>
      <c r="CPP2" s="269"/>
      <c r="CPQ2" s="269"/>
      <c r="CPR2" s="269"/>
      <c r="CPS2" s="269"/>
      <c r="CPT2" s="269"/>
      <c r="CPU2" s="269"/>
      <c r="CPV2" s="269"/>
      <c r="CPW2" s="269"/>
      <c r="CPX2" s="269"/>
      <c r="CPY2" s="269"/>
      <c r="CPZ2" s="269"/>
      <c r="CQA2" s="269"/>
      <c r="CQB2" s="269"/>
      <c r="CQC2" s="269"/>
      <c r="CQD2" s="269"/>
      <c r="CQE2" s="269"/>
      <c r="CQF2" s="269"/>
      <c r="CQG2" s="269"/>
      <c r="CQH2" s="269"/>
      <c r="CQI2" s="269"/>
      <c r="CQJ2" s="269"/>
      <c r="CQK2" s="269"/>
      <c r="CQL2" s="269"/>
      <c r="CQM2" s="269"/>
      <c r="CQN2" s="269"/>
      <c r="CQO2" s="269"/>
      <c r="CQP2" s="269"/>
      <c r="CQQ2" s="269"/>
      <c r="CQR2" s="269"/>
      <c r="CQS2" s="269"/>
      <c r="CQT2" s="269"/>
      <c r="CQU2" s="269"/>
      <c r="CQV2" s="269"/>
      <c r="CQW2" s="269"/>
      <c r="CQX2" s="269"/>
      <c r="CQY2" s="269"/>
      <c r="CQZ2" s="269"/>
      <c r="CRA2" s="269"/>
      <c r="CRB2" s="269"/>
      <c r="CRC2" s="269"/>
      <c r="CRD2" s="269"/>
      <c r="CRE2" s="269"/>
      <c r="CRF2" s="269"/>
      <c r="CRG2" s="269"/>
      <c r="CRH2" s="269"/>
      <c r="CRI2" s="269"/>
      <c r="CRJ2" s="269"/>
      <c r="CRK2" s="269"/>
      <c r="CRL2" s="269"/>
      <c r="CRM2" s="269"/>
      <c r="CRN2" s="269"/>
      <c r="CRO2" s="269"/>
      <c r="CRP2" s="269"/>
      <c r="CRQ2" s="269"/>
      <c r="CRR2" s="269"/>
      <c r="CRS2" s="269"/>
      <c r="CRT2" s="269"/>
      <c r="CRU2" s="269"/>
      <c r="CRV2" s="269"/>
      <c r="CRW2" s="269"/>
      <c r="CRX2" s="269"/>
      <c r="CRY2" s="269"/>
      <c r="CRZ2" s="269"/>
      <c r="CSA2" s="269"/>
      <c r="CSB2" s="269"/>
      <c r="CSC2" s="269"/>
      <c r="CSD2" s="269"/>
      <c r="CSE2" s="269"/>
      <c r="CSF2" s="269"/>
      <c r="CSG2" s="269"/>
      <c r="CSH2" s="269"/>
      <c r="CSI2" s="269"/>
      <c r="CSJ2" s="269"/>
      <c r="CSK2" s="269"/>
      <c r="CSL2" s="269"/>
      <c r="CSM2" s="269"/>
      <c r="CSN2" s="269"/>
      <c r="CSO2" s="269"/>
      <c r="CSP2" s="269"/>
      <c r="CSQ2" s="269"/>
      <c r="CSR2" s="269"/>
      <c r="CSS2" s="269"/>
      <c r="CST2" s="269"/>
      <c r="CSU2" s="269"/>
      <c r="CSV2" s="269"/>
      <c r="CSW2" s="269"/>
      <c r="CSX2" s="269"/>
      <c r="CSY2" s="269"/>
      <c r="CSZ2" s="269"/>
      <c r="CTA2" s="269"/>
      <c r="CTB2" s="269"/>
      <c r="CTC2" s="269"/>
      <c r="CTD2" s="269"/>
      <c r="CTE2" s="269"/>
      <c r="CTF2" s="269"/>
      <c r="CTG2" s="269"/>
      <c r="CTH2" s="269"/>
      <c r="CTI2" s="269"/>
      <c r="CTJ2" s="269"/>
      <c r="CTK2" s="269"/>
      <c r="CTL2" s="269"/>
      <c r="CTM2" s="269"/>
      <c r="CTN2" s="269"/>
      <c r="CTO2" s="269"/>
      <c r="CTP2" s="269"/>
      <c r="CTQ2" s="269"/>
      <c r="CTR2" s="269"/>
      <c r="CTS2" s="269"/>
      <c r="CTT2" s="269"/>
      <c r="CTU2" s="269"/>
      <c r="CTV2" s="269"/>
      <c r="CTW2" s="269"/>
      <c r="CTX2" s="269"/>
      <c r="CTY2" s="269"/>
      <c r="CTZ2" s="269"/>
      <c r="CUA2" s="269"/>
      <c r="CUB2" s="269"/>
      <c r="CUC2" s="269"/>
      <c r="CUD2" s="269"/>
      <c r="CUE2" s="269"/>
      <c r="CUF2" s="269"/>
      <c r="CUG2" s="269"/>
      <c r="CUH2" s="269"/>
      <c r="CUI2" s="269"/>
      <c r="CUJ2" s="269"/>
      <c r="CUK2" s="269"/>
      <c r="CUL2" s="269"/>
      <c r="CUM2" s="269"/>
      <c r="CUN2" s="269"/>
      <c r="CUO2" s="269"/>
      <c r="CUP2" s="269"/>
      <c r="CUQ2" s="269"/>
      <c r="CUR2" s="269"/>
      <c r="CUS2" s="269"/>
      <c r="CUT2" s="269"/>
      <c r="CUU2" s="269"/>
      <c r="CUV2" s="269"/>
      <c r="CUW2" s="269"/>
      <c r="CUX2" s="269"/>
      <c r="CUY2" s="269"/>
      <c r="CUZ2" s="269"/>
      <c r="CVA2" s="269"/>
      <c r="CVB2" s="269"/>
      <c r="CVC2" s="269"/>
      <c r="CVD2" s="269"/>
      <c r="CVE2" s="269"/>
      <c r="CVF2" s="269"/>
      <c r="CVG2" s="269"/>
      <c r="CVH2" s="269"/>
      <c r="CVI2" s="269"/>
      <c r="CVJ2" s="269"/>
      <c r="CVK2" s="269"/>
      <c r="CVL2" s="269"/>
      <c r="CVM2" s="269"/>
      <c r="CVN2" s="269"/>
      <c r="CVO2" s="269"/>
      <c r="CVP2" s="269"/>
      <c r="CVQ2" s="269"/>
      <c r="CVR2" s="269"/>
      <c r="CVS2" s="269"/>
      <c r="CVT2" s="269"/>
      <c r="CVU2" s="269"/>
      <c r="CVV2" s="269"/>
      <c r="CVW2" s="269"/>
      <c r="CVX2" s="269"/>
      <c r="CVY2" s="269"/>
      <c r="CVZ2" s="269"/>
      <c r="CWA2" s="269"/>
      <c r="CWB2" s="269"/>
      <c r="CWC2" s="269"/>
      <c r="CWD2" s="269"/>
      <c r="CWE2" s="269"/>
      <c r="CWF2" s="269"/>
      <c r="CWG2" s="269"/>
      <c r="CWH2" s="269"/>
      <c r="CWI2" s="269"/>
      <c r="CWJ2" s="269"/>
      <c r="CWK2" s="269"/>
      <c r="CWL2" s="269"/>
      <c r="CWM2" s="269"/>
      <c r="CWN2" s="269"/>
      <c r="CWO2" s="269"/>
      <c r="CWP2" s="269"/>
      <c r="CWQ2" s="269"/>
      <c r="CWR2" s="269"/>
      <c r="CWS2" s="269"/>
      <c r="CWT2" s="269"/>
      <c r="CWU2" s="269"/>
      <c r="CWV2" s="269"/>
      <c r="CWW2" s="269"/>
      <c r="CWX2" s="269"/>
      <c r="CWY2" s="269"/>
      <c r="CWZ2" s="269"/>
      <c r="CXA2" s="269"/>
      <c r="CXB2" s="269"/>
      <c r="CXC2" s="269"/>
      <c r="CXD2" s="269"/>
      <c r="CXE2" s="269"/>
      <c r="CXF2" s="269"/>
      <c r="CXG2" s="269"/>
      <c r="CXH2" s="269"/>
      <c r="CXI2" s="269"/>
      <c r="CXJ2" s="269"/>
      <c r="CXK2" s="269"/>
      <c r="CXL2" s="269"/>
      <c r="CXM2" s="269"/>
      <c r="CXN2" s="269"/>
      <c r="CXO2" s="269"/>
      <c r="CXP2" s="269"/>
      <c r="CXQ2" s="269"/>
      <c r="CXR2" s="269"/>
      <c r="CXS2" s="269"/>
      <c r="CXT2" s="269"/>
      <c r="CXU2" s="269"/>
      <c r="CXV2" s="269"/>
      <c r="CXW2" s="269"/>
      <c r="CXX2" s="269"/>
      <c r="CXY2" s="269"/>
      <c r="CXZ2" s="269"/>
      <c r="CYA2" s="269"/>
      <c r="CYB2" s="269"/>
      <c r="CYC2" s="269"/>
      <c r="CYD2" s="269"/>
      <c r="CYE2" s="269"/>
      <c r="CYF2" s="269"/>
      <c r="CYG2" s="269"/>
      <c r="CYH2" s="269"/>
      <c r="CYI2" s="269"/>
      <c r="CYJ2" s="269"/>
      <c r="CYK2" s="269"/>
      <c r="CYL2" s="269"/>
      <c r="CYM2" s="269"/>
      <c r="CYN2" s="269"/>
      <c r="CYO2" s="269"/>
      <c r="CYP2" s="269"/>
      <c r="CYQ2" s="269"/>
      <c r="CYR2" s="269"/>
      <c r="CYS2" s="269"/>
      <c r="CYT2" s="269"/>
      <c r="CYU2" s="269"/>
      <c r="CYV2" s="269"/>
      <c r="CYW2" s="269"/>
      <c r="CYX2" s="269"/>
      <c r="CYY2" s="269"/>
      <c r="CYZ2" s="269"/>
      <c r="CZA2" s="269"/>
      <c r="CZB2" s="269"/>
      <c r="CZC2" s="269"/>
      <c r="CZD2" s="269"/>
      <c r="CZE2" s="269"/>
      <c r="CZF2" s="269"/>
      <c r="CZG2" s="269"/>
      <c r="CZH2" s="269"/>
      <c r="CZI2" s="269"/>
      <c r="CZJ2" s="269"/>
      <c r="CZK2" s="269"/>
      <c r="CZL2" s="269"/>
      <c r="CZM2" s="269"/>
      <c r="CZN2" s="269"/>
      <c r="CZO2" s="269"/>
      <c r="CZP2" s="269"/>
      <c r="CZQ2" s="269"/>
      <c r="CZR2" s="269"/>
      <c r="CZS2" s="269"/>
      <c r="CZT2" s="269"/>
      <c r="CZU2" s="269"/>
      <c r="CZV2" s="269"/>
      <c r="CZW2" s="269"/>
      <c r="CZX2" s="269"/>
      <c r="CZY2" s="269"/>
      <c r="CZZ2" s="269"/>
      <c r="DAA2" s="269"/>
      <c r="DAB2" s="269"/>
      <c r="DAC2" s="269"/>
      <c r="DAD2" s="269"/>
      <c r="DAE2" s="269"/>
      <c r="DAF2" s="269"/>
      <c r="DAG2" s="269"/>
      <c r="DAH2" s="269"/>
      <c r="DAI2" s="269"/>
      <c r="DAJ2" s="269"/>
      <c r="DAK2" s="269"/>
      <c r="DAL2" s="269"/>
      <c r="DAM2" s="269"/>
      <c r="DAN2" s="269"/>
      <c r="DAO2" s="269"/>
      <c r="DAP2" s="269"/>
      <c r="DAQ2" s="269"/>
      <c r="DAR2" s="269"/>
      <c r="DAS2" s="269"/>
      <c r="DAT2" s="269"/>
      <c r="DAU2" s="269"/>
      <c r="DAV2" s="269"/>
      <c r="DAW2" s="269"/>
      <c r="DAX2" s="269"/>
      <c r="DAY2" s="269"/>
      <c r="DAZ2" s="269"/>
      <c r="DBA2" s="269"/>
      <c r="DBB2" s="269"/>
      <c r="DBC2" s="269"/>
      <c r="DBD2" s="269"/>
      <c r="DBE2" s="269"/>
      <c r="DBF2" s="269"/>
      <c r="DBG2" s="269"/>
      <c r="DBH2" s="269"/>
      <c r="DBI2" s="269"/>
      <c r="DBJ2" s="269"/>
      <c r="DBK2" s="269"/>
      <c r="DBL2" s="269"/>
      <c r="DBM2" s="269"/>
      <c r="DBN2" s="269"/>
      <c r="DBO2" s="269"/>
      <c r="DBP2" s="269"/>
      <c r="DBQ2" s="269"/>
      <c r="DBR2" s="269"/>
      <c r="DBS2" s="269"/>
      <c r="DBT2" s="269"/>
      <c r="DBU2" s="269"/>
      <c r="DBV2" s="269"/>
      <c r="DBW2" s="269"/>
      <c r="DBX2" s="269"/>
      <c r="DBY2" s="269"/>
      <c r="DBZ2" s="269"/>
      <c r="DCA2" s="269"/>
      <c r="DCB2" s="269"/>
      <c r="DCC2" s="269"/>
      <c r="DCD2" s="269"/>
      <c r="DCE2" s="269"/>
      <c r="DCF2" s="269"/>
      <c r="DCG2" s="269"/>
      <c r="DCH2" s="269"/>
      <c r="DCI2" s="269"/>
      <c r="DCJ2" s="269"/>
      <c r="DCK2" s="269"/>
      <c r="DCL2" s="269"/>
      <c r="DCM2" s="269"/>
      <c r="DCN2" s="269"/>
      <c r="DCO2" s="269"/>
      <c r="DCP2" s="269"/>
      <c r="DCQ2" s="269"/>
      <c r="DCR2" s="269"/>
      <c r="DCS2" s="269"/>
      <c r="DCT2" s="269"/>
      <c r="DCU2" s="269"/>
      <c r="DCV2" s="269"/>
      <c r="DCW2" s="269"/>
      <c r="DCX2" s="269"/>
      <c r="DCY2" s="269"/>
      <c r="DCZ2" s="269"/>
      <c r="DDA2" s="269"/>
      <c r="DDB2" s="269"/>
      <c r="DDC2" s="269"/>
      <c r="DDD2" s="269"/>
      <c r="DDE2" s="269"/>
      <c r="DDF2" s="269"/>
      <c r="DDG2" s="269"/>
      <c r="DDH2" s="269"/>
      <c r="DDI2" s="269"/>
      <c r="DDJ2" s="269"/>
      <c r="DDK2" s="269"/>
      <c r="DDL2" s="269"/>
      <c r="DDM2" s="269"/>
      <c r="DDN2" s="269"/>
      <c r="DDO2" s="269"/>
      <c r="DDP2" s="269"/>
      <c r="DDQ2" s="269"/>
      <c r="DDR2" s="269"/>
      <c r="DDS2" s="269"/>
      <c r="DDT2" s="269"/>
      <c r="DDU2" s="269"/>
      <c r="DDV2" s="269"/>
      <c r="DDW2" s="269"/>
      <c r="DDX2" s="269"/>
      <c r="DDY2" s="269"/>
      <c r="DDZ2" s="269"/>
      <c r="DEA2" s="269"/>
      <c r="DEB2" s="269"/>
      <c r="DEC2" s="269"/>
      <c r="DED2" s="269"/>
      <c r="DEE2" s="269"/>
      <c r="DEF2" s="269"/>
      <c r="DEG2" s="269"/>
      <c r="DEH2" s="269"/>
      <c r="DEI2" s="269"/>
      <c r="DEJ2" s="269"/>
      <c r="DEK2" s="269"/>
      <c r="DEL2" s="269"/>
      <c r="DEM2" s="269"/>
      <c r="DEN2" s="269"/>
      <c r="DEO2" s="269"/>
      <c r="DEP2" s="269"/>
      <c r="DEQ2" s="269"/>
      <c r="DER2" s="269"/>
      <c r="DES2" s="269"/>
      <c r="DET2" s="269"/>
      <c r="DEU2" s="269"/>
      <c r="DEV2" s="269"/>
      <c r="DEW2" s="269"/>
      <c r="DEX2" s="269"/>
      <c r="DEY2" s="269"/>
      <c r="DEZ2" s="269"/>
      <c r="DFA2" s="269"/>
      <c r="DFB2" s="269"/>
      <c r="DFC2" s="269"/>
      <c r="DFD2" s="269"/>
      <c r="DFE2" s="269"/>
      <c r="DFF2" s="269"/>
      <c r="DFG2" s="269"/>
      <c r="DFH2" s="269"/>
      <c r="DFI2" s="269"/>
      <c r="DFJ2" s="269"/>
      <c r="DFK2" s="269"/>
      <c r="DFL2" s="269"/>
      <c r="DFM2" s="269"/>
      <c r="DFN2" s="269"/>
      <c r="DFO2" s="269"/>
      <c r="DFP2" s="269"/>
      <c r="DFQ2" s="269"/>
      <c r="DFR2" s="269"/>
      <c r="DFS2" s="269"/>
      <c r="DFT2" s="269"/>
      <c r="DFU2" s="269"/>
      <c r="DFV2" s="269"/>
      <c r="DFW2" s="269"/>
      <c r="DFX2" s="269"/>
      <c r="DFY2" s="269"/>
      <c r="DFZ2" s="269"/>
      <c r="DGA2" s="269"/>
      <c r="DGB2" s="269"/>
      <c r="DGC2" s="269"/>
      <c r="DGD2" s="269"/>
      <c r="DGE2" s="269"/>
      <c r="DGF2" s="269"/>
      <c r="DGG2" s="269"/>
      <c r="DGH2" s="269"/>
      <c r="DGI2" s="269"/>
      <c r="DGJ2" s="269"/>
      <c r="DGK2" s="269"/>
      <c r="DGL2" s="269"/>
      <c r="DGM2" s="269"/>
      <c r="DGN2" s="269"/>
      <c r="DGO2" s="269"/>
      <c r="DGP2" s="269"/>
      <c r="DGQ2" s="269"/>
      <c r="DGR2" s="269"/>
      <c r="DGS2" s="269"/>
      <c r="DGT2" s="269"/>
      <c r="DGU2" s="269"/>
      <c r="DGV2" s="269"/>
      <c r="DGW2" s="269"/>
      <c r="DGX2" s="269"/>
      <c r="DGY2" s="269"/>
      <c r="DGZ2" s="269"/>
      <c r="DHA2" s="269"/>
      <c r="DHB2" s="269"/>
      <c r="DHC2" s="269"/>
      <c r="DHD2" s="269"/>
      <c r="DHE2" s="269"/>
      <c r="DHF2" s="269"/>
      <c r="DHG2" s="269"/>
      <c r="DHH2" s="269"/>
      <c r="DHI2" s="269"/>
      <c r="DHJ2" s="269"/>
      <c r="DHK2" s="269"/>
      <c r="DHL2" s="269"/>
      <c r="DHM2" s="269"/>
      <c r="DHN2" s="269"/>
      <c r="DHO2" s="269"/>
      <c r="DHP2" s="269"/>
      <c r="DHQ2" s="269"/>
      <c r="DHR2" s="269"/>
      <c r="DHS2" s="269"/>
      <c r="DHT2" s="269"/>
      <c r="DHU2" s="269"/>
      <c r="DHV2" s="269"/>
      <c r="DHW2" s="269"/>
      <c r="DHX2" s="269"/>
      <c r="DHY2" s="269"/>
      <c r="DHZ2" s="269"/>
      <c r="DIA2" s="269"/>
      <c r="DIB2" s="269"/>
      <c r="DIC2" s="269"/>
      <c r="DID2" s="269"/>
      <c r="DIE2" s="269"/>
      <c r="DIF2" s="269"/>
      <c r="DIG2" s="269"/>
      <c r="DIH2" s="269"/>
      <c r="DII2" s="269"/>
      <c r="DIJ2" s="269"/>
      <c r="DIK2" s="269"/>
      <c r="DIL2" s="269"/>
      <c r="DIM2" s="269"/>
      <c r="DIN2" s="269"/>
      <c r="DIO2" s="269"/>
      <c r="DIP2" s="269"/>
      <c r="DIQ2" s="269"/>
      <c r="DIR2" s="269"/>
      <c r="DIS2" s="269"/>
      <c r="DIT2" s="269"/>
      <c r="DIU2" s="269"/>
      <c r="DIV2" s="269"/>
      <c r="DIW2" s="269"/>
      <c r="DIX2" s="269"/>
      <c r="DIY2" s="269"/>
      <c r="DIZ2" s="269"/>
      <c r="DJA2" s="269"/>
      <c r="DJB2" s="269"/>
      <c r="DJC2" s="269"/>
      <c r="DJD2" s="269"/>
      <c r="DJE2" s="269"/>
      <c r="DJF2" s="269"/>
      <c r="DJG2" s="269"/>
      <c r="DJH2" s="269"/>
      <c r="DJI2" s="269"/>
      <c r="DJJ2" s="269"/>
      <c r="DJK2" s="269"/>
      <c r="DJL2" s="269"/>
      <c r="DJM2" s="269"/>
      <c r="DJN2" s="269"/>
      <c r="DJO2" s="269"/>
      <c r="DJP2" s="269"/>
      <c r="DJQ2" s="269"/>
      <c r="DJR2" s="269"/>
      <c r="DJS2" s="269"/>
      <c r="DJT2" s="269"/>
      <c r="DJU2" s="269"/>
      <c r="DJV2" s="269"/>
      <c r="DJW2" s="269"/>
      <c r="DJX2" s="269"/>
      <c r="DJY2" s="269"/>
      <c r="DJZ2" s="269"/>
      <c r="DKA2" s="269"/>
      <c r="DKB2" s="269"/>
      <c r="DKC2" s="269"/>
      <c r="DKD2" s="269"/>
      <c r="DKE2" s="269"/>
      <c r="DKF2" s="269"/>
      <c r="DKG2" s="269"/>
      <c r="DKH2" s="269"/>
      <c r="DKI2" s="269"/>
      <c r="DKJ2" s="269"/>
      <c r="DKK2" s="269"/>
      <c r="DKL2" s="269"/>
      <c r="DKM2" s="269"/>
      <c r="DKN2" s="269"/>
      <c r="DKO2" s="269"/>
      <c r="DKP2" s="269"/>
      <c r="DKQ2" s="269"/>
      <c r="DKR2" s="269"/>
      <c r="DKS2" s="269"/>
      <c r="DKT2" s="269"/>
      <c r="DKU2" s="269"/>
      <c r="DKV2" s="269"/>
      <c r="DKW2" s="269"/>
      <c r="DKX2" s="269"/>
      <c r="DKY2" s="269"/>
      <c r="DKZ2" s="269"/>
      <c r="DLA2" s="269"/>
      <c r="DLB2" s="269"/>
      <c r="DLC2" s="269"/>
      <c r="DLD2" s="269"/>
      <c r="DLE2" s="269"/>
      <c r="DLF2" s="269"/>
      <c r="DLG2" s="269"/>
      <c r="DLH2" s="269"/>
      <c r="DLI2" s="269"/>
      <c r="DLJ2" s="269"/>
      <c r="DLK2" s="269"/>
      <c r="DLL2" s="269"/>
      <c r="DLM2" s="269"/>
      <c r="DLN2" s="269"/>
      <c r="DLO2" s="269"/>
      <c r="DLP2" s="269"/>
      <c r="DLQ2" s="269"/>
      <c r="DLR2" s="269"/>
      <c r="DLS2" s="269"/>
      <c r="DLT2" s="269"/>
      <c r="DLU2" s="269"/>
      <c r="DLV2" s="269"/>
      <c r="DLW2" s="269"/>
      <c r="DLX2" s="269"/>
      <c r="DLY2" s="269"/>
      <c r="DLZ2" s="269"/>
      <c r="DMA2" s="269"/>
      <c r="DMB2" s="269"/>
      <c r="DMC2" s="269"/>
      <c r="DMD2" s="269"/>
      <c r="DME2" s="269"/>
      <c r="DMF2" s="269"/>
      <c r="DMG2" s="269"/>
      <c r="DMH2" s="269"/>
      <c r="DMI2" s="269"/>
      <c r="DMJ2" s="269"/>
      <c r="DMK2" s="269"/>
      <c r="DML2" s="269"/>
      <c r="DMM2" s="269"/>
      <c r="DMN2" s="269"/>
      <c r="DMO2" s="269"/>
      <c r="DMP2" s="269"/>
      <c r="DMQ2" s="269"/>
      <c r="DMR2" s="269"/>
      <c r="DMS2" s="269"/>
      <c r="DMT2" s="269"/>
      <c r="DMU2" s="269"/>
      <c r="DMV2" s="269"/>
      <c r="DMW2" s="269"/>
      <c r="DMX2" s="269"/>
      <c r="DMY2" s="269"/>
      <c r="DMZ2" s="269"/>
      <c r="DNA2" s="269"/>
      <c r="DNB2" s="269"/>
      <c r="DNC2" s="269"/>
      <c r="DND2" s="269"/>
      <c r="DNE2" s="269"/>
      <c r="DNF2" s="269"/>
      <c r="DNG2" s="269"/>
      <c r="DNH2" s="269"/>
      <c r="DNI2" s="269"/>
      <c r="DNJ2" s="269"/>
      <c r="DNK2" s="269"/>
      <c r="DNL2" s="269"/>
      <c r="DNM2" s="269"/>
      <c r="DNN2" s="269"/>
      <c r="DNO2" s="269"/>
      <c r="DNP2" s="269"/>
      <c r="DNQ2" s="269"/>
      <c r="DNR2" s="269"/>
      <c r="DNS2" s="269"/>
      <c r="DNT2" s="269"/>
      <c r="DNU2" s="269"/>
      <c r="DNV2" s="269"/>
      <c r="DNW2" s="269"/>
      <c r="DNX2" s="269"/>
      <c r="DNY2" s="269"/>
      <c r="DNZ2" s="269"/>
      <c r="DOA2" s="269"/>
      <c r="DOB2" s="269"/>
      <c r="DOC2" s="269"/>
      <c r="DOD2" s="269"/>
      <c r="DOE2" s="269"/>
      <c r="DOF2" s="269"/>
      <c r="DOG2" s="269"/>
      <c r="DOH2" s="269"/>
      <c r="DOI2" s="269"/>
      <c r="DOJ2" s="269"/>
      <c r="DOK2" s="269"/>
      <c r="DOL2" s="269"/>
      <c r="DOM2" s="269"/>
      <c r="DON2" s="269"/>
      <c r="DOO2" s="269"/>
      <c r="DOP2" s="269"/>
      <c r="DOQ2" s="269"/>
      <c r="DOR2" s="269"/>
      <c r="DOS2" s="269"/>
      <c r="DOT2" s="269"/>
      <c r="DOU2" s="269"/>
      <c r="DOV2" s="269"/>
      <c r="DOW2" s="269"/>
      <c r="DOX2" s="269"/>
      <c r="DOY2" s="269"/>
      <c r="DOZ2" s="269"/>
      <c r="DPA2" s="269"/>
      <c r="DPB2" s="269"/>
      <c r="DPC2" s="269"/>
      <c r="DPD2" s="269"/>
      <c r="DPE2" s="269"/>
      <c r="DPF2" s="269"/>
      <c r="DPG2" s="269"/>
      <c r="DPH2" s="269"/>
      <c r="DPI2" s="269"/>
      <c r="DPJ2" s="269"/>
      <c r="DPK2" s="269"/>
      <c r="DPL2" s="269"/>
      <c r="DPM2" s="269"/>
      <c r="DPN2" s="269"/>
      <c r="DPO2" s="269"/>
      <c r="DPP2" s="269"/>
      <c r="DPQ2" s="269"/>
      <c r="DPR2" s="269"/>
      <c r="DPS2" s="269"/>
      <c r="DPT2" s="269"/>
      <c r="DPU2" s="269"/>
      <c r="DPV2" s="269"/>
      <c r="DPW2" s="269"/>
      <c r="DPX2" s="269"/>
      <c r="DPY2" s="269"/>
      <c r="DPZ2" s="269"/>
      <c r="DQA2" s="269"/>
      <c r="DQB2" s="269"/>
      <c r="DQC2" s="269"/>
      <c r="DQD2" s="269"/>
      <c r="DQE2" s="269"/>
      <c r="DQF2" s="269"/>
      <c r="DQG2" s="269"/>
      <c r="DQH2" s="269"/>
      <c r="DQI2" s="269"/>
      <c r="DQJ2" s="269"/>
      <c r="DQK2" s="269"/>
      <c r="DQL2" s="269"/>
      <c r="DQM2" s="269"/>
      <c r="DQN2" s="269"/>
      <c r="DQO2" s="269"/>
      <c r="DQP2" s="269"/>
      <c r="DQQ2" s="269"/>
      <c r="DQR2" s="269"/>
      <c r="DQS2" s="269"/>
      <c r="DQT2" s="269"/>
      <c r="DQU2" s="269"/>
      <c r="DQV2" s="269"/>
      <c r="DQW2" s="269"/>
      <c r="DQX2" s="269"/>
      <c r="DQY2" s="269"/>
      <c r="DQZ2" s="269"/>
      <c r="DRA2" s="269"/>
      <c r="DRB2" s="269"/>
      <c r="DRC2" s="269"/>
      <c r="DRD2" s="269"/>
      <c r="DRE2" s="269"/>
      <c r="DRF2" s="269"/>
      <c r="DRG2" s="269"/>
      <c r="DRH2" s="269"/>
      <c r="DRI2" s="269"/>
      <c r="DRJ2" s="269"/>
      <c r="DRK2" s="269"/>
      <c r="DRL2" s="269"/>
      <c r="DRM2" s="269"/>
      <c r="DRN2" s="269"/>
      <c r="DRO2" s="269"/>
      <c r="DRP2" s="269"/>
      <c r="DRQ2" s="269"/>
      <c r="DRR2" s="269"/>
      <c r="DRS2" s="269"/>
      <c r="DRT2" s="269"/>
      <c r="DRU2" s="269"/>
      <c r="DRV2" s="269"/>
      <c r="DRW2" s="269"/>
      <c r="DRX2" s="269"/>
      <c r="DRY2" s="269"/>
      <c r="DRZ2" s="269"/>
      <c r="DSA2" s="269"/>
      <c r="DSB2" s="269"/>
      <c r="DSC2" s="269"/>
      <c r="DSD2" s="269"/>
      <c r="DSE2" s="269"/>
      <c r="DSF2" s="269"/>
      <c r="DSG2" s="269"/>
      <c r="DSH2" s="269"/>
      <c r="DSI2" s="269"/>
      <c r="DSJ2" s="269"/>
      <c r="DSK2" s="269"/>
      <c r="DSL2" s="269"/>
      <c r="DSM2" s="269"/>
      <c r="DSN2" s="269"/>
      <c r="DSO2" s="269"/>
      <c r="DSP2" s="269"/>
      <c r="DSQ2" s="269"/>
      <c r="DSR2" s="269"/>
      <c r="DSS2" s="269"/>
      <c r="DST2" s="269"/>
      <c r="DSU2" s="269"/>
      <c r="DSV2" s="269"/>
      <c r="DSW2" s="269"/>
      <c r="DSX2" s="269"/>
      <c r="DSY2" s="269"/>
      <c r="DSZ2" s="269"/>
      <c r="DTA2" s="269"/>
      <c r="DTB2" s="269"/>
      <c r="DTC2" s="269"/>
      <c r="DTD2" s="269"/>
      <c r="DTE2" s="269"/>
      <c r="DTF2" s="269"/>
      <c r="DTG2" s="269"/>
      <c r="DTH2" s="269"/>
      <c r="DTI2" s="269"/>
      <c r="DTJ2" s="269"/>
      <c r="DTK2" s="269"/>
      <c r="DTL2" s="269"/>
      <c r="DTM2" s="269"/>
      <c r="DTN2" s="269"/>
      <c r="DTO2" s="269"/>
      <c r="DTP2" s="269"/>
      <c r="DTQ2" s="269"/>
      <c r="DTR2" s="269"/>
      <c r="DTS2" s="269"/>
      <c r="DTT2" s="269"/>
      <c r="DTU2" s="269"/>
      <c r="DTV2" s="269"/>
      <c r="DTW2" s="269"/>
      <c r="DTX2" s="269"/>
      <c r="DTY2" s="269"/>
      <c r="DTZ2" s="269"/>
      <c r="DUA2" s="269"/>
      <c r="DUB2" s="269"/>
      <c r="DUC2" s="269"/>
      <c r="DUD2" s="269"/>
      <c r="DUE2" s="269"/>
      <c r="DUF2" s="269"/>
      <c r="DUG2" s="269"/>
      <c r="DUH2" s="269"/>
      <c r="DUI2" s="269"/>
      <c r="DUJ2" s="269"/>
      <c r="DUK2" s="269"/>
      <c r="DUL2" s="269"/>
      <c r="DUM2" s="269"/>
      <c r="DUN2" s="269"/>
      <c r="DUO2" s="269"/>
      <c r="DUP2" s="269"/>
      <c r="DUQ2" s="269"/>
      <c r="DUR2" s="269"/>
      <c r="DUS2" s="269"/>
      <c r="DUT2" s="269"/>
      <c r="DUU2" s="269"/>
      <c r="DUV2" s="269"/>
      <c r="DUW2" s="269"/>
      <c r="DUX2" s="269"/>
      <c r="DUY2" s="269"/>
      <c r="DUZ2" s="269"/>
      <c r="DVA2" s="269"/>
      <c r="DVB2" s="269"/>
      <c r="DVC2" s="269"/>
      <c r="DVD2" s="269"/>
      <c r="DVE2" s="269"/>
      <c r="DVF2" s="269"/>
      <c r="DVG2" s="269"/>
      <c r="DVH2" s="269"/>
      <c r="DVI2" s="269"/>
      <c r="DVJ2" s="269"/>
      <c r="DVK2" s="269"/>
      <c r="DVL2" s="269"/>
      <c r="DVM2" s="269"/>
      <c r="DVN2" s="269"/>
      <c r="DVO2" s="269"/>
      <c r="DVP2" s="269"/>
      <c r="DVQ2" s="269"/>
      <c r="DVR2" s="269"/>
      <c r="DVS2" s="269"/>
      <c r="DVT2" s="269"/>
      <c r="DVU2" s="269"/>
      <c r="DVV2" s="269"/>
      <c r="DVW2" s="269"/>
      <c r="DVX2" s="269"/>
      <c r="DVY2" s="269"/>
      <c r="DVZ2" s="269"/>
      <c r="DWA2" s="269"/>
      <c r="DWB2" s="269"/>
      <c r="DWC2" s="269"/>
      <c r="DWD2" s="269"/>
      <c r="DWE2" s="269"/>
      <c r="DWF2" s="269"/>
      <c r="DWG2" s="269"/>
      <c r="DWH2" s="269"/>
      <c r="DWI2" s="269"/>
      <c r="DWJ2" s="269"/>
      <c r="DWK2" s="269"/>
      <c r="DWL2" s="269"/>
      <c r="DWM2" s="269"/>
      <c r="DWN2" s="269"/>
      <c r="DWO2" s="269"/>
      <c r="DWP2" s="269"/>
      <c r="DWQ2" s="269"/>
      <c r="DWR2" s="269"/>
      <c r="DWS2" s="269"/>
      <c r="DWT2" s="269"/>
      <c r="DWU2" s="269"/>
      <c r="DWV2" s="269"/>
      <c r="DWW2" s="269"/>
      <c r="DWX2" s="269"/>
      <c r="DWY2" s="269"/>
      <c r="DWZ2" s="269"/>
      <c r="DXA2" s="269"/>
      <c r="DXB2" s="269"/>
      <c r="DXC2" s="269"/>
      <c r="DXD2" s="269"/>
      <c r="DXE2" s="269"/>
      <c r="DXF2" s="269"/>
      <c r="DXG2" s="269"/>
      <c r="DXH2" s="269"/>
      <c r="DXI2" s="269"/>
      <c r="DXJ2" s="269"/>
      <c r="DXK2" s="269"/>
      <c r="DXL2" s="269"/>
      <c r="DXM2" s="269"/>
      <c r="DXN2" s="269"/>
      <c r="DXO2" s="269"/>
      <c r="DXP2" s="269"/>
      <c r="DXQ2" s="269"/>
      <c r="DXR2" s="269"/>
      <c r="DXS2" s="269"/>
      <c r="DXT2" s="269"/>
      <c r="DXU2" s="269"/>
      <c r="DXV2" s="269"/>
      <c r="DXW2" s="269"/>
      <c r="DXX2" s="269"/>
      <c r="DXY2" s="269"/>
      <c r="DXZ2" s="269"/>
      <c r="DYA2" s="269"/>
      <c r="DYB2" s="269"/>
      <c r="DYC2" s="269"/>
      <c r="DYD2" s="269"/>
      <c r="DYE2" s="269"/>
      <c r="DYF2" s="269"/>
      <c r="DYG2" s="269"/>
      <c r="DYH2" s="269"/>
      <c r="DYI2" s="269"/>
      <c r="DYJ2" s="269"/>
      <c r="DYK2" s="269"/>
      <c r="DYL2" s="269"/>
      <c r="DYM2" s="269"/>
      <c r="DYN2" s="269"/>
      <c r="DYO2" s="269"/>
      <c r="DYP2" s="269"/>
      <c r="DYQ2" s="269"/>
      <c r="DYR2" s="269"/>
      <c r="DYS2" s="269"/>
      <c r="DYT2" s="269"/>
      <c r="DYU2" s="269"/>
      <c r="DYV2" s="269"/>
      <c r="DYW2" s="269"/>
      <c r="DYX2" s="269"/>
      <c r="DYY2" s="269"/>
      <c r="DYZ2" s="269"/>
      <c r="DZA2" s="269"/>
      <c r="DZB2" s="269"/>
      <c r="DZC2" s="269"/>
      <c r="DZD2" s="269"/>
      <c r="DZE2" s="269"/>
      <c r="DZF2" s="269"/>
      <c r="DZG2" s="269"/>
      <c r="DZH2" s="269"/>
      <c r="DZI2" s="269"/>
      <c r="DZJ2" s="269"/>
      <c r="DZK2" s="269"/>
      <c r="DZL2" s="269"/>
      <c r="DZM2" s="269"/>
      <c r="DZN2" s="269"/>
      <c r="DZO2" s="269"/>
      <c r="DZP2" s="269"/>
      <c r="DZQ2" s="269"/>
      <c r="DZR2" s="269"/>
      <c r="DZS2" s="269"/>
      <c r="DZT2" s="269"/>
      <c r="DZU2" s="269"/>
      <c r="DZV2" s="269"/>
      <c r="DZW2" s="269"/>
      <c r="DZX2" s="269"/>
      <c r="DZY2" s="269"/>
      <c r="DZZ2" s="269"/>
      <c r="EAA2" s="269"/>
      <c r="EAB2" s="269"/>
      <c r="EAC2" s="269"/>
      <c r="EAD2" s="269"/>
      <c r="EAE2" s="269"/>
      <c r="EAF2" s="269"/>
      <c r="EAG2" s="269"/>
      <c r="EAH2" s="269"/>
      <c r="EAI2" s="269"/>
      <c r="EAJ2" s="269"/>
      <c r="EAK2" s="269"/>
      <c r="EAL2" s="269"/>
      <c r="EAM2" s="269"/>
      <c r="EAN2" s="269"/>
      <c r="EAO2" s="269"/>
      <c r="EAP2" s="269"/>
      <c r="EAQ2" s="269"/>
      <c r="EAR2" s="269"/>
      <c r="EAS2" s="269"/>
      <c r="EAT2" s="269"/>
      <c r="EAU2" s="269"/>
      <c r="EAV2" s="269"/>
      <c r="EAW2" s="269"/>
      <c r="EAX2" s="269"/>
      <c r="EAY2" s="269"/>
      <c r="EAZ2" s="269"/>
      <c r="EBA2" s="269"/>
      <c r="EBB2" s="269"/>
      <c r="EBC2" s="269"/>
      <c r="EBD2" s="269"/>
      <c r="EBE2" s="269"/>
      <c r="EBF2" s="269"/>
      <c r="EBG2" s="269"/>
      <c r="EBH2" s="269"/>
      <c r="EBI2" s="269"/>
      <c r="EBJ2" s="269"/>
      <c r="EBK2" s="269"/>
      <c r="EBL2" s="269"/>
      <c r="EBM2" s="269"/>
      <c r="EBN2" s="269"/>
      <c r="EBO2" s="269"/>
      <c r="EBP2" s="269"/>
      <c r="EBQ2" s="269"/>
      <c r="EBR2" s="269"/>
      <c r="EBS2" s="269"/>
      <c r="EBT2" s="269"/>
      <c r="EBU2" s="269"/>
      <c r="EBV2" s="269"/>
      <c r="EBW2" s="269"/>
      <c r="EBX2" s="269"/>
      <c r="EBY2" s="269"/>
      <c r="EBZ2" s="269"/>
      <c r="ECA2" s="269"/>
      <c r="ECB2" s="269"/>
      <c r="ECC2" s="269"/>
      <c r="ECD2" s="269"/>
      <c r="ECE2" s="269"/>
      <c r="ECF2" s="269"/>
      <c r="ECG2" s="269"/>
      <c r="ECH2" s="269"/>
      <c r="ECI2" s="269"/>
      <c r="ECJ2" s="269"/>
      <c r="ECK2" s="269"/>
      <c r="ECL2" s="269"/>
      <c r="ECM2" s="269"/>
      <c r="ECN2" s="269"/>
      <c r="ECO2" s="269"/>
      <c r="ECP2" s="269"/>
      <c r="ECQ2" s="269"/>
      <c r="ECR2" s="269"/>
      <c r="ECS2" s="269"/>
      <c r="ECT2" s="269"/>
      <c r="ECU2" s="269"/>
      <c r="ECV2" s="269"/>
      <c r="ECW2" s="269"/>
      <c r="ECX2" s="269"/>
      <c r="ECY2" s="269"/>
      <c r="ECZ2" s="269"/>
      <c r="EDA2" s="269"/>
      <c r="EDB2" s="269"/>
      <c r="EDC2" s="269"/>
      <c r="EDD2" s="269"/>
      <c r="EDE2" s="269"/>
      <c r="EDF2" s="269"/>
      <c r="EDG2" s="269"/>
      <c r="EDH2" s="269"/>
      <c r="EDI2" s="269"/>
      <c r="EDJ2" s="269"/>
      <c r="EDK2" s="269"/>
      <c r="EDL2" s="269"/>
      <c r="EDM2" s="269"/>
      <c r="EDN2" s="269"/>
      <c r="EDO2" s="269"/>
      <c r="EDP2" s="269"/>
      <c r="EDQ2" s="269"/>
      <c r="EDR2" s="269"/>
      <c r="EDS2" s="269"/>
      <c r="EDT2" s="269"/>
      <c r="EDU2" s="269"/>
      <c r="EDV2" s="269"/>
      <c r="EDW2" s="269"/>
      <c r="EDX2" s="269"/>
      <c r="EDY2" s="269"/>
      <c r="EDZ2" s="269"/>
      <c r="EEA2" s="269"/>
      <c r="EEB2" s="269"/>
      <c r="EEC2" s="269"/>
      <c r="EED2" s="269"/>
      <c r="EEE2" s="269"/>
      <c r="EEF2" s="269"/>
      <c r="EEG2" s="269"/>
      <c r="EEH2" s="269"/>
      <c r="EEI2" s="269"/>
      <c r="EEJ2" s="269"/>
      <c r="EEK2" s="269"/>
      <c r="EEL2" s="269"/>
      <c r="EEM2" s="269"/>
      <c r="EEN2" s="269"/>
      <c r="EEO2" s="269"/>
      <c r="EEP2" s="269"/>
      <c r="EEQ2" s="269"/>
      <c r="EER2" s="269"/>
      <c r="EES2" s="269"/>
      <c r="EET2" s="269"/>
      <c r="EEU2" s="269"/>
      <c r="EEV2" s="269"/>
      <c r="EEW2" s="269"/>
      <c r="EEX2" s="269"/>
      <c r="EEY2" s="269"/>
      <c r="EEZ2" s="269"/>
      <c r="EFA2" s="269"/>
      <c r="EFB2" s="269"/>
      <c r="EFC2" s="269"/>
      <c r="EFD2" s="269"/>
      <c r="EFE2" s="269"/>
      <c r="EFF2" s="269"/>
      <c r="EFG2" s="269"/>
      <c r="EFH2" s="269"/>
      <c r="EFI2" s="269"/>
      <c r="EFJ2" s="269"/>
      <c r="EFK2" s="269"/>
      <c r="EFL2" s="269"/>
      <c r="EFM2" s="269"/>
      <c r="EFN2" s="269"/>
      <c r="EFO2" s="269"/>
      <c r="EFP2" s="269"/>
      <c r="EFQ2" s="269"/>
      <c r="EFR2" s="269"/>
      <c r="EFS2" s="269"/>
      <c r="EFT2" s="269"/>
      <c r="EFU2" s="269"/>
      <c r="EFV2" s="269"/>
      <c r="EFW2" s="269"/>
      <c r="EFX2" s="269"/>
      <c r="EFY2" s="269"/>
      <c r="EFZ2" s="269"/>
      <c r="EGA2" s="269"/>
      <c r="EGB2" s="269"/>
      <c r="EGC2" s="269"/>
      <c r="EGD2" s="269"/>
      <c r="EGE2" s="269"/>
      <c r="EGF2" s="269"/>
      <c r="EGG2" s="269"/>
      <c r="EGH2" s="269"/>
      <c r="EGI2" s="269"/>
      <c r="EGJ2" s="269"/>
      <c r="EGK2" s="269"/>
      <c r="EGL2" s="269"/>
      <c r="EGM2" s="269"/>
      <c r="EGN2" s="269"/>
      <c r="EGO2" s="269"/>
      <c r="EGP2" s="269"/>
      <c r="EGQ2" s="269"/>
      <c r="EGR2" s="269"/>
      <c r="EGS2" s="269"/>
      <c r="EGT2" s="269"/>
      <c r="EGU2" s="269"/>
      <c r="EGV2" s="269"/>
      <c r="EGW2" s="269"/>
      <c r="EGX2" s="269"/>
      <c r="EGY2" s="269"/>
      <c r="EGZ2" s="269"/>
      <c r="EHA2" s="269"/>
      <c r="EHB2" s="269"/>
      <c r="EHC2" s="269"/>
      <c r="EHD2" s="269"/>
      <c r="EHE2" s="269"/>
      <c r="EHF2" s="269"/>
      <c r="EHG2" s="269"/>
      <c r="EHH2" s="269"/>
      <c r="EHI2" s="269"/>
      <c r="EHJ2" s="269"/>
      <c r="EHK2" s="269"/>
      <c r="EHL2" s="269"/>
      <c r="EHM2" s="269"/>
      <c r="EHN2" s="269"/>
      <c r="EHO2" s="269"/>
      <c r="EHP2" s="269"/>
      <c r="EHQ2" s="269"/>
      <c r="EHR2" s="269"/>
      <c r="EHS2" s="269"/>
      <c r="EHT2" s="269"/>
      <c r="EHU2" s="269"/>
      <c r="EHV2" s="269"/>
      <c r="EHW2" s="269"/>
      <c r="EHX2" s="269"/>
      <c r="EHY2" s="269"/>
      <c r="EHZ2" s="269"/>
      <c r="EIA2" s="269"/>
      <c r="EIB2" s="269"/>
      <c r="EIC2" s="269"/>
      <c r="EID2" s="269"/>
      <c r="EIE2" s="269"/>
      <c r="EIF2" s="269"/>
      <c r="EIG2" s="269"/>
      <c r="EIH2" s="269"/>
      <c r="EII2" s="269"/>
      <c r="EIJ2" s="269"/>
      <c r="EIK2" s="269"/>
      <c r="EIL2" s="269"/>
      <c r="EIM2" s="269"/>
      <c r="EIN2" s="269"/>
      <c r="EIO2" s="269"/>
      <c r="EIP2" s="269"/>
      <c r="EIQ2" s="269"/>
      <c r="EIR2" s="269"/>
      <c r="EIS2" s="269"/>
      <c r="EIT2" s="269"/>
      <c r="EIU2" s="269"/>
      <c r="EIV2" s="269"/>
      <c r="EIW2" s="269"/>
      <c r="EIX2" s="269"/>
      <c r="EIY2" s="269"/>
      <c r="EIZ2" s="269"/>
      <c r="EJA2" s="269"/>
      <c r="EJB2" s="269"/>
      <c r="EJC2" s="269"/>
      <c r="EJD2" s="269"/>
      <c r="EJE2" s="269"/>
      <c r="EJF2" s="269"/>
      <c r="EJG2" s="269"/>
      <c r="EJH2" s="269"/>
      <c r="EJI2" s="269"/>
      <c r="EJJ2" s="269"/>
      <c r="EJK2" s="269"/>
      <c r="EJL2" s="269"/>
      <c r="EJM2" s="269"/>
      <c r="EJN2" s="269"/>
      <c r="EJO2" s="269"/>
      <c r="EJP2" s="269"/>
      <c r="EJQ2" s="269"/>
      <c r="EJR2" s="269"/>
      <c r="EJS2" s="269"/>
      <c r="EJT2" s="269"/>
      <c r="EJU2" s="269"/>
      <c r="EJV2" s="269"/>
      <c r="EJW2" s="269"/>
      <c r="EJX2" s="269"/>
      <c r="EJY2" s="269"/>
      <c r="EJZ2" s="269"/>
      <c r="EKA2" s="269"/>
      <c r="EKB2" s="269"/>
      <c r="EKC2" s="269"/>
      <c r="EKD2" s="269"/>
      <c r="EKE2" s="269"/>
      <c r="EKF2" s="269"/>
      <c r="EKG2" s="269"/>
      <c r="EKH2" s="269"/>
      <c r="EKI2" s="269"/>
      <c r="EKJ2" s="269"/>
      <c r="EKK2" s="269"/>
      <c r="EKL2" s="269"/>
      <c r="EKM2" s="269"/>
      <c r="EKN2" s="269"/>
      <c r="EKO2" s="269"/>
      <c r="EKP2" s="269"/>
      <c r="EKQ2" s="269"/>
      <c r="EKR2" s="269"/>
      <c r="EKS2" s="269"/>
      <c r="EKT2" s="269"/>
      <c r="EKU2" s="269"/>
      <c r="EKV2" s="269"/>
      <c r="EKW2" s="269"/>
      <c r="EKX2" s="269"/>
      <c r="EKY2" s="269"/>
      <c r="EKZ2" s="269"/>
      <c r="ELA2" s="269"/>
      <c r="ELB2" s="269"/>
      <c r="ELC2" s="269"/>
      <c r="ELD2" s="269"/>
      <c r="ELE2" s="269"/>
      <c r="ELF2" s="269"/>
      <c r="ELG2" s="269"/>
      <c r="ELH2" s="269"/>
      <c r="ELI2" s="269"/>
      <c r="ELJ2" s="269"/>
      <c r="ELK2" s="269"/>
      <c r="ELL2" s="269"/>
      <c r="ELM2" s="269"/>
      <c r="ELN2" s="269"/>
      <c r="ELO2" s="269"/>
      <c r="ELP2" s="269"/>
      <c r="ELQ2" s="269"/>
      <c r="ELR2" s="269"/>
      <c r="ELS2" s="269"/>
      <c r="ELT2" s="269"/>
      <c r="ELU2" s="269"/>
      <c r="ELV2" s="269"/>
      <c r="ELW2" s="269"/>
      <c r="ELX2" s="269"/>
      <c r="ELY2" s="269"/>
      <c r="ELZ2" s="269"/>
      <c r="EMA2" s="269"/>
      <c r="EMB2" s="269"/>
      <c r="EMC2" s="269"/>
      <c r="EMD2" s="269"/>
      <c r="EME2" s="269"/>
      <c r="EMF2" s="269"/>
      <c r="EMG2" s="269"/>
      <c r="EMH2" s="269"/>
      <c r="EMI2" s="269"/>
      <c r="EMJ2" s="269"/>
      <c r="EMK2" s="269"/>
      <c r="EML2" s="269"/>
      <c r="EMM2" s="269"/>
      <c r="EMN2" s="269"/>
      <c r="EMO2" s="269"/>
      <c r="EMP2" s="269"/>
      <c r="EMQ2" s="269"/>
      <c r="EMR2" s="269"/>
      <c r="EMS2" s="269"/>
      <c r="EMT2" s="269"/>
      <c r="EMU2" s="269"/>
      <c r="EMV2" s="269"/>
      <c r="EMW2" s="269"/>
      <c r="EMX2" s="269"/>
      <c r="EMY2" s="269"/>
      <c r="EMZ2" s="269"/>
      <c r="ENA2" s="269"/>
      <c r="ENB2" s="269"/>
      <c r="ENC2" s="269"/>
      <c r="END2" s="269"/>
      <c r="ENE2" s="269"/>
      <c r="ENF2" s="269"/>
      <c r="ENG2" s="269"/>
      <c r="ENH2" s="269"/>
      <c r="ENI2" s="269"/>
      <c r="ENJ2" s="269"/>
      <c r="ENK2" s="269"/>
      <c r="ENL2" s="269"/>
      <c r="ENM2" s="269"/>
      <c r="ENN2" s="269"/>
      <c r="ENO2" s="269"/>
      <c r="ENP2" s="269"/>
      <c r="ENQ2" s="269"/>
      <c r="ENR2" s="269"/>
      <c r="ENS2" s="269"/>
      <c r="ENT2" s="269"/>
      <c r="ENU2" s="269"/>
      <c r="ENV2" s="269"/>
      <c r="ENW2" s="269"/>
      <c r="ENX2" s="269"/>
      <c r="ENY2" s="269"/>
      <c r="ENZ2" s="269"/>
      <c r="EOA2" s="269"/>
      <c r="EOB2" s="269"/>
      <c r="EOC2" s="269"/>
      <c r="EOD2" s="269"/>
      <c r="EOE2" s="269"/>
      <c r="EOF2" s="269"/>
      <c r="EOG2" s="269"/>
      <c r="EOH2" s="269"/>
      <c r="EOI2" s="269"/>
      <c r="EOJ2" s="269"/>
      <c r="EOK2" s="269"/>
      <c r="EOL2" s="269"/>
      <c r="EOM2" s="269"/>
      <c r="EON2" s="269"/>
      <c r="EOO2" s="269"/>
      <c r="EOP2" s="269"/>
      <c r="EOQ2" s="269"/>
      <c r="EOR2" s="269"/>
      <c r="EOS2" s="269"/>
      <c r="EOT2" s="269"/>
      <c r="EOU2" s="269"/>
      <c r="EOV2" s="269"/>
      <c r="EOW2" s="269"/>
      <c r="EOX2" s="269"/>
      <c r="EOY2" s="269"/>
      <c r="EOZ2" s="269"/>
      <c r="EPA2" s="269"/>
      <c r="EPB2" s="269"/>
      <c r="EPC2" s="269"/>
      <c r="EPD2" s="269"/>
      <c r="EPE2" s="269"/>
      <c r="EPF2" s="269"/>
      <c r="EPG2" s="269"/>
      <c r="EPH2" s="269"/>
      <c r="EPI2" s="269"/>
      <c r="EPJ2" s="269"/>
      <c r="EPK2" s="269"/>
      <c r="EPL2" s="269"/>
      <c r="EPM2" s="269"/>
      <c r="EPN2" s="269"/>
      <c r="EPO2" s="269"/>
      <c r="EPP2" s="269"/>
      <c r="EPQ2" s="269"/>
      <c r="EPR2" s="269"/>
      <c r="EPS2" s="269"/>
      <c r="EPT2" s="269"/>
      <c r="EPU2" s="269"/>
      <c r="EPV2" s="269"/>
      <c r="EPW2" s="269"/>
      <c r="EPX2" s="269"/>
      <c r="EPY2" s="269"/>
      <c r="EPZ2" s="269"/>
      <c r="EQA2" s="269"/>
      <c r="EQB2" s="269"/>
      <c r="EQC2" s="269"/>
      <c r="EQD2" s="269"/>
      <c r="EQE2" s="269"/>
      <c r="EQF2" s="269"/>
      <c r="EQG2" s="269"/>
      <c r="EQH2" s="269"/>
      <c r="EQI2" s="269"/>
      <c r="EQJ2" s="269"/>
      <c r="EQK2" s="269"/>
      <c r="EQL2" s="269"/>
      <c r="EQM2" s="269"/>
      <c r="EQN2" s="269"/>
      <c r="EQO2" s="269"/>
      <c r="EQP2" s="269"/>
      <c r="EQQ2" s="269"/>
      <c r="EQR2" s="269"/>
      <c r="EQS2" s="269"/>
      <c r="EQT2" s="269"/>
      <c r="EQU2" s="269"/>
      <c r="EQV2" s="269"/>
      <c r="EQW2" s="269"/>
      <c r="EQX2" s="269"/>
      <c r="EQY2" s="269"/>
      <c r="EQZ2" s="269"/>
      <c r="ERA2" s="269"/>
      <c r="ERB2" s="269"/>
      <c r="ERC2" s="269"/>
      <c r="ERD2" s="269"/>
      <c r="ERE2" s="269"/>
      <c r="ERF2" s="269"/>
      <c r="ERG2" s="269"/>
      <c r="ERH2" s="269"/>
      <c r="ERI2" s="269"/>
      <c r="ERJ2" s="269"/>
      <c r="ERK2" s="269"/>
      <c r="ERL2" s="269"/>
      <c r="ERM2" s="269"/>
      <c r="ERN2" s="269"/>
      <c r="ERO2" s="269"/>
      <c r="ERP2" s="269"/>
      <c r="ERQ2" s="269"/>
      <c r="ERR2" s="269"/>
      <c r="ERS2" s="269"/>
      <c r="ERT2" s="269"/>
      <c r="ERU2" s="269"/>
      <c r="ERV2" s="269"/>
      <c r="ERW2" s="269"/>
      <c r="ERX2" s="269"/>
      <c r="ERY2" s="269"/>
      <c r="ERZ2" s="269"/>
      <c r="ESA2" s="269"/>
      <c r="ESB2" s="269"/>
      <c r="ESC2" s="269"/>
      <c r="ESD2" s="269"/>
      <c r="ESE2" s="269"/>
      <c r="ESF2" s="269"/>
      <c r="ESG2" s="269"/>
      <c r="ESH2" s="269"/>
      <c r="ESI2" s="269"/>
      <c r="ESJ2" s="269"/>
      <c r="ESK2" s="269"/>
      <c r="ESL2" s="269"/>
      <c r="ESM2" s="269"/>
      <c r="ESN2" s="269"/>
      <c r="ESO2" s="269"/>
      <c r="ESP2" s="269"/>
      <c r="ESQ2" s="269"/>
      <c r="ESR2" s="269"/>
      <c r="ESS2" s="269"/>
      <c r="EST2" s="269"/>
      <c r="ESU2" s="269"/>
      <c r="ESV2" s="269"/>
      <c r="ESW2" s="269"/>
      <c r="ESX2" s="269"/>
      <c r="ESY2" s="269"/>
      <c r="ESZ2" s="269"/>
      <c r="ETA2" s="269"/>
      <c r="ETB2" s="269"/>
      <c r="ETC2" s="269"/>
      <c r="ETD2" s="269"/>
      <c r="ETE2" s="269"/>
      <c r="ETF2" s="269"/>
      <c r="ETG2" s="269"/>
      <c r="ETH2" s="269"/>
      <c r="ETI2" s="269"/>
      <c r="ETJ2" s="269"/>
      <c r="ETK2" s="269"/>
      <c r="ETL2" s="269"/>
      <c r="ETM2" s="269"/>
      <c r="ETN2" s="269"/>
      <c r="ETO2" s="269"/>
      <c r="ETP2" s="269"/>
      <c r="ETQ2" s="269"/>
      <c r="ETR2" s="269"/>
      <c r="ETS2" s="269"/>
      <c r="ETT2" s="269"/>
      <c r="ETU2" s="269"/>
      <c r="ETV2" s="269"/>
      <c r="ETW2" s="269"/>
      <c r="ETX2" s="269"/>
      <c r="ETY2" s="269"/>
      <c r="ETZ2" s="269"/>
      <c r="EUA2" s="269"/>
      <c r="EUB2" s="269"/>
      <c r="EUC2" s="269"/>
      <c r="EUD2" s="269"/>
      <c r="EUE2" s="269"/>
      <c r="EUF2" s="269"/>
      <c r="EUG2" s="269"/>
      <c r="EUH2" s="269"/>
      <c r="EUI2" s="269"/>
      <c r="EUJ2" s="269"/>
      <c r="EUK2" s="269"/>
      <c r="EUL2" s="269"/>
      <c r="EUM2" s="269"/>
      <c r="EUN2" s="269"/>
      <c r="EUO2" s="269"/>
      <c r="EUP2" s="269"/>
      <c r="EUQ2" s="269"/>
      <c r="EUR2" s="269"/>
      <c r="EUS2" s="269"/>
      <c r="EUT2" s="269"/>
      <c r="EUU2" s="269"/>
      <c r="EUV2" s="269"/>
      <c r="EUW2" s="269"/>
      <c r="EUX2" s="269"/>
      <c r="EUY2" s="269"/>
      <c r="EUZ2" s="269"/>
      <c r="EVA2" s="269"/>
      <c r="EVB2" s="269"/>
      <c r="EVC2" s="269"/>
      <c r="EVD2" s="269"/>
      <c r="EVE2" s="269"/>
      <c r="EVF2" s="269"/>
      <c r="EVG2" s="269"/>
      <c r="EVH2" s="269"/>
      <c r="EVI2" s="269"/>
      <c r="EVJ2" s="269"/>
      <c r="EVK2" s="269"/>
      <c r="EVL2" s="269"/>
      <c r="EVM2" s="269"/>
      <c r="EVN2" s="269"/>
      <c r="EVO2" s="269"/>
      <c r="EVP2" s="269"/>
      <c r="EVQ2" s="269"/>
      <c r="EVR2" s="269"/>
      <c r="EVS2" s="269"/>
      <c r="EVT2" s="269"/>
      <c r="EVU2" s="269"/>
      <c r="EVV2" s="269"/>
      <c r="EVW2" s="269"/>
      <c r="EVX2" s="269"/>
      <c r="EVY2" s="269"/>
      <c r="EVZ2" s="269"/>
      <c r="EWA2" s="269"/>
      <c r="EWB2" s="269"/>
      <c r="EWC2" s="269"/>
      <c r="EWD2" s="269"/>
      <c r="EWE2" s="269"/>
      <c r="EWF2" s="269"/>
      <c r="EWG2" s="269"/>
      <c r="EWH2" s="269"/>
      <c r="EWI2" s="269"/>
      <c r="EWJ2" s="269"/>
      <c r="EWK2" s="269"/>
      <c r="EWL2" s="269"/>
      <c r="EWM2" s="269"/>
      <c r="EWN2" s="269"/>
      <c r="EWO2" s="269"/>
      <c r="EWP2" s="269"/>
      <c r="EWQ2" s="269"/>
      <c r="EWR2" s="269"/>
      <c r="EWS2" s="269"/>
      <c r="EWT2" s="269"/>
      <c r="EWU2" s="269"/>
      <c r="EWV2" s="269"/>
      <c r="EWW2" s="269"/>
      <c r="EWX2" s="269"/>
      <c r="EWY2" s="269"/>
      <c r="EWZ2" s="269"/>
      <c r="EXA2" s="269"/>
      <c r="EXB2" s="269"/>
      <c r="EXC2" s="269"/>
      <c r="EXD2" s="269"/>
      <c r="EXE2" s="269"/>
      <c r="EXF2" s="269"/>
      <c r="EXG2" s="269"/>
      <c r="EXH2" s="269"/>
      <c r="EXI2" s="269"/>
      <c r="EXJ2" s="269"/>
      <c r="EXK2" s="269"/>
      <c r="EXL2" s="269"/>
      <c r="EXM2" s="269"/>
      <c r="EXN2" s="269"/>
      <c r="EXO2" s="269"/>
      <c r="EXP2" s="269"/>
      <c r="EXQ2" s="269"/>
      <c r="EXR2" s="269"/>
      <c r="EXS2" s="269"/>
      <c r="EXT2" s="269"/>
      <c r="EXU2" s="269"/>
      <c r="EXV2" s="269"/>
      <c r="EXW2" s="269"/>
      <c r="EXX2" s="269"/>
      <c r="EXY2" s="269"/>
      <c r="EXZ2" s="269"/>
      <c r="EYA2" s="269"/>
      <c r="EYB2" s="269"/>
      <c r="EYC2" s="269"/>
      <c r="EYD2" s="269"/>
      <c r="EYE2" s="269"/>
      <c r="EYF2" s="269"/>
      <c r="EYG2" s="269"/>
      <c r="EYH2" s="269"/>
      <c r="EYI2" s="269"/>
      <c r="EYJ2" s="269"/>
      <c r="EYK2" s="269"/>
      <c r="EYL2" s="269"/>
      <c r="EYM2" s="269"/>
      <c r="EYN2" s="269"/>
      <c r="EYO2" s="269"/>
      <c r="EYP2" s="269"/>
      <c r="EYQ2" s="269"/>
      <c r="EYR2" s="269"/>
      <c r="EYS2" s="269"/>
      <c r="EYT2" s="269"/>
      <c r="EYU2" s="269"/>
      <c r="EYV2" s="269"/>
      <c r="EYW2" s="269"/>
      <c r="EYX2" s="269"/>
      <c r="EYY2" s="269"/>
      <c r="EYZ2" s="269"/>
      <c r="EZA2" s="269"/>
      <c r="EZB2" s="269"/>
      <c r="EZC2" s="269"/>
      <c r="EZD2" s="269"/>
      <c r="EZE2" s="269"/>
      <c r="EZF2" s="269"/>
      <c r="EZG2" s="269"/>
      <c r="EZH2" s="269"/>
      <c r="EZI2" s="269"/>
      <c r="EZJ2" s="269"/>
      <c r="EZK2" s="269"/>
      <c r="EZL2" s="269"/>
      <c r="EZM2" s="269"/>
      <c r="EZN2" s="269"/>
      <c r="EZO2" s="269"/>
      <c r="EZP2" s="269"/>
      <c r="EZQ2" s="269"/>
      <c r="EZR2" s="269"/>
      <c r="EZS2" s="269"/>
      <c r="EZT2" s="269"/>
      <c r="EZU2" s="269"/>
      <c r="EZV2" s="269"/>
      <c r="EZW2" s="269"/>
      <c r="EZX2" s="269"/>
      <c r="EZY2" s="269"/>
      <c r="EZZ2" s="269"/>
      <c r="FAA2" s="269"/>
      <c r="FAB2" s="269"/>
      <c r="FAC2" s="269"/>
      <c r="FAD2" s="269"/>
      <c r="FAE2" s="269"/>
      <c r="FAF2" s="269"/>
      <c r="FAG2" s="269"/>
      <c r="FAH2" s="269"/>
      <c r="FAI2" s="269"/>
      <c r="FAJ2" s="269"/>
      <c r="FAK2" s="269"/>
      <c r="FAL2" s="269"/>
      <c r="FAM2" s="269"/>
      <c r="FAN2" s="269"/>
      <c r="FAO2" s="269"/>
      <c r="FAP2" s="269"/>
      <c r="FAQ2" s="269"/>
      <c r="FAR2" s="269"/>
      <c r="FAS2" s="269"/>
      <c r="FAT2" s="269"/>
      <c r="FAU2" s="269"/>
      <c r="FAV2" s="269"/>
      <c r="FAW2" s="269"/>
      <c r="FAX2" s="269"/>
      <c r="FAY2" s="269"/>
      <c r="FAZ2" s="269"/>
      <c r="FBA2" s="269"/>
      <c r="FBB2" s="269"/>
      <c r="FBC2" s="269"/>
      <c r="FBD2" s="269"/>
      <c r="FBE2" s="269"/>
      <c r="FBF2" s="269"/>
      <c r="FBG2" s="269"/>
      <c r="FBH2" s="269"/>
      <c r="FBI2" s="269"/>
      <c r="FBJ2" s="269"/>
      <c r="FBK2" s="269"/>
      <c r="FBL2" s="269"/>
      <c r="FBM2" s="269"/>
      <c r="FBN2" s="269"/>
      <c r="FBO2" s="269"/>
      <c r="FBP2" s="269"/>
      <c r="FBQ2" s="269"/>
      <c r="FBR2" s="269"/>
      <c r="FBS2" s="269"/>
      <c r="FBT2" s="269"/>
      <c r="FBU2" s="269"/>
      <c r="FBV2" s="269"/>
      <c r="FBW2" s="269"/>
      <c r="FBX2" s="269"/>
      <c r="FBY2" s="269"/>
      <c r="FBZ2" s="269"/>
      <c r="FCA2" s="269"/>
      <c r="FCB2" s="269"/>
      <c r="FCC2" s="269"/>
      <c r="FCD2" s="269"/>
      <c r="FCE2" s="269"/>
      <c r="FCF2" s="269"/>
      <c r="FCG2" s="269"/>
      <c r="FCH2" s="269"/>
      <c r="FCI2" s="269"/>
      <c r="FCJ2" s="269"/>
      <c r="FCK2" s="269"/>
      <c r="FCL2" s="269"/>
      <c r="FCM2" s="269"/>
      <c r="FCN2" s="269"/>
      <c r="FCO2" s="269"/>
      <c r="FCP2" s="269"/>
      <c r="FCQ2" s="269"/>
      <c r="FCR2" s="269"/>
      <c r="FCS2" s="269"/>
      <c r="FCT2" s="269"/>
      <c r="FCU2" s="269"/>
      <c r="FCV2" s="269"/>
      <c r="FCW2" s="269"/>
      <c r="FCX2" s="269"/>
      <c r="FCY2" s="269"/>
      <c r="FCZ2" s="269"/>
      <c r="FDA2" s="269"/>
      <c r="FDB2" s="269"/>
      <c r="FDC2" s="269"/>
      <c r="FDD2" s="269"/>
      <c r="FDE2" s="269"/>
      <c r="FDF2" s="269"/>
      <c r="FDG2" s="269"/>
      <c r="FDH2" s="269"/>
      <c r="FDI2" s="269"/>
      <c r="FDJ2" s="269"/>
      <c r="FDK2" s="269"/>
      <c r="FDL2" s="269"/>
      <c r="FDM2" s="269"/>
      <c r="FDN2" s="269"/>
      <c r="FDO2" s="269"/>
      <c r="FDP2" s="269"/>
      <c r="FDQ2" s="269"/>
      <c r="FDR2" s="269"/>
      <c r="FDS2" s="269"/>
      <c r="FDT2" s="269"/>
      <c r="FDU2" s="269"/>
      <c r="FDV2" s="269"/>
      <c r="FDW2" s="269"/>
      <c r="FDX2" s="269"/>
      <c r="FDY2" s="269"/>
      <c r="FDZ2" s="269"/>
      <c r="FEA2" s="269"/>
      <c r="FEB2" s="269"/>
      <c r="FEC2" s="269"/>
      <c r="FED2" s="269"/>
      <c r="FEE2" s="269"/>
      <c r="FEF2" s="269"/>
      <c r="FEG2" s="269"/>
      <c r="FEH2" s="269"/>
      <c r="FEI2" s="269"/>
      <c r="FEJ2" s="269"/>
      <c r="FEK2" s="269"/>
      <c r="FEL2" s="269"/>
      <c r="FEM2" s="269"/>
      <c r="FEN2" s="269"/>
      <c r="FEO2" s="269"/>
      <c r="FEP2" s="269"/>
      <c r="FEQ2" s="269"/>
      <c r="FER2" s="269"/>
      <c r="FES2" s="269"/>
      <c r="FET2" s="269"/>
      <c r="FEU2" s="269"/>
      <c r="FEV2" s="269"/>
      <c r="FEW2" s="269"/>
      <c r="FEX2" s="269"/>
      <c r="FEY2" s="269"/>
      <c r="FEZ2" s="269"/>
      <c r="FFA2" s="269"/>
      <c r="FFB2" s="269"/>
      <c r="FFC2" s="269"/>
      <c r="FFD2" s="269"/>
      <c r="FFE2" s="269"/>
      <c r="FFF2" s="269"/>
      <c r="FFG2" s="269"/>
      <c r="FFH2" s="269"/>
      <c r="FFI2" s="269"/>
      <c r="FFJ2" s="269"/>
      <c r="FFK2" s="269"/>
      <c r="FFL2" s="269"/>
      <c r="FFM2" s="269"/>
      <c r="FFN2" s="269"/>
      <c r="FFO2" s="269"/>
      <c r="FFP2" s="269"/>
      <c r="FFQ2" s="269"/>
      <c r="FFR2" s="269"/>
      <c r="FFS2" s="269"/>
      <c r="FFT2" s="269"/>
      <c r="FFU2" s="269"/>
      <c r="FFV2" s="269"/>
      <c r="FFW2" s="269"/>
      <c r="FFX2" s="269"/>
      <c r="FFY2" s="269"/>
      <c r="FFZ2" s="269"/>
      <c r="FGA2" s="269"/>
      <c r="FGB2" s="269"/>
      <c r="FGC2" s="269"/>
      <c r="FGD2" s="269"/>
      <c r="FGE2" s="269"/>
      <c r="FGF2" s="269"/>
      <c r="FGG2" s="269"/>
      <c r="FGH2" s="269"/>
      <c r="FGI2" s="269"/>
      <c r="FGJ2" s="269"/>
      <c r="FGK2" s="269"/>
      <c r="FGL2" s="269"/>
      <c r="FGM2" s="269"/>
      <c r="FGN2" s="269"/>
      <c r="FGO2" s="269"/>
      <c r="FGP2" s="269"/>
      <c r="FGQ2" s="269"/>
      <c r="FGR2" s="269"/>
      <c r="FGS2" s="269"/>
      <c r="FGT2" s="269"/>
      <c r="FGU2" s="269"/>
      <c r="FGV2" s="269"/>
      <c r="FGW2" s="269"/>
      <c r="FGX2" s="269"/>
      <c r="FGY2" s="269"/>
      <c r="FGZ2" s="269"/>
      <c r="FHA2" s="269"/>
      <c r="FHB2" s="269"/>
      <c r="FHC2" s="269"/>
      <c r="FHD2" s="269"/>
      <c r="FHE2" s="269"/>
      <c r="FHF2" s="269"/>
      <c r="FHG2" s="269"/>
      <c r="FHH2" s="269"/>
      <c r="FHI2" s="269"/>
      <c r="FHJ2" s="269"/>
      <c r="FHK2" s="269"/>
      <c r="FHL2" s="269"/>
      <c r="FHM2" s="269"/>
      <c r="FHN2" s="269"/>
      <c r="FHO2" s="269"/>
      <c r="FHP2" s="269"/>
      <c r="FHQ2" s="269"/>
      <c r="FHR2" s="269"/>
      <c r="FHS2" s="269"/>
      <c r="FHT2" s="269"/>
      <c r="FHU2" s="269"/>
      <c r="FHV2" s="269"/>
      <c r="FHW2" s="269"/>
      <c r="FHX2" s="269"/>
      <c r="FHY2" s="269"/>
      <c r="FHZ2" s="269"/>
      <c r="FIA2" s="269"/>
      <c r="FIB2" s="269"/>
      <c r="FIC2" s="269"/>
      <c r="FID2" s="269"/>
      <c r="FIE2" s="269"/>
      <c r="FIF2" s="269"/>
      <c r="FIG2" s="269"/>
      <c r="FIH2" s="269"/>
      <c r="FII2" s="269"/>
      <c r="FIJ2" s="269"/>
      <c r="FIK2" s="269"/>
      <c r="FIL2" s="269"/>
      <c r="FIM2" s="269"/>
      <c r="FIN2" s="269"/>
      <c r="FIO2" s="269"/>
      <c r="FIP2" s="269"/>
      <c r="FIQ2" s="269"/>
      <c r="FIR2" s="269"/>
      <c r="FIS2" s="269"/>
      <c r="FIT2" s="269"/>
      <c r="FIU2" s="269"/>
      <c r="FIV2" s="269"/>
      <c r="FIW2" s="269"/>
      <c r="FIX2" s="269"/>
      <c r="FIY2" s="269"/>
      <c r="FIZ2" s="269"/>
      <c r="FJA2" s="269"/>
      <c r="FJB2" s="269"/>
      <c r="FJC2" s="269"/>
      <c r="FJD2" s="269"/>
      <c r="FJE2" s="269"/>
      <c r="FJF2" s="269"/>
      <c r="FJG2" s="269"/>
      <c r="FJH2" s="269"/>
      <c r="FJI2" s="269"/>
      <c r="FJJ2" s="269"/>
      <c r="FJK2" s="269"/>
      <c r="FJL2" s="269"/>
      <c r="FJM2" s="269"/>
      <c r="FJN2" s="269"/>
      <c r="FJO2" s="269"/>
      <c r="FJP2" s="269"/>
      <c r="FJQ2" s="269"/>
      <c r="FJR2" s="269"/>
      <c r="FJS2" s="269"/>
      <c r="FJT2" s="269"/>
      <c r="FJU2" s="269"/>
      <c r="FJV2" s="269"/>
      <c r="FJW2" s="269"/>
      <c r="FJX2" s="269"/>
      <c r="FJY2" s="269"/>
      <c r="FJZ2" s="269"/>
      <c r="FKA2" s="269"/>
      <c r="FKB2" s="269"/>
      <c r="FKC2" s="269"/>
      <c r="FKD2" s="269"/>
      <c r="FKE2" s="269"/>
      <c r="FKF2" s="269"/>
      <c r="FKG2" s="269"/>
      <c r="FKH2" s="269"/>
      <c r="FKI2" s="269"/>
      <c r="FKJ2" s="269"/>
      <c r="FKK2" s="269"/>
      <c r="FKL2" s="269"/>
      <c r="FKM2" s="269"/>
      <c r="FKN2" s="269"/>
      <c r="FKO2" s="269"/>
      <c r="FKP2" s="269"/>
      <c r="FKQ2" s="269"/>
      <c r="FKR2" s="269"/>
      <c r="FKS2" s="269"/>
      <c r="FKT2" s="269"/>
      <c r="FKU2" s="269"/>
      <c r="FKV2" s="269"/>
      <c r="FKW2" s="269"/>
      <c r="FKX2" s="269"/>
      <c r="FKY2" s="269"/>
      <c r="FKZ2" s="269"/>
      <c r="FLA2" s="269"/>
      <c r="FLB2" s="269"/>
      <c r="FLC2" s="269"/>
      <c r="FLD2" s="269"/>
      <c r="FLE2" s="269"/>
      <c r="FLF2" s="269"/>
      <c r="FLG2" s="269"/>
      <c r="FLH2" s="269"/>
      <c r="FLI2" s="269"/>
      <c r="FLJ2" s="269"/>
      <c r="FLK2" s="269"/>
      <c r="FLL2" s="269"/>
      <c r="FLM2" s="269"/>
      <c r="FLN2" s="269"/>
      <c r="FLO2" s="269"/>
      <c r="FLP2" s="269"/>
      <c r="FLQ2" s="269"/>
      <c r="FLR2" s="269"/>
      <c r="FLS2" s="269"/>
      <c r="FLT2" s="269"/>
      <c r="FLU2" s="269"/>
      <c r="FLV2" s="269"/>
      <c r="FLW2" s="269"/>
      <c r="FLX2" s="269"/>
      <c r="FLY2" s="269"/>
      <c r="FLZ2" s="269"/>
      <c r="FMA2" s="269"/>
      <c r="FMB2" s="269"/>
      <c r="FMC2" s="269"/>
      <c r="FMD2" s="269"/>
      <c r="FME2" s="269"/>
      <c r="FMF2" s="269"/>
      <c r="FMG2" s="269"/>
      <c r="FMH2" s="269"/>
      <c r="FMI2" s="269"/>
      <c r="FMJ2" s="269"/>
      <c r="FMK2" s="269"/>
      <c r="FML2" s="269"/>
      <c r="FMM2" s="269"/>
      <c r="FMN2" s="269"/>
      <c r="FMO2" s="269"/>
      <c r="FMP2" s="269"/>
      <c r="FMQ2" s="269"/>
      <c r="FMR2" s="269"/>
      <c r="FMS2" s="269"/>
      <c r="FMT2" s="269"/>
      <c r="FMU2" s="269"/>
      <c r="FMV2" s="269"/>
      <c r="FMW2" s="269"/>
      <c r="FMX2" s="269"/>
      <c r="FMY2" s="269"/>
      <c r="FMZ2" s="269"/>
      <c r="FNA2" s="269"/>
      <c r="FNB2" s="269"/>
      <c r="FNC2" s="269"/>
      <c r="FND2" s="269"/>
      <c r="FNE2" s="269"/>
      <c r="FNF2" s="269"/>
      <c r="FNG2" s="269"/>
      <c r="FNH2" s="269"/>
      <c r="FNI2" s="269"/>
      <c r="FNJ2" s="269"/>
      <c r="FNK2" s="269"/>
      <c r="FNL2" s="269"/>
      <c r="FNM2" s="269"/>
      <c r="FNN2" s="269"/>
      <c r="FNO2" s="269"/>
      <c r="FNP2" s="269"/>
      <c r="FNQ2" s="269"/>
      <c r="FNR2" s="269"/>
      <c r="FNS2" s="269"/>
      <c r="FNT2" s="269"/>
      <c r="FNU2" s="269"/>
      <c r="FNV2" s="269"/>
      <c r="FNW2" s="269"/>
      <c r="FNX2" s="269"/>
      <c r="FNY2" s="269"/>
      <c r="FNZ2" s="269"/>
      <c r="FOA2" s="269"/>
      <c r="FOB2" s="269"/>
      <c r="FOC2" s="269"/>
      <c r="FOD2" s="269"/>
      <c r="FOE2" s="269"/>
      <c r="FOF2" s="269"/>
      <c r="FOG2" s="269"/>
      <c r="FOH2" s="269"/>
      <c r="FOI2" s="269"/>
      <c r="FOJ2" s="269"/>
      <c r="FOK2" s="269"/>
      <c r="FOL2" s="269"/>
      <c r="FOM2" s="269"/>
      <c r="FON2" s="269"/>
      <c r="FOO2" s="269"/>
      <c r="FOP2" s="269"/>
      <c r="FOQ2" s="269"/>
      <c r="FOR2" s="269"/>
      <c r="FOS2" s="269"/>
      <c r="FOT2" s="269"/>
      <c r="FOU2" s="269"/>
      <c r="FOV2" s="269"/>
      <c r="FOW2" s="269"/>
      <c r="FOX2" s="269"/>
      <c r="FOY2" s="269"/>
      <c r="FOZ2" s="269"/>
      <c r="FPA2" s="269"/>
      <c r="FPB2" s="269"/>
      <c r="FPC2" s="269"/>
      <c r="FPD2" s="269"/>
      <c r="FPE2" s="269"/>
      <c r="FPF2" s="269"/>
      <c r="FPG2" s="269"/>
      <c r="FPH2" s="269"/>
      <c r="FPI2" s="269"/>
      <c r="FPJ2" s="269"/>
      <c r="FPK2" s="269"/>
      <c r="FPL2" s="269"/>
      <c r="FPM2" s="269"/>
      <c r="FPN2" s="269"/>
      <c r="FPO2" s="269"/>
      <c r="FPP2" s="269"/>
      <c r="FPQ2" s="269"/>
      <c r="FPR2" s="269"/>
      <c r="FPS2" s="269"/>
      <c r="FPT2" s="269"/>
      <c r="FPU2" s="269"/>
      <c r="FPV2" s="269"/>
      <c r="FPW2" s="269"/>
      <c r="FPX2" s="269"/>
      <c r="FPY2" s="269"/>
      <c r="FPZ2" s="269"/>
      <c r="FQA2" s="269"/>
      <c r="FQB2" s="269"/>
      <c r="FQC2" s="269"/>
      <c r="FQD2" s="269"/>
      <c r="FQE2" s="269"/>
      <c r="FQF2" s="269"/>
      <c r="FQG2" s="269"/>
      <c r="FQH2" s="269"/>
      <c r="FQI2" s="269"/>
      <c r="FQJ2" s="269"/>
      <c r="FQK2" s="269"/>
      <c r="FQL2" s="269"/>
      <c r="FQM2" s="269"/>
      <c r="FQN2" s="269"/>
      <c r="FQO2" s="269"/>
      <c r="FQP2" s="269"/>
      <c r="FQQ2" s="269"/>
      <c r="FQR2" s="269"/>
      <c r="FQS2" s="269"/>
      <c r="FQT2" s="269"/>
      <c r="FQU2" s="269"/>
      <c r="FQV2" s="269"/>
      <c r="FQW2" s="269"/>
      <c r="FQX2" s="269"/>
      <c r="FQY2" s="269"/>
      <c r="FQZ2" s="269"/>
      <c r="FRA2" s="269"/>
      <c r="FRB2" s="269"/>
      <c r="FRC2" s="269"/>
      <c r="FRD2" s="269"/>
      <c r="FRE2" s="269"/>
      <c r="FRF2" s="269"/>
      <c r="FRG2" s="269"/>
      <c r="FRH2" s="269"/>
      <c r="FRI2" s="269"/>
      <c r="FRJ2" s="269"/>
      <c r="FRK2" s="269"/>
      <c r="FRL2" s="269"/>
      <c r="FRM2" s="269"/>
      <c r="FRN2" s="269"/>
      <c r="FRO2" s="269"/>
      <c r="FRP2" s="269"/>
      <c r="FRQ2" s="269"/>
      <c r="FRR2" s="269"/>
      <c r="FRS2" s="269"/>
      <c r="FRT2" s="269"/>
      <c r="FRU2" s="269"/>
      <c r="FRV2" s="269"/>
      <c r="FRW2" s="269"/>
      <c r="FRX2" s="269"/>
      <c r="FRY2" s="269"/>
      <c r="FRZ2" s="269"/>
      <c r="FSA2" s="269"/>
      <c r="FSB2" s="269"/>
      <c r="FSC2" s="269"/>
      <c r="FSD2" s="269"/>
      <c r="FSE2" s="269"/>
      <c r="FSF2" s="269"/>
      <c r="FSG2" s="269"/>
      <c r="FSH2" s="269"/>
      <c r="FSI2" s="269"/>
      <c r="FSJ2" s="269"/>
      <c r="FSK2" s="269"/>
      <c r="FSL2" s="269"/>
      <c r="FSM2" s="269"/>
      <c r="FSN2" s="269"/>
      <c r="FSO2" s="269"/>
      <c r="FSP2" s="269"/>
      <c r="FSQ2" s="269"/>
      <c r="FSR2" s="269"/>
      <c r="FSS2" s="269"/>
      <c r="FST2" s="269"/>
      <c r="FSU2" s="269"/>
      <c r="FSV2" s="269"/>
      <c r="FSW2" s="269"/>
      <c r="FSX2" s="269"/>
      <c r="FSY2" s="269"/>
      <c r="FSZ2" s="269"/>
      <c r="FTA2" s="269"/>
      <c r="FTB2" s="269"/>
      <c r="FTC2" s="269"/>
      <c r="FTD2" s="269"/>
      <c r="FTE2" s="269"/>
      <c r="FTF2" s="269"/>
      <c r="FTG2" s="269"/>
      <c r="FTH2" s="269"/>
      <c r="FTI2" s="269"/>
      <c r="FTJ2" s="269"/>
      <c r="FTK2" s="269"/>
      <c r="FTL2" s="269"/>
      <c r="FTM2" s="269"/>
      <c r="FTN2" s="269"/>
      <c r="FTO2" s="269"/>
      <c r="FTP2" s="269"/>
      <c r="FTQ2" s="269"/>
      <c r="FTR2" s="269"/>
      <c r="FTS2" s="269"/>
      <c r="FTT2" s="269"/>
      <c r="FTU2" s="269"/>
      <c r="FTV2" s="269"/>
      <c r="FTW2" s="269"/>
      <c r="FTX2" s="269"/>
      <c r="FTY2" s="269"/>
      <c r="FTZ2" s="269"/>
      <c r="FUA2" s="269"/>
      <c r="FUB2" s="269"/>
      <c r="FUC2" s="269"/>
      <c r="FUD2" s="269"/>
      <c r="FUE2" s="269"/>
      <c r="FUF2" s="269"/>
      <c r="FUG2" s="269"/>
      <c r="FUH2" s="269"/>
      <c r="FUI2" s="269"/>
      <c r="FUJ2" s="269"/>
      <c r="FUK2" s="269"/>
      <c r="FUL2" s="269"/>
      <c r="FUM2" s="269"/>
      <c r="FUN2" s="269"/>
      <c r="FUO2" s="269"/>
      <c r="FUP2" s="269"/>
      <c r="FUQ2" s="269"/>
      <c r="FUR2" s="269"/>
      <c r="FUS2" s="269"/>
      <c r="FUT2" s="269"/>
      <c r="FUU2" s="269"/>
      <c r="FUV2" s="269"/>
      <c r="FUW2" s="269"/>
      <c r="FUX2" s="269"/>
      <c r="FUY2" s="269"/>
      <c r="FUZ2" s="269"/>
      <c r="FVA2" s="269"/>
      <c r="FVB2" s="269"/>
      <c r="FVC2" s="269"/>
      <c r="FVD2" s="269"/>
      <c r="FVE2" s="269"/>
      <c r="FVF2" s="269"/>
      <c r="FVG2" s="269"/>
      <c r="FVH2" s="269"/>
      <c r="FVI2" s="269"/>
      <c r="FVJ2" s="269"/>
      <c r="FVK2" s="269"/>
      <c r="FVL2" s="269"/>
      <c r="FVM2" s="269"/>
      <c r="FVN2" s="269"/>
      <c r="FVO2" s="269"/>
      <c r="FVP2" s="269"/>
      <c r="FVQ2" s="269"/>
      <c r="FVR2" s="269"/>
      <c r="FVS2" s="269"/>
      <c r="FVT2" s="269"/>
      <c r="FVU2" s="269"/>
      <c r="FVV2" s="269"/>
      <c r="FVW2" s="269"/>
      <c r="FVX2" s="269"/>
      <c r="FVY2" s="269"/>
      <c r="FVZ2" s="269"/>
      <c r="FWA2" s="269"/>
      <c r="FWB2" s="269"/>
      <c r="FWC2" s="269"/>
      <c r="FWD2" s="269"/>
      <c r="FWE2" s="269"/>
      <c r="FWF2" s="269"/>
      <c r="FWG2" s="269"/>
      <c r="FWH2" s="269"/>
      <c r="FWI2" s="269"/>
      <c r="FWJ2" s="269"/>
      <c r="FWK2" s="269"/>
      <c r="FWL2" s="269"/>
      <c r="FWM2" s="269"/>
      <c r="FWN2" s="269"/>
      <c r="FWO2" s="269"/>
      <c r="FWP2" s="269"/>
      <c r="FWQ2" s="269"/>
      <c r="FWR2" s="269"/>
      <c r="FWS2" s="269"/>
      <c r="FWT2" s="269"/>
      <c r="FWU2" s="269"/>
      <c r="FWV2" s="269"/>
      <c r="FWW2" s="269"/>
      <c r="FWX2" s="269"/>
      <c r="FWY2" s="269"/>
      <c r="FWZ2" s="269"/>
      <c r="FXA2" s="269"/>
      <c r="FXB2" s="269"/>
      <c r="FXC2" s="269"/>
      <c r="FXD2" s="269"/>
      <c r="FXE2" s="269"/>
      <c r="FXF2" s="269"/>
      <c r="FXG2" s="269"/>
      <c r="FXH2" s="269"/>
      <c r="FXI2" s="269"/>
      <c r="FXJ2" s="269"/>
      <c r="FXK2" s="269"/>
      <c r="FXL2" s="269"/>
      <c r="FXM2" s="269"/>
      <c r="FXN2" s="269"/>
      <c r="FXO2" s="269"/>
      <c r="FXP2" s="269"/>
      <c r="FXQ2" s="269"/>
      <c r="FXR2" s="269"/>
      <c r="FXS2" s="269"/>
      <c r="FXT2" s="269"/>
      <c r="FXU2" s="269"/>
      <c r="FXV2" s="269"/>
      <c r="FXW2" s="269"/>
      <c r="FXX2" s="269"/>
      <c r="FXY2" s="269"/>
      <c r="FXZ2" s="269"/>
      <c r="FYA2" s="269"/>
      <c r="FYB2" s="269"/>
      <c r="FYC2" s="269"/>
      <c r="FYD2" s="269"/>
      <c r="FYE2" s="269"/>
      <c r="FYF2" s="269"/>
      <c r="FYG2" s="269"/>
      <c r="FYH2" s="269"/>
      <c r="FYI2" s="269"/>
      <c r="FYJ2" s="269"/>
      <c r="FYK2" s="269"/>
      <c r="FYL2" s="269"/>
      <c r="FYM2" s="269"/>
      <c r="FYN2" s="269"/>
      <c r="FYO2" s="269"/>
      <c r="FYP2" s="269"/>
      <c r="FYQ2" s="269"/>
      <c r="FYR2" s="269"/>
      <c r="FYS2" s="269"/>
      <c r="FYT2" s="269"/>
      <c r="FYU2" s="269"/>
      <c r="FYV2" s="269"/>
      <c r="FYW2" s="269"/>
      <c r="FYX2" s="269"/>
      <c r="FYY2" s="269"/>
      <c r="FYZ2" s="269"/>
      <c r="FZA2" s="269"/>
      <c r="FZB2" s="269"/>
      <c r="FZC2" s="269"/>
      <c r="FZD2" s="269"/>
      <c r="FZE2" s="269"/>
      <c r="FZF2" s="269"/>
      <c r="FZG2" s="269"/>
      <c r="FZH2" s="269"/>
      <c r="FZI2" s="269"/>
      <c r="FZJ2" s="269"/>
      <c r="FZK2" s="269"/>
      <c r="FZL2" s="269"/>
      <c r="FZM2" s="269"/>
      <c r="FZN2" s="269"/>
      <c r="FZO2" s="269"/>
      <c r="FZP2" s="269"/>
      <c r="FZQ2" s="269"/>
      <c r="FZR2" s="269"/>
      <c r="FZS2" s="269"/>
      <c r="FZT2" s="269"/>
      <c r="FZU2" s="269"/>
      <c r="FZV2" s="269"/>
      <c r="FZW2" s="269"/>
      <c r="FZX2" s="269"/>
      <c r="FZY2" s="269"/>
      <c r="FZZ2" s="269"/>
      <c r="GAA2" s="269"/>
      <c r="GAB2" s="269"/>
      <c r="GAC2" s="269"/>
      <c r="GAD2" s="269"/>
      <c r="GAE2" s="269"/>
      <c r="GAF2" s="269"/>
      <c r="GAG2" s="269"/>
      <c r="GAH2" s="269"/>
      <c r="GAI2" s="269"/>
      <c r="GAJ2" s="269"/>
      <c r="GAK2" s="269"/>
      <c r="GAL2" s="269"/>
      <c r="GAM2" s="269"/>
      <c r="GAN2" s="269"/>
      <c r="GAO2" s="269"/>
      <c r="GAP2" s="269"/>
      <c r="GAQ2" s="269"/>
      <c r="GAR2" s="269"/>
      <c r="GAS2" s="269"/>
      <c r="GAT2" s="269"/>
      <c r="GAU2" s="269"/>
      <c r="GAV2" s="269"/>
      <c r="GAW2" s="269"/>
      <c r="GAX2" s="269"/>
      <c r="GAY2" s="269"/>
      <c r="GAZ2" s="269"/>
      <c r="GBA2" s="269"/>
      <c r="GBB2" s="269"/>
      <c r="GBC2" s="269"/>
      <c r="GBD2" s="269"/>
      <c r="GBE2" s="269"/>
      <c r="GBF2" s="269"/>
      <c r="GBG2" s="269"/>
      <c r="GBH2" s="269"/>
      <c r="GBI2" s="269"/>
      <c r="GBJ2" s="269"/>
      <c r="GBK2" s="269"/>
      <c r="GBL2" s="269"/>
      <c r="GBM2" s="269"/>
      <c r="GBN2" s="269"/>
      <c r="GBO2" s="269"/>
      <c r="GBP2" s="269"/>
      <c r="GBQ2" s="269"/>
      <c r="GBR2" s="269"/>
      <c r="GBS2" s="269"/>
      <c r="GBT2" s="269"/>
      <c r="GBU2" s="269"/>
      <c r="GBV2" s="269"/>
      <c r="GBW2" s="269"/>
      <c r="GBX2" s="269"/>
      <c r="GBY2" s="269"/>
      <c r="GBZ2" s="269"/>
      <c r="GCA2" s="269"/>
      <c r="GCB2" s="269"/>
      <c r="GCC2" s="269"/>
      <c r="GCD2" s="269"/>
      <c r="GCE2" s="269"/>
      <c r="GCF2" s="269"/>
      <c r="GCG2" s="269"/>
      <c r="GCH2" s="269"/>
      <c r="GCI2" s="269"/>
      <c r="GCJ2" s="269"/>
      <c r="GCK2" s="269"/>
      <c r="GCL2" s="269"/>
      <c r="GCM2" s="269"/>
      <c r="GCN2" s="269"/>
      <c r="GCO2" s="269"/>
      <c r="GCP2" s="269"/>
      <c r="GCQ2" s="269"/>
      <c r="GCR2" s="269"/>
      <c r="GCS2" s="269"/>
      <c r="GCT2" s="269"/>
      <c r="GCU2" s="269"/>
      <c r="GCV2" s="269"/>
      <c r="GCW2" s="269"/>
      <c r="GCX2" s="269"/>
      <c r="GCY2" s="269"/>
      <c r="GCZ2" s="269"/>
      <c r="GDA2" s="269"/>
      <c r="GDB2" s="269"/>
      <c r="GDC2" s="269"/>
      <c r="GDD2" s="269"/>
      <c r="GDE2" s="269"/>
      <c r="GDF2" s="269"/>
      <c r="GDG2" s="269"/>
      <c r="GDH2" s="269"/>
      <c r="GDI2" s="269"/>
      <c r="GDJ2" s="269"/>
      <c r="GDK2" s="269"/>
      <c r="GDL2" s="269"/>
      <c r="GDM2" s="269"/>
      <c r="GDN2" s="269"/>
      <c r="GDO2" s="269"/>
      <c r="GDP2" s="269"/>
      <c r="GDQ2" s="269"/>
      <c r="GDR2" s="269"/>
      <c r="GDS2" s="269"/>
      <c r="GDT2" s="269"/>
      <c r="GDU2" s="269"/>
      <c r="GDV2" s="269"/>
      <c r="GDW2" s="269"/>
      <c r="GDX2" s="269"/>
      <c r="GDY2" s="269"/>
      <c r="GDZ2" s="269"/>
      <c r="GEA2" s="269"/>
      <c r="GEB2" s="269"/>
      <c r="GEC2" s="269"/>
      <c r="GED2" s="269"/>
      <c r="GEE2" s="269"/>
      <c r="GEF2" s="269"/>
      <c r="GEG2" s="269"/>
      <c r="GEH2" s="269"/>
      <c r="GEI2" s="269"/>
      <c r="GEJ2" s="269"/>
      <c r="GEK2" s="269"/>
      <c r="GEL2" s="269"/>
      <c r="GEM2" s="269"/>
      <c r="GEN2" s="269"/>
      <c r="GEO2" s="269"/>
      <c r="GEP2" s="269"/>
      <c r="GEQ2" s="269"/>
      <c r="GER2" s="269"/>
      <c r="GES2" s="269"/>
      <c r="GET2" s="269"/>
      <c r="GEU2" s="269"/>
      <c r="GEV2" s="269"/>
      <c r="GEW2" s="269"/>
      <c r="GEX2" s="269"/>
      <c r="GEY2" s="269"/>
      <c r="GEZ2" s="269"/>
      <c r="GFA2" s="269"/>
      <c r="GFB2" s="269"/>
      <c r="GFC2" s="269"/>
      <c r="GFD2" s="269"/>
      <c r="GFE2" s="269"/>
      <c r="GFF2" s="269"/>
      <c r="GFG2" s="269"/>
      <c r="GFH2" s="269"/>
      <c r="GFI2" s="269"/>
      <c r="GFJ2" s="269"/>
      <c r="GFK2" s="269"/>
      <c r="GFL2" s="269"/>
      <c r="GFM2" s="269"/>
      <c r="GFN2" s="269"/>
      <c r="GFO2" s="269"/>
      <c r="GFP2" s="269"/>
      <c r="GFQ2" s="269"/>
      <c r="GFR2" s="269"/>
      <c r="GFS2" s="269"/>
      <c r="GFT2" s="269"/>
      <c r="GFU2" s="269"/>
      <c r="GFV2" s="269"/>
      <c r="GFW2" s="269"/>
      <c r="GFX2" s="269"/>
      <c r="GFY2" s="269"/>
      <c r="GFZ2" s="269"/>
      <c r="GGA2" s="269"/>
      <c r="GGB2" s="269"/>
      <c r="GGC2" s="269"/>
      <c r="GGD2" s="269"/>
      <c r="GGE2" s="269"/>
      <c r="GGF2" s="269"/>
      <c r="GGG2" s="269"/>
      <c r="GGH2" s="269"/>
      <c r="GGI2" s="269"/>
      <c r="GGJ2" s="269"/>
      <c r="GGK2" s="269"/>
      <c r="GGL2" s="269"/>
      <c r="GGM2" s="269"/>
      <c r="GGN2" s="269"/>
      <c r="GGO2" s="269"/>
      <c r="GGP2" s="269"/>
      <c r="GGQ2" s="269"/>
      <c r="GGR2" s="269"/>
      <c r="GGS2" s="269"/>
      <c r="GGT2" s="269"/>
      <c r="GGU2" s="269"/>
      <c r="GGV2" s="269"/>
      <c r="GGW2" s="269"/>
      <c r="GGX2" s="269"/>
      <c r="GGY2" s="269"/>
      <c r="GGZ2" s="269"/>
      <c r="GHA2" s="269"/>
      <c r="GHB2" s="269"/>
      <c r="GHC2" s="269"/>
      <c r="GHD2" s="269"/>
      <c r="GHE2" s="269"/>
      <c r="GHF2" s="269"/>
      <c r="GHG2" s="269"/>
      <c r="GHH2" s="269"/>
      <c r="GHI2" s="269"/>
      <c r="GHJ2" s="269"/>
      <c r="GHK2" s="269"/>
      <c r="GHL2" s="269"/>
      <c r="GHM2" s="269"/>
      <c r="GHN2" s="269"/>
      <c r="GHO2" s="269"/>
      <c r="GHP2" s="269"/>
      <c r="GHQ2" s="269"/>
      <c r="GHR2" s="269"/>
      <c r="GHS2" s="269"/>
      <c r="GHT2" s="269"/>
      <c r="GHU2" s="269"/>
      <c r="GHV2" s="269"/>
      <c r="GHW2" s="269"/>
      <c r="GHX2" s="269"/>
      <c r="GHY2" s="269"/>
      <c r="GHZ2" s="269"/>
      <c r="GIA2" s="269"/>
      <c r="GIB2" s="269"/>
      <c r="GIC2" s="269"/>
      <c r="GID2" s="269"/>
      <c r="GIE2" s="269"/>
      <c r="GIF2" s="269"/>
      <c r="GIG2" s="269"/>
      <c r="GIH2" s="269"/>
      <c r="GII2" s="269"/>
      <c r="GIJ2" s="269"/>
      <c r="GIK2" s="269"/>
      <c r="GIL2" s="269"/>
      <c r="GIM2" s="269"/>
      <c r="GIN2" s="269"/>
      <c r="GIO2" s="269"/>
      <c r="GIP2" s="269"/>
      <c r="GIQ2" s="269"/>
      <c r="GIR2" s="269"/>
      <c r="GIS2" s="269"/>
      <c r="GIT2" s="269"/>
      <c r="GIU2" s="269"/>
      <c r="GIV2" s="269"/>
      <c r="GIW2" s="269"/>
      <c r="GIX2" s="269"/>
      <c r="GIY2" s="269"/>
      <c r="GIZ2" s="269"/>
      <c r="GJA2" s="269"/>
      <c r="GJB2" s="269"/>
      <c r="GJC2" s="269"/>
      <c r="GJD2" s="269"/>
      <c r="GJE2" s="269"/>
      <c r="GJF2" s="269"/>
      <c r="GJG2" s="269"/>
      <c r="GJH2" s="269"/>
      <c r="GJI2" s="269"/>
      <c r="GJJ2" s="269"/>
      <c r="GJK2" s="269"/>
      <c r="GJL2" s="269"/>
      <c r="GJM2" s="269"/>
      <c r="GJN2" s="269"/>
      <c r="GJO2" s="269"/>
      <c r="GJP2" s="269"/>
      <c r="GJQ2" s="269"/>
      <c r="GJR2" s="269"/>
      <c r="GJS2" s="269"/>
      <c r="GJT2" s="269"/>
      <c r="GJU2" s="269"/>
      <c r="GJV2" s="269"/>
      <c r="GJW2" s="269"/>
      <c r="GJX2" s="269"/>
      <c r="GJY2" s="269"/>
      <c r="GJZ2" s="269"/>
      <c r="GKA2" s="269"/>
      <c r="GKB2" s="269"/>
      <c r="GKC2" s="269"/>
      <c r="GKD2" s="269"/>
      <c r="GKE2" s="269"/>
      <c r="GKF2" s="269"/>
      <c r="GKG2" s="269"/>
      <c r="GKH2" s="269"/>
      <c r="GKI2" s="269"/>
      <c r="GKJ2" s="269"/>
      <c r="GKK2" s="269"/>
      <c r="GKL2" s="269"/>
      <c r="GKM2" s="269"/>
      <c r="GKN2" s="269"/>
      <c r="GKO2" s="269"/>
      <c r="GKP2" s="269"/>
      <c r="GKQ2" s="269"/>
      <c r="GKR2" s="269"/>
      <c r="GKS2" s="269"/>
      <c r="GKT2" s="269"/>
      <c r="GKU2" s="269"/>
      <c r="GKV2" s="269"/>
      <c r="GKW2" s="269"/>
      <c r="GKX2" s="269"/>
      <c r="GKY2" s="269"/>
      <c r="GKZ2" s="269"/>
      <c r="GLA2" s="269"/>
      <c r="GLB2" s="269"/>
      <c r="GLC2" s="269"/>
      <c r="GLD2" s="269"/>
      <c r="GLE2" s="269"/>
      <c r="GLF2" s="269"/>
      <c r="GLG2" s="269"/>
      <c r="GLH2" s="269"/>
      <c r="GLI2" s="269"/>
      <c r="GLJ2" s="269"/>
      <c r="GLK2" s="269"/>
      <c r="GLL2" s="269"/>
      <c r="GLM2" s="269"/>
      <c r="GLN2" s="269"/>
      <c r="GLO2" s="269"/>
      <c r="GLP2" s="269"/>
      <c r="GLQ2" s="269"/>
      <c r="GLR2" s="269"/>
      <c r="GLS2" s="269"/>
      <c r="GLT2" s="269"/>
      <c r="GLU2" s="269"/>
      <c r="GLV2" s="269"/>
      <c r="GLW2" s="269"/>
      <c r="GLX2" s="269"/>
      <c r="GLY2" s="269"/>
      <c r="GLZ2" s="269"/>
      <c r="GMA2" s="269"/>
      <c r="GMB2" s="269"/>
      <c r="GMC2" s="269"/>
      <c r="GMD2" s="269"/>
      <c r="GME2" s="269"/>
      <c r="GMF2" s="269"/>
      <c r="GMG2" s="269"/>
      <c r="GMH2" s="269"/>
      <c r="GMI2" s="269"/>
      <c r="GMJ2" s="269"/>
      <c r="GMK2" s="269"/>
      <c r="GML2" s="269"/>
      <c r="GMM2" s="269"/>
      <c r="GMN2" s="269"/>
      <c r="GMO2" s="269"/>
      <c r="GMP2" s="269"/>
      <c r="GMQ2" s="269"/>
      <c r="GMR2" s="269"/>
      <c r="GMS2" s="269"/>
      <c r="GMT2" s="269"/>
      <c r="GMU2" s="269"/>
      <c r="GMV2" s="269"/>
      <c r="GMW2" s="269"/>
      <c r="GMX2" s="269"/>
      <c r="GMY2" s="269"/>
      <c r="GMZ2" s="269"/>
      <c r="GNA2" s="269"/>
      <c r="GNB2" s="269"/>
      <c r="GNC2" s="269"/>
      <c r="GND2" s="269"/>
      <c r="GNE2" s="269"/>
      <c r="GNF2" s="269"/>
      <c r="GNG2" s="269"/>
      <c r="GNH2" s="269"/>
      <c r="GNI2" s="269"/>
      <c r="GNJ2" s="269"/>
      <c r="GNK2" s="269"/>
      <c r="GNL2" s="269"/>
      <c r="GNM2" s="269"/>
      <c r="GNN2" s="269"/>
      <c r="GNO2" s="269"/>
      <c r="GNP2" s="269"/>
      <c r="GNQ2" s="269"/>
      <c r="GNR2" s="269"/>
      <c r="GNS2" s="269"/>
      <c r="GNT2" s="269"/>
      <c r="GNU2" s="269"/>
      <c r="GNV2" s="269"/>
      <c r="GNW2" s="269"/>
      <c r="GNX2" s="269"/>
      <c r="GNY2" s="269"/>
      <c r="GNZ2" s="269"/>
      <c r="GOA2" s="269"/>
      <c r="GOB2" s="269"/>
      <c r="GOC2" s="269"/>
      <c r="GOD2" s="269"/>
      <c r="GOE2" s="269"/>
      <c r="GOF2" s="269"/>
      <c r="GOG2" s="269"/>
      <c r="GOH2" s="269"/>
      <c r="GOI2" s="269"/>
      <c r="GOJ2" s="269"/>
      <c r="GOK2" s="269"/>
      <c r="GOL2" s="269"/>
      <c r="GOM2" s="269"/>
      <c r="GON2" s="269"/>
      <c r="GOO2" s="269"/>
      <c r="GOP2" s="269"/>
      <c r="GOQ2" s="269"/>
      <c r="GOR2" s="269"/>
      <c r="GOS2" s="269"/>
      <c r="GOT2" s="269"/>
      <c r="GOU2" s="269"/>
      <c r="GOV2" s="269"/>
      <c r="GOW2" s="269"/>
      <c r="GOX2" s="269"/>
      <c r="GOY2" s="269"/>
      <c r="GOZ2" s="269"/>
      <c r="GPA2" s="269"/>
      <c r="GPB2" s="269"/>
      <c r="GPC2" s="269"/>
      <c r="GPD2" s="269"/>
      <c r="GPE2" s="269"/>
      <c r="GPF2" s="269"/>
      <c r="GPG2" s="269"/>
      <c r="GPH2" s="269"/>
      <c r="GPI2" s="269"/>
      <c r="GPJ2" s="269"/>
      <c r="GPK2" s="269"/>
      <c r="GPL2" s="269"/>
      <c r="GPM2" s="269"/>
      <c r="GPN2" s="269"/>
      <c r="GPO2" s="269"/>
      <c r="GPP2" s="269"/>
      <c r="GPQ2" s="269"/>
      <c r="GPR2" s="269"/>
      <c r="GPS2" s="269"/>
      <c r="GPT2" s="269"/>
      <c r="GPU2" s="269"/>
      <c r="GPV2" s="269"/>
      <c r="GPW2" s="269"/>
      <c r="GPX2" s="269"/>
      <c r="GPY2" s="269"/>
      <c r="GPZ2" s="269"/>
      <c r="GQA2" s="269"/>
      <c r="GQB2" s="269"/>
      <c r="GQC2" s="269"/>
      <c r="GQD2" s="269"/>
      <c r="GQE2" s="269"/>
      <c r="GQF2" s="269"/>
      <c r="GQG2" s="269"/>
      <c r="GQH2" s="269"/>
      <c r="GQI2" s="269"/>
      <c r="GQJ2" s="269"/>
      <c r="GQK2" s="269"/>
      <c r="GQL2" s="269"/>
      <c r="GQM2" s="269"/>
      <c r="GQN2" s="269"/>
      <c r="GQO2" s="269"/>
      <c r="GQP2" s="269"/>
      <c r="GQQ2" s="269"/>
      <c r="GQR2" s="269"/>
      <c r="GQS2" s="269"/>
      <c r="GQT2" s="269"/>
      <c r="GQU2" s="269"/>
      <c r="GQV2" s="269"/>
      <c r="GQW2" s="269"/>
      <c r="GQX2" s="269"/>
      <c r="GQY2" s="269"/>
      <c r="GQZ2" s="269"/>
      <c r="GRA2" s="269"/>
      <c r="GRB2" s="269"/>
      <c r="GRC2" s="269"/>
      <c r="GRD2" s="269"/>
      <c r="GRE2" s="269"/>
      <c r="GRF2" s="269"/>
      <c r="GRG2" s="269"/>
      <c r="GRH2" s="269"/>
      <c r="GRI2" s="269"/>
      <c r="GRJ2" s="269"/>
      <c r="GRK2" s="269"/>
      <c r="GRL2" s="269"/>
      <c r="GRM2" s="269"/>
      <c r="GRN2" s="269"/>
      <c r="GRO2" s="269"/>
      <c r="GRP2" s="269"/>
      <c r="GRQ2" s="269"/>
      <c r="GRR2" s="269"/>
      <c r="GRS2" s="269"/>
      <c r="GRT2" s="269"/>
      <c r="GRU2" s="269"/>
      <c r="GRV2" s="269"/>
      <c r="GRW2" s="269"/>
      <c r="GRX2" s="269"/>
      <c r="GRY2" s="269"/>
      <c r="GRZ2" s="269"/>
      <c r="GSA2" s="269"/>
      <c r="GSB2" s="269"/>
      <c r="GSC2" s="269"/>
      <c r="GSD2" s="269"/>
      <c r="GSE2" s="269"/>
      <c r="GSF2" s="269"/>
      <c r="GSG2" s="269"/>
      <c r="GSH2" s="269"/>
      <c r="GSI2" s="269"/>
      <c r="GSJ2" s="269"/>
      <c r="GSK2" s="269"/>
      <c r="GSL2" s="269"/>
      <c r="GSM2" s="269"/>
      <c r="GSN2" s="269"/>
      <c r="GSO2" s="269"/>
      <c r="GSP2" s="269"/>
      <c r="GSQ2" s="269"/>
      <c r="GSR2" s="269"/>
      <c r="GSS2" s="269"/>
      <c r="GST2" s="269"/>
      <c r="GSU2" s="269"/>
      <c r="GSV2" s="269"/>
      <c r="GSW2" s="269"/>
      <c r="GSX2" s="269"/>
      <c r="GSY2" s="269"/>
      <c r="GSZ2" s="269"/>
      <c r="GTA2" s="269"/>
      <c r="GTB2" s="269"/>
      <c r="GTC2" s="269"/>
      <c r="GTD2" s="269"/>
      <c r="GTE2" s="269"/>
      <c r="GTF2" s="269"/>
      <c r="GTG2" s="269"/>
      <c r="GTH2" s="269"/>
      <c r="GTI2" s="269"/>
      <c r="GTJ2" s="269"/>
      <c r="GTK2" s="269"/>
      <c r="GTL2" s="269"/>
      <c r="GTM2" s="269"/>
      <c r="GTN2" s="269"/>
      <c r="GTO2" s="269"/>
      <c r="GTP2" s="269"/>
      <c r="GTQ2" s="269"/>
      <c r="GTR2" s="269"/>
      <c r="GTS2" s="269"/>
      <c r="GTT2" s="269"/>
      <c r="GTU2" s="269"/>
      <c r="GTV2" s="269"/>
      <c r="GTW2" s="269"/>
      <c r="GTX2" s="269"/>
      <c r="GTY2" s="269"/>
      <c r="GTZ2" s="269"/>
      <c r="GUA2" s="269"/>
      <c r="GUB2" s="269"/>
      <c r="GUC2" s="269"/>
      <c r="GUD2" s="269"/>
      <c r="GUE2" s="269"/>
      <c r="GUF2" s="269"/>
      <c r="GUG2" s="269"/>
      <c r="GUH2" s="269"/>
      <c r="GUI2" s="269"/>
      <c r="GUJ2" s="269"/>
      <c r="GUK2" s="269"/>
      <c r="GUL2" s="269"/>
      <c r="GUM2" s="269"/>
      <c r="GUN2" s="269"/>
      <c r="GUO2" s="269"/>
      <c r="GUP2" s="269"/>
      <c r="GUQ2" s="269"/>
      <c r="GUR2" s="269"/>
      <c r="GUS2" s="269"/>
      <c r="GUT2" s="269"/>
      <c r="GUU2" s="269"/>
      <c r="GUV2" s="269"/>
      <c r="GUW2" s="269"/>
      <c r="GUX2" s="269"/>
      <c r="GUY2" s="269"/>
      <c r="GUZ2" s="269"/>
      <c r="GVA2" s="269"/>
      <c r="GVB2" s="269"/>
      <c r="GVC2" s="269"/>
      <c r="GVD2" s="269"/>
      <c r="GVE2" s="269"/>
      <c r="GVF2" s="269"/>
      <c r="GVG2" s="269"/>
      <c r="GVH2" s="269"/>
      <c r="GVI2" s="269"/>
      <c r="GVJ2" s="269"/>
      <c r="GVK2" s="269"/>
      <c r="GVL2" s="269"/>
      <c r="GVM2" s="269"/>
      <c r="GVN2" s="269"/>
      <c r="GVO2" s="269"/>
      <c r="GVP2" s="269"/>
      <c r="GVQ2" s="269"/>
      <c r="GVR2" s="269"/>
      <c r="GVS2" s="269"/>
      <c r="GVT2" s="269"/>
      <c r="GVU2" s="269"/>
      <c r="GVV2" s="269"/>
      <c r="GVW2" s="269"/>
      <c r="GVX2" s="269"/>
      <c r="GVY2" s="269"/>
      <c r="GVZ2" s="269"/>
      <c r="GWA2" s="269"/>
      <c r="GWB2" s="269"/>
      <c r="GWC2" s="269"/>
      <c r="GWD2" s="269"/>
      <c r="GWE2" s="269"/>
      <c r="GWF2" s="269"/>
      <c r="GWG2" s="269"/>
      <c r="GWH2" s="269"/>
      <c r="GWI2" s="269"/>
      <c r="GWJ2" s="269"/>
      <c r="GWK2" s="269"/>
      <c r="GWL2" s="269"/>
      <c r="GWM2" s="269"/>
      <c r="GWN2" s="269"/>
      <c r="GWO2" s="269"/>
      <c r="GWP2" s="269"/>
      <c r="GWQ2" s="269"/>
      <c r="GWR2" s="269"/>
      <c r="GWS2" s="269"/>
      <c r="GWT2" s="269"/>
      <c r="GWU2" s="269"/>
      <c r="GWV2" s="269"/>
      <c r="GWW2" s="269"/>
      <c r="GWX2" s="269"/>
      <c r="GWY2" s="269"/>
      <c r="GWZ2" s="269"/>
      <c r="GXA2" s="269"/>
      <c r="GXB2" s="269"/>
      <c r="GXC2" s="269"/>
      <c r="GXD2" s="269"/>
      <c r="GXE2" s="269"/>
      <c r="GXF2" s="269"/>
      <c r="GXG2" s="269"/>
      <c r="GXH2" s="269"/>
      <c r="GXI2" s="269"/>
      <c r="GXJ2" s="269"/>
      <c r="GXK2" s="269"/>
      <c r="GXL2" s="269"/>
      <c r="GXM2" s="269"/>
      <c r="GXN2" s="269"/>
      <c r="GXO2" s="269"/>
      <c r="GXP2" s="269"/>
      <c r="GXQ2" s="269"/>
      <c r="GXR2" s="269"/>
      <c r="GXS2" s="269"/>
      <c r="GXT2" s="269"/>
      <c r="GXU2" s="269"/>
      <c r="GXV2" s="269"/>
      <c r="GXW2" s="269"/>
      <c r="GXX2" s="269"/>
      <c r="GXY2" s="269"/>
      <c r="GXZ2" s="269"/>
      <c r="GYA2" s="269"/>
      <c r="GYB2" s="269"/>
      <c r="GYC2" s="269"/>
      <c r="GYD2" s="269"/>
      <c r="GYE2" s="269"/>
      <c r="GYF2" s="269"/>
      <c r="GYG2" s="269"/>
      <c r="GYH2" s="269"/>
      <c r="GYI2" s="269"/>
      <c r="GYJ2" s="269"/>
      <c r="GYK2" s="269"/>
      <c r="GYL2" s="269"/>
      <c r="GYM2" s="269"/>
      <c r="GYN2" s="269"/>
      <c r="GYO2" s="269"/>
      <c r="GYP2" s="269"/>
      <c r="GYQ2" s="269"/>
      <c r="GYR2" s="269"/>
      <c r="GYS2" s="269"/>
      <c r="GYT2" s="269"/>
      <c r="GYU2" s="269"/>
      <c r="GYV2" s="269"/>
      <c r="GYW2" s="269"/>
      <c r="GYX2" s="269"/>
      <c r="GYY2" s="269"/>
      <c r="GYZ2" s="269"/>
      <c r="GZA2" s="269"/>
      <c r="GZB2" s="269"/>
      <c r="GZC2" s="269"/>
      <c r="GZD2" s="269"/>
      <c r="GZE2" s="269"/>
      <c r="GZF2" s="269"/>
      <c r="GZG2" s="269"/>
      <c r="GZH2" s="269"/>
      <c r="GZI2" s="269"/>
      <c r="GZJ2" s="269"/>
      <c r="GZK2" s="269"/>
      <c r="GZL2" s="269"/>
      <c r="GZM2" s="269"/>
      <c r="GZN2" s="269"/>
      <c r="GZO2" s="269"/>
      <c r="GZP2" s="269"/>
      <c r="GZQ2" s="269"/>
      <c r="GZR2" s="269"/>
      <c r="GZS2" s="269"/>
      <c r="GZT2" s="269"/>
      <c r="GZU2" s="269"/>
      <c r="GZV2" s="269"/>
      <c r="GZW2" s="269"/>
      <c r="GZX2" s="269"/>
      <c r="GZY2" s="269"/>
      <c r="GZZ2" s="269"/>
      <c r="HAA2" s="269"/>
      <c r="HAB2" s="269"/>
      <c r="HAC2" s="269"/>
      <c r="HAD2" s="269"/>
      <c r="HAE2" s="269"/>
      <c r="HAF2" s="269"/>
      <c r="HAG2" s="269"/>
      <c r="HAH2" s="269"/>
      <c r="HAI2" s="269"/>
      <c r="HAJ2" s="269"/>
      <c r="HAK2" s="269"/>
      <c r="HAL2" s="269"/>
      <c r="HAM2" s="269"/>
      <c r="HAN2" s="269"/>
      <c r="HAO2" s="269"/>
      <c r="HAP2" s="269"/>
      <c r="HAQ2" s="269"/>
      <c r="HAR2" s="269"/>
      <c r="HAS2" s="269"/>
      <c r="HAT2" s="269"/>
      <c r="HAU2" s="269"/>
      <c r="HAV2" s="269"/>
      <c r="HAW2" s="269"/>
      <c r="HAX2" s="269"/>
      <c r="HAY2" s="269"/>
      <c r="HAZ2" s="269"/>
      <c r="HBA2" s="269"/>
      <c r="HBB2" s="269"/>
      <c r="HBC2" s="269"/>
      <c r="HBD2" s="269"/>
      <c r="HBE2" s="269"/>
      <c r="HBF2" s="269"/>
      <c r="HBG2" s="269"/>
      <c r="HBH2" s="269"/>
      <c r="HBI2" s="269"/>
      <c r="HBJ2" s="269"/>
      <c r="HBK2" s="269"/>
      <c r="HBL2" s="269"/>
      <c r="HBM2" s="269"/>
      <c r="HBN2" s="269"/>
      <c r="HBO2" s="269"/>
      <c r="HBP2" s="269"/>
      <c r="HBQ2" s="269"/>
      <c r="HBR2" s="269"/>
      <c r="HBS2" s="269"/>
      <c r="HBT2" s="269"/>
      <c r="HBU2" s="269"/>
      <c r="HBV2" s="269"/>
      <c r="HBW2" s="269"/>
      <c r="HBX2" s="269"/>
      <c r="HBY2" s="269"/>
      <c r="HBZ2" s="269"/>
      <c r="HCA2" s="269"/>
      <c r="HCB2" s="269"/>
      <c r="HCC2" s="269"/>
      <c r="HCD2" s="269"/>
      <c r="HCE2" s="269"/>
      <c r="HCF2" s="269"/>
      <c r="HCG2" s="269"/>
      <c r="HCH2" s="269"/>
      <c r="HCI2" s="269"/>
      <c r="HCJ2" s="269"/>
      <c r="HCK2" s="269"/>
      <c r="HCL2" s="269"/>
      <c r="HCM2" s="269"/>
      <c r="HCN2" s="269"/>
      <c r="HCO2" s="269"/>
      <c r="HCP2" s="269"/>
      <c r="HCQ2" s="269"/>
      <c r="HCR2" s="269"/>
      <c r="HCS2" s="269"/>
      <c r="HCT2" s="269"/>
      <c r="HCU2" s="269"/>
      <c r="HCV2" s="269"/>
      <c r="HCW2" s="269"/>
      <c r="HCX2" s="269"/>
      <c r="HCY2" s="269"/>
      <c r="HCZ2" s="269"/>
      <c r="HDA2" s="269"/>
      <c r="HDB2" s="269"/>
      <c r="HDC2" s="269"/>
      <c r="HDD2" s="269"/>
      <c r="HDE2" s="269"/>
      <c r="HDF2" s="269"/>
      <c r="HDG2" s="269"/>
      <c r="HDH2" s="269"/>
      <c r="HDI2" s="269"/>
      <c r="HDJ2" s="269"/>
      <c r="HDK2" s="269"/>
      <c r="HDL2" s="269"/>
      <c r="HDM2" s="269"/>
      <c r="HDN2" s="269"/>
      <c r="HDO2" s="269"/>
      <c r="HDP2" s="269"/>
      <c r="HDQ2" s="269"/>
      <c r="HDR2" s="269"/>
      <c r="HDS2" s="269"/>
      <c r="HDT2" s="269"/>
      <c r="HDU2" s="269"/>
      <c r="HDV2" s="269"/>
      <c r="HDW2" s="269"/>
      <c r="HDX2" s="269"/>
      <c r="HDY2" s="269"/>
      <c r="HDZ2" s="269"/>
      <c r="HEA2" s="269"/>
      <c r="HEB2" s="269"/>
      <c r="HEC2" s="269"/>
      <c r="HED2" s="269"/>
      <c r="HEE2" s="269"/>
      <c r="HEF2" s="269"/>
      <c r="HEG2" s="269"/>
      <c r="HEH2" s="269"/>
      <c r="HEI2" s="269"/>
      <c r="HEJ2" s="269"/>
      <c r="HEK2" s="269"/>
      <c r="HEL2" s="269"/>
      <c r="HEM2" s="269"/>
      <c r="HEN2" s="269"/>
      <c r="HEO2" s="269"/>
      <c r="HEP2" s="269"/>
      <c r="HEQ2" s="269"/>
      <c r="HER2" s="269"/>
      <c r="HES2" s="269"/>
      <c r="HET2" s="269"/>
      <c r="HEU2" s="269"/>
      <c r="HEV2" s="269"/>
      <c r="HEW2" s="269"/>
      <c r="HEX2" s="269"/>
      <c r="HEY2" s="269"/>
      <c r="HEZ2" s="269"/>
      <c r="HFA2" s="269"/>
      <c r="HFB2" s="269"/>
      <c r="HFC2" s="269"/>
      <c r="HFD2" s="269"/>
      <c r="HFE2" s="269"/>
      <c r="HFF2" s="269"/>
      <c r="HFG2" s="269"/>
      <c r="HFH2" s="269"/>
      <c r="HFI2" s="269"/>
      <c r="HFJ2" s="269"/>
      <c r="HFK2" s="269"/>
      <c r="HFL2" s="269"/>
      <c r="HFM2" s="269"/>
      <c r="HFN2" s="269"/>
      <c r="HFO2" s="269"/>
      <c r="HFP2" s="269"/>
      <c r="HFQ2" s="269"/>
      <c r="HFR2" s="269"/>
      <c r="HFS2" s="269"/>
      <c r="HFT2" s="269"/>
      <c r="HFU2" s="269"/>
      <c r="HFV2" s="269"/>
      <c r="HFW2" s="269"/>
      <c r="HFX2" s="269"/>
      <c r="HFY2" s="269"/>
      <c r="HFZ2" s="269"/>
      <c r="HGA2" s="269"/>
      <c r="HGB2" s="269"/>
      <c r="HGC2" s="269"/>
      <c r="HGD2" s="269"/>
      <c r="HGE2" s="269"/>
      <c r="HGF2" s="269"/>
      <c r="HGG2" s="269"/>
      <c r="HGH2" s="269"/>
      <c r="HGI2" s="269"/>
      <c r="HGJ2" s="269"/>
      <c r="HGK2" s="269"/>
      <c r="HGL2" s="269"/>
      <c r="HGM2" s="269"/>
      <c r="HGN2" s="269"/>
      <c r="HGO2" s="269"/>
      <c r="HGP2" s="269"/>
      <c r="HGQ2" s="269"/>
      <c r="HGR2" s="269"/>
      <c r="HGS2" s="269"/>
      <c r="HGT2" s="269"/>
      <c r="HGU2" s="269"/>
      <c r="HGV2" s="269"/>
      <c r="HGW2" s="269"/>
      <c r="HGX2" s="269"/>
      <c r="HGY2" s="269"/>
      <c r="HGZ2" s="269"/>
      <c r="HHA2" s="269"/>
      <c r="HHB2" s="269"/>
      <c r="HHC2" s="269"/>
      <c r="HHD2" s="269"/>
      <c r="HHE2" s="269"/>
      <c r="HHF2" s="269"/>
      <c r="HHG2" s="269"/>
      <c r="HHH2" s="269"/>
      <c r="HHI2" s="269"/>
      <c r="HHJ2" s="269"/>
      <c r="HHK2" s="269"/>
      <c r="HHL2" s="269"/>
      <c r="HHM2" s="269"/>
      <c r="HHN2" s="269"/>
      <c r="HHO2" s="269"/>
      <c r="HHP2" s="269"/>
      <c r="HHQ2" s="269"/>
      <c r="HHR2" s="269"/>
      <c r="HHS2" s="269"/>
      <c r="HHT2" s="269"/>
      <c r="HHU2" s="269"/>
      <c r="HHV2" s="269"/>
      <c r="HHW2" s="269"/>
      <c r="HHX2" s="269"/>
      <c r="HHY2" s="269"/>
      <c r="HHZ2" s="269"/>
      <c r="HIA2" s="269"/>
      <c r="HIB2" s="269"/>
      <c r="HIC2" s="269"/>
      <c r="HID2" s="269"/>
      <c r="HIE2" s="269"/>
      <c r="HIF2" s="269"/>
      <c r="HIG2" s="269"/>
      <c r="HIH2" s="269"/>
      <c r="HII2" s="269"/>
      <c r="HIJ2" s="269"/>
      <c r="HIK2" s="269"/>
      <c r="HIL2" s="269"/>
      <c r="HIM2" s="269"/>
      <c r="HIN2" s="269"/>
      <c r="HIO2" s="269"/>
      <c r="HIP2" s="269"/>
      <c r="HIQ2" s="269"/>
      <c r="HIR2" s="269"/>
      <c r="HIS2" s="269"/>
      <c r="HIT2" s="269"/>
      <c r="HIU2" s="269"/>
      <c r="HIV2" s="269"/>
      <c r="HIW2" s="269"/>
      <c r="HIX2" s="269"/>
      <c r="HIY2" s="269"/>
      <c r="HIZ2" s="269"/>
      <c r="HJA2" s="269"/>
      <c r="HJB2" s="269"/>
      <c r="HJC2" s="269"/>
      <c r="HJD2" s="269"/>
      <c r="HJE2" s="269"/>
      <c r="HJF2" s="269"/>
      <c r="HJG2" s="269"/>
      <c r="HJH2" s="269"/>
      <c r="HJI2" s="269"/>
      <c r="HJJ2" s="269"/>
      <c r="HJK2" s="269"/>
      <c r="HJL2" s="269"/>
      <c r="HJM2" s="269"/>
      <c r="HJN2" s="269"/>
      <c r="HJO2" s="269"/>
      <c r="HJP2" s="269"/>
      <c r="HJQ2" s="269"/>
      <c r="HJR2" s="269"/>
      <c r="HJS2" s="269"/>
      <c r="HJT2" s="269"/>
      <c r="HJU2" s="269"/>
      <c r="HJV2" s="269"/>
      <c r="HJW2" s="269"/>
      <c r="HJX2" s="269"/>
      <c r="HJY2" s="269"/>
      <c r="HJZ2" s="269"/>
      <c r="HKA2" s="269"/>
      <c r="HKB2" s="269"/>
      <c r="HKC2" s="269"/>
      <c r="HKD2" s="269"/>
      <c r="HKE2" s="269"/>
      <c r="HKF2" s="269"/>
      <c r="HKG2" s="269"/>
      <c r="HKH2" s="269"/>
      <c r="HKI2" s="269"/>
      <c r="HKJ2" s="269"/>
      <c r="HKK2" s="269"/>
      <c r="HKL2" s="269"/>
      <c r="HKM2" s="269"/>
      <c r="HKN2" s="269"/>
      <c r="HKO2" s="269"/>
      <c r="HKP2" s="269"/>
      <c r="HKQ2" s="269"/>
      <c r="HKR2" s="269"/>
      <c r="HKS2" s="269"/>
      <c r="HKT2" s="269"/>
      <c r="HKU2" s="269"/>
      <c r="HKV2" s="269"/>
      <c r="HKW2" s="269"/>
      <c r="HKX2" s="269"/>
      <c r="HKY2" s="269"/>
      <c r="HKZ2" s="269"/>
      <c r="HLA2" s="269"/>
      <c r="HLB2" s="269"/>
      <c r="HLC2" s="269"/>
      <c r="HLD2" s="269"/>
      <c r="HLE2" s="269"/>
      <c r="HLF2" s="269"/>
      <c r="HLG2" s="269"/>
      <c r="HLH2" s="269"/>
      <c r="HLI2" s="269"/>
      <c r="HLJ2" s="269"/>
      <c r="HLK2" s="269"/>
      <c r="HLL2" s="269"/>
      <c r="HLM2" s="269"/>
      <c r="HLN2" s="269"/>
      <c r="HLO2" s="269"/>
      <c r="HLP2" s="269"/>
      <c r="HLQ2" s="269"/>
      <c r="HLR2" s="269"/>
      <c r="HLS2" s="269"/>
      <c r="HLT2" s="269"/>
      <c r="HLU2" s="269"/>
      <c r="HLV2" s="269"/>
      <c r="HLW2" s="269"/>
      <c r="HLX2" s="269"/>
      <c r="HLY2" s="269"/>
      <c r="HLZ2" s="269"/>
      <c r="HMA2" s="269"/>
      <c r="HMB2" s="269"/>
      <c r="HMC2" s="269"/>
      <c r="HMD2" s="269"/>
      <c r="HME2" s="269"/>
      <c r="HMF2" s="269"/>
      <c r="HMG2" s="269"/>
      <c r="HMH2" s="269"/>
      <c r="HMI2" s="269"/>
      <c r="HMJ2" s="269"/>
      <c r="HMK2" s="269"/>
      <c r="HML2" s="269"/>
      <c r="HMM2" s="269"/>
      <c r="HMN2" s="269"/>
      <c r="HMO2" s="269"/>
      <c r="HMP2" s="269"/>
      <c r="HMQ2" s="269"/>
      <c r="HMR2" s="269"/>
      <c r="HMS2" s="269"/>
      <c r="HMT2" s="269"/>
      <c r="HMU2" s="269"/>
      <c r="HMV2" s="269"/>
      <c r="HMW2" s="269"/>
      <c r="HMX2" s="269"/>
      <c r="HMY2" s="269"/>
      <c r="HMZ2" s="269"/>
      <c r="HNA2" s="269"/>
      <c r="HNB2" s="269"/>
      <c r="HNC2" s="269"/>
      <c r="HND2" s="269"/>
      <c r="HNE2" s="269"/>
      <c r="HNF2" s="269"/>
      <c r="HNG2" s="269"/>
      <c r="HNH2" s="269"/>
      <c r="HNI2" s="269"/>
      <c r="HNJ2" s="269"/>
      <c r="HNK2" s="269"/>
      <c r="HNL2" s="269"/>
      <c r="HNM2" s="269"/>
      <c r="HNN2" s="269"/>
      <c r="HNO2" s="269"/>
      <c r="HNP2" s="269"/>
      <c r="HNQ2" s="269"/>
      <c r="HNR2" s="269"/>
      <c r="HNS2" s="269"/>
      <c r="HNT2" s="269"/>
      <c r="HNU2" s="269"/>
      <c r="HNV2" s="269"/>
      <c r="HNW2" s="269"/>
      <c r="HNX2" s="269"/>
      <c r="HNY2" s="269"/>
      <c r="HNZ2" s="269"/>
      <c r="HOA2" s="269"/>
      <c r="HOB2" s="269"/>
      <c r="HOC2" s="269"/>
      <c r="HOD2" s="269"/>
      <c r="HOE2" s="269"/>
      <c r="HOF2" s="269"/>
      <c r="HOG2" s="269"/>
      <c r="HOH2" s="269"/>
      <c r="HOI2" s="269"/>
      <c r="HOJ2" s="269"/>
      <c r="HOK2" s="269"/>
      <c r="HOL2" s="269"/>
      <c r="HOM2" s="269"/>
      <c r="HON2" s="269"/>
      <c r="HOO2" s="269"/>
      <c r="HOP2" s="269"/>
      <c r="HOQ2" s="269"/>
      <c r="HOR2" s="269"/>
      <c r="HOS2" s="269"/>
      <c r="HOT2" s="269"/>
      <c r="HOU2" s="269"/>
      <c r="HOV2" s="269"/>
      <c r="HOW2" s="269"/>
      <c r="HOX2" s="269"/>
      <c r="HOY2" s="269"/>
      <c r="HOZ2" s="269"/>
      <c r="HPA2" s="269"/>
      <c r="HPB2" s="269"/>
      <c r="HPC2" s="269"/>
      <c r="HPD2" s="269"/>
      <c r="HPE2" s="269"/>
      <c r="HPF2" s="269"/>
      <c r="HPG2" s="269"/>
      <c r="HPH2" s="269"/>
      <c r="HPI2" s="269"/>
      <c r="HPJ2" s="269"/>
      <c r="HPK2" s="269"/>
      <c r="HPL2" s="269"/>
      <c r="HPM2" s="269"/>
      <c r="HPN2" s="269"/>
      <c r="HPO2" s="269"/>
      <c r="HPP2" s="269"/>
      <c r="HPQ2" s="269"/>
      <c r="HPR2" s="269"/>
      <c r="HPS2" s="269"/>
      <c r="HPT2" s="269"/>
      <c r="HPU2" s="269"/>
      <c r="HPV2" s="269"/>
      <c r="HPW2" s="269"/>
      <c r="HPX2" s="269"/>
      <c r="HPY2" s="269"/>
      <c r="HPZ2" s="269"/>
      <c r="HQA2" s="269"/>
      <c r="HQB2" s="269"/>
      <c r="HQC2" s="269"/>
      <c r="HQD2" s="269"/>
      <c r="HQE2" s="269"/>
      <c r="HQF2" s="269"/>
      <c r="HQG2" s="269"/>
      <c r="HQH2" s="269"/>
      <c r="HQI2" s="269"/>
      <c r="HQJ2" s="269"/>
      <c r="HQK2" s="269"/>
      <c r="HQL2" s="269"/>
      <c r="HQM2" s="269"/>
      <c r="HQN2" s="269"/>
      <c r="HQO2" s="269"/>
      <c r="HQP2" s="269"/>
      <c r="HQQ2" s="269"/>
      <c r="HQR2" s="269"/>
      <c r="HQS2" s="269"/>
      <c r="HQT2" s="269"/>
      <c r="HQU2" s="269"/>
      <c r="HQV2" s="269"/>
      <c r="HQW2" s="269"/>
      <c r="HQX2" s="269"/>
      <c r="HQY2" s="269"/>
      <c r="HQZ2" s="269"/>
      <c r="HRA2" s="269"/>
      <c r="HRB2" s="269"/>
      <c r="HRC2" s="269"/>
      <c r="HRD2" s="269"/>
      <c r="HRE2" s="269"/>
      <c r="HRF2" s="269"/>
      <c r="HRG2" s="269"/>
      <c r="HRH2" s="269"/>
      <c r="HRI2" s="269"/>
      <c r="HRJ2" s="269"/>
      <c r="HRK2" s="269"/>
      <c r="HRL2" s="269"/>
      <c r="HRM2" s="269"/>
      <c r="HRN2" s="269"/>
      <c r="HRO2" s="269"/>
      <c r="HRP2" s="269"/>
      <c r="HRQ2" s="269"/>
      <c r="HRR2" s="269"/>
      <c r="HRS2" s="269"/>
      <c r="HRT2" s="269"/>
      <c r="HRU2" s="269"/>
      <c r="HRV2" s="269"/>
      <c r="HRW2" s="269"/>
      <c r="HRX2" s="269"/>
      <c r="HRY2" s="269"/>
      <c r="HRZ2" s="269"/>
      <c r="HSA2" s="269"/>
      <c r="HSB2" s="269"/>
      <c r="HSC2" s="269"/>
      <c r="HSD2" s="269"/>
      <c r="HSE2" s="269"/>
      <c r="HSF2" s="269"/>
      <c r="HSG2" s="269"/>
      <c r="HSH2" s="269"/>
      <c r="HSI2" s="269"/>
      <c r="HSJ2" s="269"/>
      <c r="HSK2" s="269"/>
      <c r="HSL2" s="269"/>
      <c r="HSM2" s="269"/>
      <c r="HSN2" s="269"/>
      <c r="HSO2" s="269"/>
      <c r="HSP2" s="269"/>
      <c r="HSQ2" s="269"/>
      <c r="HSR2" s="269"/>
      <c r="HSS2" s="269"/>
      <c r="HST2" s="269"/>
      <c r="HSU2" s="269"/>
      <c r="HSV2" s="269"/>
      <c r="HSW2" s="269"/>
      <c r="HSX2" s="269"/>
      <c r="HSY2" s="269"/>
      <c r="HSZ2" s="269"/>
      <c r="HTA2" s="269"/>
      <c r="HTB2" s="269"/>
      <c r="HTC2" s="269"/>
      <c r="HTD2" s="269"/>
      <c r="HTE2" s="269"/>
      <c r="HTF2" s="269"/>
      <c r="HTG2" s="269"/>
      <c r="HTH2" s="269"/>
      <c r="HTI2" s="269"/>
      <c r="HTJ2" s="269"/>
      <c r="HTK2" s="269"/>
      <c r="HTL2" s="269"/>
      <c r="HTM2" s="269"/>
      <c r="HTN2" s="269"/>
      <c r="HTO2" s="269"/>
      <c r="HTP2" s="269"/>
      <c r="HTQ2" s="269"/>
      <c r="HTR2" s="269"/>
      <c r="HTS2" s="269"/>
      <c r="HTT2" s="269"/>
      <c r="HTU2" s="269"/>
      <c r="HTV2" s="269"/>
      <c r="HTW2" s="269"/>
      <c r="HTX2" s="269"/>
      <c r="HTY2" s="269"/>
      <c r="HTZ2" s="269"/>
      <c r="HUA2" s="269"/>
      <c r="HUB2" s="269"/>
      <c r="HUC2" s="269"/>
      <c r="HUD2" s="269"/>
      <c r="HUE2" s="269"/>
      <c r="HUF2" s="269"/>
      <c r="HUG2" s="269"/>
      <c r="HUH2" s="269"/>
      <c r="HUI2" s="269"/>
      <c r="HUJ2" s="269"/>
      <c r="HUK2" s="269"/>
      <c r="HUL2" s="269"/>
      <c r="HUM2" s="269"/>
      <c r="HUN2" s="269"/>
      <c r="HUO2" s="269"/>
      <c r="HUP2" s="269"/>
      <c r="HUQ2" s="269"/>
      <c r="HUR2" s="269"/>
      <c r="HUS2" s="269"/>
      <c r="HUT2" s="269"/>
      <c r="HUU2" s="269"/>
      <c r="HUV2" s="269"/>
      <c r="HUW2" s="269"/>
      <c r="HUX2" s="269"/>
      <c r="HUY2" s="269"/>
      <c r="HUZ2" s="269"/>
      <c r="HVA2" s="269"/>
      <c r="HVB2" s="269"/>
      <c r="HVC2" s="269"/>
      <c r="HVD2" s="269"/>
      <c r="HVE2" s="269"/>
      <c r="HVF2" s="269"/>
      <c r="HVG2" s="269"/>
      <c r="HVH2" s="269"/>
      <c r="HVI2" s="269"/>
      <c r="HVJ2" s="269"/>
      <c r="HVK2" s="269"/>
      <c r="HVL2" s="269"/>
      <c r="HVM2" s="269"/>
      <c r="HVN2" s="269"/>
      <c r="HVO2" s="269"/>
      <c r="HVP2" s="269"/>
      <c r="HVQ2" s="269"/>
      <c r="HVR2" s="269"/>
      <c r="HVS2" s="269"/>
      <c r="HVT2" s="269"/>
      <c r="HVU2" s="269"/>
      <c r="HVV2" s="269"/>
      <c r="HVW2" s="269"/>
      <c r="HVX2" s="269"/>
      <c r="HVY2" s="269"/>
      <c r="HVZ2" s="269"/>
      <c r="HWA2" s="269"/>
      <c r="HWB2" s="269"/>
      <c r="HWC2" s="269"/>
      <c r="HWD2" s="269"/>
      <c r="HWE2" s="269"/>
      <c r="HWF2" s="269"/>
      <c r="HWG2" s="269"/>
      <c r="HWH2" s="269"/>
      <c r="HWI2" s="269"/>
      <c r="HWJ2" s="269"/>
      <c r="HWK2" s="269"/>
      <c r="HWL2" s="269"/>
      <c r="HWM2" s="269"/>
      <c r="HWN2" s="269"/>
      <c r="HWO2" s="269"/>
      <c r="HWP2" s="269"/>
      <c r="HWQ2" s="269"/>
      <c r="HWR2" s="269"/>
      <c r="HWS2" s="269"/>
      <c r="HWT2" s="269"/>
      <c r="HWU2" s="269"/>
      <c r="HWV2" s="269"/>
      <c r="HWW2" s="269"/>
      <c r="HWX2" s="269"/>
      <c r="HWY2" s="269"/>
      <c r="HWZ2" s="269"/>
      <c r="HXA2" s="269"/>
      <c r="HXB2" s="269"/>
      <c r="HXC2" s="269"/>
      <c r="HXD2" s="269"/>
      <c r="HXE2" s="269"/>
      <c r="HXF2" s="269"/>
      <c r="HXG2" s="269"/>
      <c r="HXH2" s="269"/>
      <c r="HXI2" s="269"/>
      <c r="HXJ2" s="269"/>
      <c r="HXK2" s="269"/>
      <c r="HXL2" s="269"/>
      <c r="HXM2" s="269"/>
      <c r="HXN2" s="269"/>
      <c r="HXO2" s="269"/>
      <c r="HXP2" s="269"/>
      <c r="HXQ2" s="269"/>
      <c r="HXR2" s="269"/>
      <c r="HXS2" s="269"/>
      <c r="HXT2" s="269"/>
      <c r="HXU2" s="269"/>
      <c r="HXV2" s="269"/>
      <c r="HXW2" s="269"/>
      <c r="HXX2" s="269"/>
      <c r="HXY2" s="269"/>
      <c r="HXZ2" s="269"/>
      <c r="HYA2" s="269"/>
      <c r="HYB2" s="269"/>
      <c r="HYC2" s="269"/>
      <c r="HYD2" s="269"/>
      <c r="HYE2" s="269"/>
      <c r="HYF2" s="269"/>
      <c r="HYG2" s="269"/>
      <c r="HYH2" s="269"/>
      <c r="HYI2" s="269"/>
      <c r="HYJ2" s="269"/>
      <c r="HYK2" s="269"/>
      <c r="HYL2" s="269"/>
      <c r="HYM2" s="269"/>
      <c r="HYN2" s="269"/>
      <c r="HYO2" s="269"/>
      <c r="HYP2" s="269"/>
      <c r="HYQ2" s="269"/>
      <c r="HYR2" s="269"/>
      <c r="HYS2" s="269"/>
      <c r="HYT2" s="269"/>
      <c r="HYU2" s="269"/>
      <c r="HYV2" s="269"/>
      <c r="HYW2" s="269"/>
      <c r="HYX2" s="269"/>
      <c r="HYY2" s="269"/>
      <c r="HYZ2" s="269"/>
      <c r="HZA2" s="269"/>
      <c r="HZB2" s="269"/>
      <c r="HZC2" s="269"/>
      <c r="HZD2" s="269"/>
      <c r="HZE2" s="269"/>
      <c r="HZF2" s="269"/>
      <c r="HZG2" s="269"/>
      <c r="HZH2" s="269"/>
      <c r="HZI2" s="269"/>
      <c r="HZJ2" s="269"/>
      <c r="HZK2" s="269"/>
      <c r="HZL2" s="269"/>
      <c r="HZM2" s="269"/>
      <c r="HZN2" s="269"/>
      <c r="HZO2" s="269"/>
      <c r="HZP2" s="269"/>
      <c r="HZQ2" s="269"/>
      <c r="HZR2" s="269"/>
      <c r="HZS2" s="269"/>
      <c r="HZT2" s="269"/>
      <c r="HZU2" s="269"/>
      <c r="HZV2" s="269"/>
      <c r="HZW2" s="269"/>
      <c r="HZX2" s="269"/>
      <c r="HZY2" s="269"/>
      <c r="HZZ2" s="269"/>
      <c r="IAA2" s="269"/>
      <c r="IAB2" s="269"/>
      <c r="IAC2" s="269"/>
      <c r="IAD2" s="269"/>
      <c r="IAE2" s="269"/>
      <c r="IAF2" s="269"/>
      <c r="IAG2" s="269"/>
      <c r="IAH2" s="269"/>
      <c r="IAI2" s="269"/>
      <c r="IAJ2" s="269"/>
      <c r="IAK2" s="269"/>
      <c r="IAL2" s="269"/>
      <c r="IAM2" s="269"/>
      <c r="IAN2" s="269"/>
      <c r="IAO2" s="269"/>
      <c r="IAP2" s="269"/>
      <c r="IAQ2" s="269"/>
      <c r="IAR2" s="269"/>
      <c r="IAS2" s="269"/>
      <c r="IAT2" s="269"/>
      <c r="IAU2" s="269"/>
      <c r="IAV2" s="269"/>
      <c r="IAW2" s="269"/>
      <c r="IAX2" s="269"/>
      <c r="IAY2" s="269"/>
      <c r="IAZ2" s="269"/>
      <c r="IBA2" s="269"/>
      <c r="IBB2" s="269"/>
      <c r="IBC2" s="269"/>
      <c r="IBD2" s="269"/>
      <c r="IBE2" s="269"/>
      <c r="IBF2" s="269"/>
      <c r="IBG2" s="269"/>
      <c r="IBH2" s="269"/>
      <c r="IBI2" s="269"/>
      <c r="IBJ2" s="269"/>
      <c r="IBK2" s="269"/>
      <c r="IBL2" s="269"/>
      <c r="IBM2" s="269"/>
      <c r="IBN2" s="269"/>
      <c r="IBO2" s="269"/>
      <c r="IBP2" s="269"/>
      <c r="IBQ2" s="269"/>
      <c r="IBR2" s="269"/>
      <c r="IBS2" s="269"/>
      <c r="IBT2" s="269"/>
      <c r="IBU2" s="269"/>
      <c r="IBV2" s="269"/>
      <c r="IBW2" s="269"/>
      <c r="IBX2" s="269"/>
      <c r="IBY2" s="269"/>
      <c r="IBZ2" s="269"/>
      <c r="ICA2" s="269"/>
      <c r="ICB2" s="269"/>
      <c r="ICC2" s="269"/>
      <c r="ICD2" s="269"/>
      <c r="ICE2" s="269"/>
      <c r="ICF2" s="269"/>
      <c r="ICG2" s="269"/>
      <c r="ICH2" s="269"/>
      <c r="ICI2" s="269"/>
      <c r="ICJ2" s="269"/>
      <c r="ICK2" s="269"/>
      <c r="ICL2" s="269"/>
      <c r="ICM2" s="269"/>
      <c r="ICN2" s="269"/>
      <c r="ICO2" s="269"/>
      <c r="ICP2" s="269"/>
      <c r="ICQ2" s="269"/>
      <c r="ICR2" s="269"/>
      <c r="ICS2" s="269"/>
      <c r="ICT2" s="269"/>
      <c r="ICU2" s="269"/>
      <c r="ICV2" s="269"/>
      <c r="ICW2" s="269"/>
      <c r="ICX2" s="269"/>
      <c r="ICY2" s="269"/>
      <c r="ICZ2" s="269"/>
      <c r="IDA2" s="269"/>
      <c r="IDB2" s="269"/>
      <c r="IDC2" s="269"/>
      <c r="IDD2" s="269"/>
      <c r="IDE2" s="269"/>
      <c r="IDF2" s="269"/>
      <c r="IDG2" s="269"/>
      <c r="IDH2" s="269"/>
      <c r="IDI2" s="269"/>
      <c r="IDJ2" s="269"/>
      <c r="IDK2" s="269"/>
      <c r="IDL2" s="269"/>
      <c r="IDM2" s="269"/>
      <c r="IDN2" s="269"/>
      <c r="IDO2" s="269"/>
      <c r="IDP2" s="269"/>
      <c r="IDQ2" s="269"/>
      <c r="IDR2" s="269"/>
      <c r="IDS2" s="269"/>
      <c r="IDT2" s="269"/>
      <c r="IDU2" s="269"/>
      <c r="IDV2" s="269"/>
      <c r="IDW2" s="269"/>
      <c r="IDX2" s="269"/>
      <c r="IDY2" s="269"/>
      <c r="IDZ2" s="269"/>
      <c r="IEA2" s="269"/>
      <c r="IEB2" s="269"/>
      <c r="IEC2" s="269"/>
      <c r="IED2" s="269"/>
      <c r="IEE2" s="269"/>
      <c r="IEF2" s="269"/>
      <c r="IEG2" s="269"/>
      <c r="IEH2" s="269"/>
      <c r="IEI2" s="269"/>
      <c r="IEJ2" s="269"/>
      <c r="IEK2" s="269"/>
      <c r="IEL2" s="269"/>
      <c r="IEM2" s="269"/>
      <c r="IEN2" s="269"/>
      <c r="IEO2" s="269"/>
      <c r="IEP2" s="269"/>
      <c r="IEQ2" s="269"/>
      <c r="IER2" s="269"/>
      <c r="IES2" s="269"/>
      <c r="IET2" s="269"/>
      <c r="IEU2" s="269"/>
      <c r="IEV2" s="269"/>
      <c r="IEW2" s="269"/>
      <c r="IEX2" s="269"/>
      <c r="IEY2" s="269"/>
      <c r="IEZ2" s="269"/>
      <c r="IFA2" s="269"/>
      <c r="IFB2" s="269"/>
      <c r="IFC2" s="269"/>
      <c r="IFD2" s="269"/>
      <c r="IFE2" s="269"/>
      <c r="IFF2" s="269"/>
      <c r="IFG2" s="269"/>
      <c r="IFH2" s="269"/>
      <c r="IFI2" s="269"/>
      <c r="IFJ2" s="269"/>
      <c r="IFK2" s="269"/>
      <c r="IFL2" s="269"/>
      <c r="IFM2" s="269"/>
      <c r="IFN2" s="269"/>
      <c r="IFO2" s="269"/>
      <c r="IFP2" s="269"/>
      <c r="IFQ2" s="269"/>
      <c r="IFR2" s="269"/>
      <c r="IFS2" s="269"/>
      <c r="IFT2" s="269"/>
      <c r="IFU2" s="269"/>
      <c r="IFV2" s="269"/>
      <c r="IFW2" s="269"/>
      <c r="IFX2" s="269"/>
      <c r="IFY2" s="269"/>
      <c r="IFZ2" s="269"/>
      <c r="IGA2" s="269"/>
      <c r="IGB2" s="269"/>
      <c r="IGC2" s="269"/>
      <c r="IGD2" s="269"/>
      <c r="IGE2" s="269"/>
      <c r="IGF2" s="269"/>
      <c r="IGG2" s="269"/>
      <c r="IGH2" s="269"/>
      <c r="IGI2" s="269"/>
      <c r="IGJ2" s="269"/>
      <c r="IGK2" s="269"/>
      <c r="IGL2" s="269"/>
      <c r="IGM2" s="269"/>
      <c r="IGN2" s="269"/>
      <c r="IGO2" s="269"/>
      <c r="IGP2" s="269"/>
      <c r="IGQ2" s="269"/>
      <c r="IGR2" s="269"/>
      <c r="IGS2" s="269"/>
      <c r="IGT2" s="269"/>
      <c r="IGU2" s="269"/>
      <c r="IGV2" s="269"/>
      <c r="IGW2" s="269"/>
      <c r="IGX2" s="269"/>
      <c r="IGY2" s="269"/>
      <c r="IGZ2" s="269"/>
      <c r="IHA2" s="269"/>
      <c r="IHB2" s="269"/>
      <c r="IHC2" s="269"/>
      <c r="IHD2" s="269"/>
      <c r="IHE2" s="269"/>
      <c r="IHF2" s="269"/>
      <c r="IHG2" s="269"/>
      <c r="IHH2" s="269"/>
      <c r="IHI2" s="269"/>
      <c r="IHJ2" s="269"/>
      <c r="IHK2" s="269"/>
      <c r="IHL2" s="269"/>
      <c r="IHM2" s="269"/>
      <c r="IHN2" s="269"/>
      <c r="IHO2" s="269"/>
      <c r="IHP2" s="269"/>
      <c r="IHQ2" s="269"/>
      <c r="IHR2" s="269"/>
      <c r="IHS2" s="269"/>
      <c r="IHT2" s="269"/>
      <c r="IHU2" s="269"/>
      <c r="IHV2" s="269"/>
      <c r="IHW2" s="269"/>
      <c r="IHX2" s="269"/>
      <c r="IHY2" s="269"/>
      <c r="IHZ2" s="269"/>
      <c r="IIA2" s="269"/>
      <c r="IIB2" s="269"/>
      <c r="IIC2" s="269"/>
      <c r="IID2" s="269"/>
      <c r="IIE2" s="269"/>
      <c r="IIF2" s="269"/>
      <c r="IIG2" s="269"/>
      <c r="IIH2" s="269"/>
      <c r="III2" s="269"/>
      <c r="IIJ2" s="269"/>
      <c r="IIK2" s="269"/>
      <c r="IIL2" s="269"/>
      <c r="IIM2" s="269"/>
      <c r="IIN2" s="269"/>
      <c r="IIO2" s="269"/>
      <c r="IIP2" s="269"/>
      <c r="IIQ2" s="269"/>
      <c r="IIR2" s="269"/>
      <c r="IIS2" s="269"/>
      <c r="IIT2" s="269"/>
      <c r="IIU2" s="269"/>
      <c r="IIV2" s="269"/>
      <c r="IIW2" s="269"/>
      <c r="IIX2" s="269"/>
      <c r="IIY2" s="269"/>
      <c r="IIZ2" s="269"/>
      <c r="IJA2" s="269"/>
      <c r="IJB2" s="269"/>
      <c r="IJC2" s="269"/>
      <c r="IJD2" s="269"/>
      <c r="IJE2" s="269"/>
      <c r="IJF2" s="269"/>
      <c r="IJG2" s="269"/>
      <c r="IJH2" s="269"/>
      <c r="IJI2" s="269"/>
      <c r="IJJ2" s="269"/>
      <c r="IJK2" s="269"/>
      <c r="IJL2" s="269"/>
      <c r="IJM2" s="269"/>
      <c r="IJN2" s="269"/>
      <c r="IJO2" s="269"/>
      <c r="IJP2" s="269"/>
      <c r="IJQ2" s="269"/>
      <c r="IJR2" s="269"/>
      <c r="IJS2" s="269"/>
      <c r="IJT2" s="269"/>
      <c r="IJU2" s="269"/>
      <c r="IJV2" s="269"/>
      <c r="IJW2" s="269"/>
      <c r="IJX2" s="269"/>
      <c r="IJY2" s="269"/>
      <c r="IJZ2" s="269"/>
      <c r="IKA2" s="269"/>
      <c r="IKB2" s="269"/>
      <c r="IKC2" s="269"/>
      <c r="IKD2" s="269"/>
      <c r="IKE2" s="269"/>
      <c r="IKF2" s="269"/>
      <c r="IKG2" s="269"/>
      <c r="IKH2" s="269"/>
      <c r="IKI2" s="269"/>
      <c r="IKJ2" s="269"/>
      <c r="IKK2" s="269"/>
      <c r="IKL2" s="269"/>
      <c r="IKM2" s="269"/>
      <c r="IKN2" s="269"/>
      <c r="IKO2" s="269"/>
      <c r="IKP2" s="269"/>
      <c r="IKQ2" s="269"/>
      <c r="IKR2" s="269"/>
      <c r="IKS2" s="269"/>
      <c r="IKT2" s="269"/>
      <c r="IKU2" s="269"/>
      <c r="IKV2" s="269"/>
      <c r="IKW2" s="269"/>
      <c r="IKX2" s="269"/>
      <c r="IKY2" s="269"/>
      <c r="IKZ2" s="269"/>
      <c r="ILA2" s="269"/>
      <c r="ILB2" s="269"/>
      <c r="ILC2" s="269"/>
      <c r="ILD2" s="269"/>
      <c r="ILE2" s="269"/>
      <c r="ILF2" s="269"/>
      <c r="ILG2" s="269"/>
      <c r="ILH2" s="269"/>
      <c r="ILI2" s="269"/>
      <c r="ILJ2" s="269"/>
      <c r="ILK2" s="269"/>
      <c r="ILL2" s="269"/>
      <c r="ILM2" s="269"/>
      <c r="ILN2" s="269"/>
      <c r="ILO2" s="269"/>
      <c r="ILP2" s="269"/>
      <c r="ILQ2" s="269"/>
      <c r="ILR2" s="269"/>
      <c r="ILS2" s="269"/>
      <c r="ILT2" s="269"/>
      <c r="ILU2" s="269"/>
      <c r="ILV2" s="269"/>
      <c r="ILW2" s="269"/>
      <c r="ILX2" s="269"/>
      <c r="ILY2" s="269"/>
      <c r="ILZ2" s="269"/>
      <c r="IMA2" s="269"/>
      <c r="IMB2" s="269"/>
      <c r="IMC2" s="269"/>
      <c r="IMD2" s="269"/>
      <c r="IME2" s="269"/>
      <c r="IMF2" s="269"/>
      <c r="IMG2" s="269"/>
      <c r="IMH2" s="269"/>
      <c r="IMI2" s="269"/>
      <c r="IMJ2" s="269"/>
      <c r="IMK2" s="269"/>
      <c r="IML2" s="269"/>
      <c r="IMM2" s="269"/>
      <c r="IMN2" s="269"/>
      <c r="IMO2" s="269"/>
      <c r="IMP2" s="269"/>
      <c r="IMQ2" s="269"/>
      <c r="IMR2" s="269"/>
      <c r="IMS2" s="269"/>
      <c r="IMT2" s="269"/>
      <c r="IMU2" s="269"/>
      <c r="IMV2" s="269"/>
      <c r="IMW2" s="269"/>
      <c r="IMX2" s="269"/>
      <c r="IMY2" s="269"/>
      <c r="IMZ2" s="269"/>
      <c r="INA2" s="269"/>
      <c r="INB2" s="269"/>
      <c r="INC2" s="269"/>
      <c r="IND2" s="269"/>
      <c r="INE2" s="269"/>
      <c r="INF2" s="269"/>
      <c r="ING2" s="269"/>
      <c r="INH2" s="269"/>
      <c r="INI2" s="269"/>
      <c r="INJ2" s="269"/>
      <c r="INK2" s="269"/>
      <c r="INL2" s="269"/>
      <c r="INM2" s="269"/>
      <c r="INN2" s="269"/>
      <c r="INO2" s="269"/>
      <c r="INP2" s="269"/>
      <c r="INQ2" s="269"/>
      <c r="INR2" s="269"/>
      <c r="INS2" s="269"/>
      <c r="INT2" s="269"/>
      <c r="INU2" s="269"/>
      <c r="INV2" s="269"/>
      <c r="INW2" s="269"/>
      <c r="INX2" s="269"/>
      <c r="INY2" s="269"/>
      <c r="INZ2" s="269"/>
      <c r="IOA2" s="269"/>
      <c r="IOB2" s="269"/>
      <c r="IOC2" s="269"/>
      <c r="IOD2" s="269"/>
      <c r="IOE2" s="269"/>
      <c r="IOF2" s="269"/>
      <c r="IOG2" s="269"/>
      <c r="IOH2" s="269"/>
      <c r="IOI2" s="269"/>
      <c r="IOJ2" s="269"/>
      <c r="IOK2" s="269"/>
      <c r="IOL2" s="269"/>
      <c r="IOM2" s="269"/>
      <c r="ION2" s="269"/>
      <c r="IOO2" s="269"/>
      <c r="IOP2" s="269"/>
      <c r="IOQ2" s="269"/>
      <c r="IOR2" s="269"/>
      <c r="IOS2" s="269"/>
      <c r="IOT2" s="269"/>
      <c r="IOU2" s="269"/>
      <c r="IOV2" s="269"/>
      <c r="IOW2" s="269"/>
      <c r="IOX2" s="269"/>
      <c r="IOY2" s="269"/>
      <c r="IOZ2" s="269"/>
      <c r="IPA2" s="269"/>
      <c r="IPB2" s="269"/>
      <c r="IPC2" s="269"/>
      <c r="IPD2" s="269"/>
      <c r="IPE2" s="269"/>
      <c r="IPF2" s="269"/>
      <c r="IPG2" s="269"/>
      <c r="IPH2" s="269"/>
      <c r="IPI2" s="269"/>
      <c r="IPJ2" s="269"/>
      <c r="IPK2" s="269"/>
      <c r="IPL2" s="269"/>
      <c r="IPM2" s="269"/>
      <c r="IPN2" s="269"/>
      <c r="IPO2" s="269"/>
      <c r="IPP2" s="269"/>
      <c r="IPQ2" s="269"/>
      <c r="IPR2" s="269"/>
      <c r="IPS2" s="269"/>
      <c r="IPT2" s="269"/>
      <c r="IPU2" s="269"/>
      <c r="IPV2" s="269"/>
      <c r="IPW2" s="269"/>
      <c r="IPX2" s="269"/>
      <c r="IPY2" s="269"/>
      <c r="IPZ2" s="269"/>
      <c r="IQA2" s="269"/>
      <c r="IQB2" s="269"/>
      <c r="IQC2" s="269"/>
      <c r="IQD2" s="269"/>
      <c r="IQE2" s="269"/>
      <c r="IQF2" s="269"/>
      <c r="IQG2" s="269"/>
      <c r="IQH2" s="269"/>
      <c r="IQI2" s="269"/>
      <c r="IQJ2" s="269"/>
      <c r="IQK2" s="269"/>
      <c r="IQL2" s="269"/>
      <c r="IQM2" s="269"/>
      <c r="IQN2" s="269"/>
      <c r="IQO2" s="269"/>
      <c r="IQP2" s="269"/>
      <c r="IQQ2" s="269"/>
      <c r="IQR2" s="269"/>
      <c r="IQS2" s="269"/>
      <c r="IQT2" s="269"/>
      <c r="IQU2" s="269"/>
      <c r="IQV2" s="269"/>
      <c r="IQW2" s="269"/>
      <c r="IQX2" s="269"/>
      <c r="IQY2" s="269"/>
      <c r="IQZ2" s="269"/>
      <c r="IRA2" s="269"/>
      <c r="IRB2" s="269"/>
      <c r="IRC2" s="269"/>
      <c r="IRD2" s="269"/>
      <c r="IRE2" s="269"/>
      <c r="IRF2" s="269"/>
      <c r="IRG2" s="269"/>
      <c r="IRH2" s="269"/>
      <c r="IRI2" s="269"/>
      <c r="IRJ2" s="269"/>
      <c r="IRK2" s="269"/>
      <c r="IRL2" s="269"/>
      <c r="IRM2" s="269"/>
      <c r="IRN2" s="269"/>
      <c r="IRO2" s="269"/>
      <c r="IRP2" s="269"/>
      <c r="IRQ2" s="269"/>
      <c r="IRR2" s="269"/>
      <c r="IRS2" s="269"/>
      <c r="IRT2" s="269"/>
      <c r="IRU2" s="269"/>
      <c r="IRV2" s="269"/>
      <c r="IRW2" s="269"/>
      <c r="IRX2" s="269"/>
      <c r="IRY2" s="269"/>
      <c r="IRZ2" s="269"/>
      <c r="ISA2" s="269"/>
      <c r="ISB2" s="269"/>
      <c r="ISC2" s="269"/>
      <c r="ISD2" s="269"/>
      <c r="ISE2" s="269"/>
      <c r="ISF2" s="269"/>
      <c r="ISG2" s="269"/>
      <c r="ISH2" s="269"/>
      <c r="ISI2" s="269"/>
      <c r="ISJ2" s="269"/>
      <c r="ISK2" s="269"/>
      <c r="ISL2" s="269"/>
      <c r="ISM2" s="269"/>
      <c r="ISN2" s="269"/>
      <c r="ISO2" s="269"/>
      <c r="ISP2" s="269"/>
      <c r="ISQ2" s="269"/>
      <c r="ISR2" s="269"/>
      <c r="ISS2" s="269"/>
      <c r="IST2" s="269"/>
      <c r="ISU2" s="269"/>
      <c r="ISV2" s="269"/>
      <c r="ISW2" s="269"/>
      <c r="ISX2" s="269"/>
      <c r="ISY2" s="269"/>
      <c r="ISZ2" s="269"/>
      <c r="ITA2" s="269"/>
      <c r="ITB2" s="269"/>
      <c r="ITC2" s="269"/>
      <c r="ITD2" s="269"/>
      <c r="ITE2" s="269"/>
      <c r="ITF2" s="269"/>
      <c r="ITG2" s="269"/>
      <c r="ITH2" s="269"/>
      <c r="ITI2" s="269"/>
      <c r="ITJ2" s="269"/>
      <c r="ITK2" s="269"/>
      <c r="ITL2" s="269"/>
      <c r="ITM2" s="269"/>
      <c r="ITN2" s="269"/>
      <c r="ITO2" s="269"/>
      <c r="ITP2" s="269"/>
      <c r="ITQ2" s="269"/>
      <c r="ITR2" s="269"/>
      <c r="ITS2" s="269"/>
      <c r="ITT2" s="269"/>
      <c r="ITU2" s="269"/>
      <c r="ITV2" s="269"/>
      <c r="ITW2" s="269"/>
      <c r="ITX2" s="269"/>
      <c r="ITY2" s="269"/>
      <c r="ITZ2" s="269"/>
      <c r="IUA2" s="269"/>
      <c r="IUB2" s="269"/>
      <c r="IUC2" s="269"/>
      <c r="IUD2" s="269"/>
      <c r="IUE2" s="269"/>
      <c r="IUF2" s="269"/>
      <c r="IUG2" s="269"/>
      <c r="IUH2" s="269"/>
      <c r="IUI2" s="269"/>
      <c r="IUJ2" s="269"/>
      <c r="IUK2" s="269"/>
      <c r="IUL2" s="269"/>
      <c r="IUM2" s="269"/>
      <c r="IUN2" s="269"/>
      <c r="IUO2" s="269"/>
      <c r="IUP2" s="269"/>
      <c r="IUQ2" s="269"/>
      <c r="IUR2" s="269"/>
      <c r="IUS2" s="269"/>
      <c r="IUT2" s="269"/>
      <c r="IUU2" s="269"/>
      <c r="IUV2" s="269"/>
      <c r="IUW2" s="269"/>
      <c r="IUX2" s="269"/>
      <c r="IUY2" s="269"/>
      <c r="IUZ2" s="269"/>
      <c r="IVA2" s="269"/>
      <c r="IVB2" s="269"/>
      <c r="IVC2" s="269"/>
      <c r="IVD2" s="269"/>
      <c r="IVE2" s="269"/>
      <c r="IVF2" s="269"/>
      <c r="IVG2" s="269"/>
      <c r="IVH2" s="269"/>
      <c r="IVI2" s="269"/>
      <c r="IVJ2" s="269"/>
      <c r="IVK2" s="269"/>
      <c r="IVL2" s="269"/>
      <c r="IVM2" s="269"/>
      <c r="IVN2" s="269"/>
      <c r="IVO2" s="269"/>
      <c r="IVP2" s="269"/>
      <c r="IVQ2" s="269"/>
      <c r="IVR2" s="269"/>
      <c r="IVS2" s="269"/>
      <c r="IVT2" s="269"/>
      <c r="IVU2" s="269"/>
      <c r="IVV2" s="269"/>
      <c r="IVW2" s="269"/>
      <c r="IVX2" s="269"/>
      <c r="IVY2" s="269"/>
      <c r="IVZ2" s="269"/>
      <c r="IWA2" s="269"/>
      <c r="IWB2" s="269"/>
      <c r="IWC2" s="269"/>
      <c r="IWD2" s="269"/>
      <c r="IWE2" s="269"/>
      <c r="IWF2" s="269"/>
      <c r="IWG2" s="269"/>
      <c r="IWH2" s="269"/>
      <c r="IWI2" s="269"/>
      <c r="IWJ2" s="269"/>
      <c r="IWK2" s="269"/>
      <c r="IWL2" s="269"/>
      <c r="IWM2" s="269"/>
      <c r="IWN2" s="269"/>
      <c r="IWO2" s="269"/>
      <c r="IWP2" s="269"/>
      <c r="IWQ2" s="269"/>
      <c r="IWR2" s="269"/>
      <c r="IWS2" s="269"/>
      <c r="IWT2" s="269"/>
      <c r="IWU2" s="269"/>
      <c r="IWV2" s="269"/>
      <c r="IWW2" s="269"/>
      <c r="IWX2" s="269"/>
      <c r="IWY2" s="269"/>
      <c r="IWZ2" s="269"/>
      <c r="IXA2" s="269"/>
      <c r="IXB2" s="269"/>
      <c r="IXC2" s="269"/>
      <c r="IXD2" s="269"/>
      <c r="IXE2" s="269"/>
      <c r="IXF2" s="269"/>
      <c r="IXG2" s="269"/>
      <c r="IXH2" s="269"/>
      <c r="IXI2" s="269"/>
      <c r="IXJ2" s="269"/>
      <c r="IXK2" s="269"/>
      <c r="IXL2" s="269"/>
      <c r="IXM2" s="269"/>
      <c r="IXN2" s="269"/>
      <c r="IXO2" s="269"/>
      <c r="IXP2" s="269"/>
      <c r="IXQ2" s="269"/>
      <c r="IXR2" s="269"/>
      <c r="IXS2" s="269"/>
      <c r="IXT2" s="269"/>
      <c r="IXU2" s="269"/>
      <c r="IXV2" s="269"/>
      <c r="IXW2" s="269"/>
      <c r="IXX2" s="269"/>
      <c r="IXY2" s="269"/>
      <c r="IXZ2" s="269"/>
      <c r="IYA2" s="269"/>
      <c r="IYB2" s="269"/>
      <c r="IYC2" s="269"/>
      <c r="IYD2" s="269"/>
      <c r="IYE2" s="269"/>
      <c r="IYF2" s="269"/>
      <c r="IYG2" s="269"/>
      <c r="IYH2" s="269"/>
      <c r="IYI2" s="269"/>
      <c r="IYJ2" s="269"/>
      <c r="IYK2" s="269"/>
      <c r="IYL2" s="269"/>
      <c r="IYM2" s="269"/>
      <c r="IYN2" s="269"/>
      <c r="IYO2" s="269"/>
      <c r="IYP2" s="269"/>
      <c r="IYQ2" s="269"/>
      <c r="IYR2" s="269"/>
      <c r="IYS2" s="269"/>
      <c r="IYT2" s="269"/>
      <c r="IYU2" s="269"/>
      <c r="IYV2" s="269"/>
      <c r="IYW2" s="269"/>
      <c r="IYX2" s="269"/>
      <c r="IYY2" s="269"/>
      <c r="IYZ2" s="269"/>
      <c r="IZA2" s="269"/>
      <c r="IZB2" s="269"/>
      <c r="IZC2" s="269"/>
      <c r="IZD2" s="269"/>
      <c r="IZE2" s="269"/>
      <c r="IZF2" s="269"/>
      <c r="IZG2" s="269"/>
      <c r="IZH2" s="269"/>
      <c r="IZI2" s="269"/>
      <c r="IZJ2" s="269"/>
      <c r="IZK2" s="269"/>
      <c r="IZL2" s="269"/>
      <c r="IZM2" s="269"/>
      <c r="IZN2" s="269"/>
      <c r="IZO2" s="269"/>
      <c r="IZP2" s="269"/>
      <c r="IZQ2" s="269"/>
      <c r="IZR2" s="269"/>
      <c r="IZS2" s="269"/>
      <c r="IZT2" s="269"/>
      <c r="IZU2" s="269"/>
      <c r="IZV2" s="269"/>
      <c r="IZW2" s="269"/>
      <c r="IZX2" s="269"/>
      <c r="IZY2" s="269"/>
      <c r="IZZ2" s="269"/>
      <c r="JAA2" s="269"/>
      <c r="JAB2" s="269"/>
      <c r="JAC2" s="269"/>
      <c r="JAD2" s="269"/>
      <c r="JAE2" s="269"/>
      <c r="JAF2" s="269"/>
      <c r="JAG2" s="269"/>
      <c r="JAH2" s="269"/>
      <c r="JAI2" s="269"/>
      <c r="JAJ2" s="269"/>
      <c r="JAK2" s="269"/>
      <c r="JAL2" s="269"/>
      <c r="JAM2" s="269"/>
      <c r="JAN2" s="269"/>
      <c r="JAO2" s="269"/>
      <c r="JAP2" s="269"/>
      <c r="JAQ2" s="269"/>
      <c r="JAR2" s="269"/>
      <c r="JAS2" s="269"/>
      <c r="JAT2" s="269"/>
      <c r="JAU2" s="269"/>
      <c r="JAV2" s="269"/>
      <c r="JAW2" s="269"/>
      <c r="JAX2" s="269"/>
      <c r="JAY2" s="269"/>
      <c r="JAZ2" s="269"/>
      <c r="JBA2" s="269"/>
      <c r="JBB2" s="269"/>
      <c r="JBC2" s="269"/>
      <c r="JBD2" s="269"/>
      <c r="JBE2" s="269"/>
      <c r="JBF2" s="269"/>
      <c r="JBG2" s="269"/>
      <c r="JBH2" s="269"/>
      <c r="JBI2" s="269"/>
      <c r="JBJ2" s="269"/>
      <c r="JBK2" s="269"/>
      <c r="JBL2" s="269"/>
      <c r="JBM2" s="269"/>
      <c r="JBN2" s="269"/>
      <c r="JBO2" s="269"/>
      <c r="JBP2" s="269"/>
      <c r="JBQ2" s="269"/>
      <c r="JBR2" s="269"/>
      <c r="JBS2" s="269"/>
      <c r="JBT2" s="269"/>
      <c r="JBU2" s="269"/>
      <c r="JBV2" s="269"/>
      <c r="JBW2" s="269"/>
      <c r="JBX2" s="269"/>
      <c r="JBY2" s="269"/>
      <c r="JBZ2" s="269"/>
      <c r="JCA2" s="269"/>
      <c r="JCB2" s="269"/>
      <c r="JCC2" s="269"/>
      <c r="JCD2" s="269"/>
      <c r="JCE2" s="269"/>
      <c r="JCF2" s="269"/>
      <c r="JCG2" s="269"/>
      <c r="JCH2" s="269"/>
      <c r="JCI2" s="269"/>
      <c r="JCJ2" s="269"/>
      <c r="JCK2" s="269"/>
      <c r="JCL2" s="269"/>
      <c r="JCM2" s="269"/>
      <c r="JCN2" s="269"/>
      <c r="JCO2" s="269"/>
      <c r="JCP2" s="269"/>
      <c r="JCQ2" s="269"/>
      <c r="JCR2" s="269"/>
      <c r="JCS2" s="269"/>
      <c r="JCT2" s="269"/>
      <c r="JCU2" s="269"/>
      <c r="JCV2" s="269"/>
      <c r="JCW2" s="269"/>
      <c r="JCX2" s="269"/>
      <c r="JCY2" s="269"/>
      <c r="JCZ2" s="269"/>
      <c r="JDA2" s="269"/>
      <c r="JDB2" s="269"/>
      <c r="JDC2" s="269"/>
      <c r="JDD2" s="269"/>
      <c r="JDE2" s="269"/>
      <c r="JDF2" s="269"/>
      <c r="JDG2" s="269"/>
      <c r="JDH2" s="269"/>
      <c r="JDI2" s="269"/>
      <c r="JDJ2" s="269"/>
      <c r="JDK2" s="269"/>
      <c r="JDL2" s="269"/>
      <c r="JDM2" s="269"/>
      <c r="JDN2" s="269"/>
      <c r="JDO2" s="269"/>
      <c r="JDP2" s="269"/>
      <c r="JDQ2" s="269"/>
      <c r="JDR2" s="269"/>
      <c r="JDS2" s="269"/>
      <c r="JDT2" s="269"/>
      <c r="JDU2" s="269"/>
      <c r="JDV2" s="269"/>
      <c r="JDW2" s="269"/>
      <c r="JDX2" s="269"/>
      <c r="JDY2" s="269"/>
      <c r="JDZ2" s="269"/>
      <c r="JEA2" s="269"/>
      <c r="JEB2" s="269"/>
      <c r="JEC2" s="269"/>
      <c r="JED2" s="269"/>
      <c r="JEE2" s="269"/>
      <c r="JEF2" s="269"/>
      <c r="JEG2" s="269"/>
      <c r="JEH2" s="269"/>
      <c r="JEI2" s="269"/>
      <c r="JEJ2" s="269"/>
      <c r="JEK2" s="269"/>
      <c r="JEL2" s="269"/>
      <c r="JEM2" s="269"/>
      <c r="JEN2" s="269"/>
      <c r="JEO2" s="269"/>
      <c r="JEP2" s="269"/>
      <c r="JEQ2" s="269"/>
      <c r="JER2" s="269"/>
      <c r="JES2" s="269"/>
      <c r="JET2" s="269"/>
      <c r="JEU2" s="269"/>
      <c r="JEV2" s="269"/>
      <c r="JEW2" s="269"/>
      <c r="JEX2" s="269"/>
      <c r="JEY2" s="269"/>
      <c r="JEZ2" s="269"/>
      <c r="JFA2" s="269"/>
      <c r="JFB2" s="269"/>
      <c r="JFC2" s="269"/>
      <c r="JFD2" s="269"/>
      <c r="JFE2" s="269"/>
      <c r="JFF2" s="269"/>
      <c r="JFG2" s="269"/>
      <c r="JFH2" s="269"/>
      <c r="JFI2" s="269"/>
      <c r="JFJ2" s="269"/>
      <c r="JFK2" s="269"/>
      <c r="JFL2" s="269"/>
      <c r="JFM2" s="269"/>
      <c r="JFN2" s="269"/>
      <c r="JFO2" s="269"/>
      <c r="JFP2" s="269"/>
      <c r="JFQ2" s="269"/>
      <c r="JFR2" s="269"/>
      <c r="JFS2" s="269"/>
      <c r="JFT2" s="269"/>
      <c r="JFU2" s="269"/>
      <c r="JFV2" s="269"/>
      <c r="JFW2" s="269"/>
      <c r="JFX2" s="269"/>
      <c r="JFY2" s="269"/>
      <c r="JFZ2" s="269"/>
      <c r="JGA2" s="269"/>
      <c r="JGB2" s="269"/>
      <c r="JGC2" s="269"/>
      <c r="JGD2" s="269"/>
      <c r="JGE2" s="269"/>
      <c r="JGF2" s="269"/>
      <c r="JGG2" s="269"/>
      <c r="JGH2" s="269"/>
      <c r="JGI2" s="269"/>
      <c r="JGJ2" s="269"/>
      <c r="JGK2" s="269"/>
      <c r="JGL2" s="269"/>
      <c r="JGM2" s="269"/>
      <c r="JGN2" s="269"/>
      <c r="JGO2" s="269"/>
      <c r="JGP2" s="269"/>
      <c r="JGQ2" s="269"/>
      <c r="JGR2" s="269"/>
      <c r="JGS2" s="269"/>
      <c r="JGT2" s="269"/>
      <c r="JGU2" s="269"/>
      <c r="JGV2" s="269"/>
      <c r="JGW2" s="269"/>
      <c r="JGX2" s="269"/>
      <c r="JGY2" s="269"/>
      <c r="JGZ2" s="269"/>
      <c r="JHA2" s="269"/>
      <c r="JHB2" s="269"/>
      <c r="JHC2" s="269"/>
      <c r="JHD2" s="269"/>
      <c r="JHE2" s="269"/>
      <c r="JHF2" s="269"/>
      <c r="JHG2" s="269"/>
      <c r="JHH2" s="269"/>
      <c r="JHI2" s="269"/>
      <c r="JHJ2" s="269"/>
      <c r="JHK2" s="269"/>
      <c r="JHL2" s="269"/>
      <c r="JHM2" s="269"/>
      <c r="JHN2" s="269"/>
      <c r="JHO2" s="269"/>
      <c r="JHP2" s="269"/>
      <c r="JHQ2" s="269"/>
      <c r="JHR2" s="269"/>
      <c r="JHS2" s="269"/>
      <c r="JHT2" s="269"/>
      <c r="JHU2" s="269"/>
      <c r="JHV2" s="269"/>
      <c r="JHW2" s="269"/>
      <c r="JHX2" s="269"/>
      <c r="JHY2" s="269"/>
      <c r="JHZ2" s="269"/>
      <c r="JIA2" s="269"/>
      <c r="JIB2" s="269"/>
      <c r="JIC2" s="269"/>
      <c r="JID2" s="269"/>
      <c r="JIE2" s="269"/>
      <c r="JIF2" s="269"/>
      <c r="JIG2" s="269"/>
      <c r="JIH2" s="269"/>
      <c r="JII2" s="269"/>
      <c r="JIJ2" s="269"/>
      <c r="JIK2" s="269"/>
      <c r="JIL2" s="269"/>
      <c r="JIM2" s="269"/>
      <c r="JIN2" s="269"/>
      <c r="JIO2" s="269"/>
      <c r="JIP2" s="269"/>
      <c r="JIQ2" s="269"/>
      <c r="JIR2" s="269"/>
      <c r="JIS2" s="269"/>
      <c r="JIT2" s="269"/>
      <c r="JIU2" s="269"/>
      <c r="JIV2" s="269"/>
      <c r="JIW2" s="269"/>
      <c r="JIX2" s="269"/>
      <c r="JIY2" s="269"/>
      <c r="JIZ2" s="269"/>
      <c r="JJA2" s="269"/>
      <c r="JJB2" s="269"/>
      <c r="JJC2" s="269"/>
      <c r="JJD2" s="269"/>
      <c r="JJE2" s="269"/>
      <c r="JJF2" s="269"/>
      <c r="JJG2" s="269"/>
      <c r="JJH2" s="269"/>
      <c r="JJI2" s="269"/>
      <c r="JJJ2" s="269"/>
      <c r="JJK2" s="269"/>
      <c r="JJL2" s="269"/>
      <c r="JJM2" s="269"/>
      <c r="JJN2" s="269"/>
      <c r="JJO2" s="269"/>
      <c r="JJP2" s="269"/>
      <c r="JJQ2" s="269"/>
      <c r="JJR2" s="269"/>
      <c r="JJS2" s="269"/>
      <c r="JJT2" s="269"/>
      <c r="JJU2" s="269"/>
      <c r="JJV2" s="269"/>
      <c r="JJW2" s="269"/>
      <c r="JJX2" s="269"/>
      <c r="JJY2" s="269"/>
      <c r="JJZ2" s="269"/>
      <c r="JKA2" s="269"/>
      <c r="JKB2" s="269"/>
      <c r="JKC2" s="269"/>
      <c r="JKD2" s="269"/>
      <c r="JKE2" s="269"/>
      <c r="JKF2" s="269"/>
      <c r="JKG2" s="269"/>
      <c r="JKH2" s="269"/>
      <c r="JKI2" s="269"/>
      <c r="JKJ2" s="269"/>
      <c r="JKK2" s="269"/>
      <c r="JKL2" s="269"/>
      <c r="JKM2" s="269"/>
      <c r="JKN2" s="269"/>
      <c r="JKO2" s="269"/>
      <c r="JKP2" s="269"/>
      <c r="JKQ2" s="269"/>
      <c r="JKR2" s="269"/>
      <c r="JKS2" s="269"/>
      <c r="JKT2" s="269"/>
      <c r="JKU2" s="269"/>
      <c r="JKV2" s="269"/>
      <c r="JKW2" s="269"/>
      <c r="JKX2" s="269"/>
      <c r="JKY2" s="269"/>
      <c r="JKZ2" s="269"/>
      <c r="JLA2" s="269"/>
      <c r="JLB2" s="269"/>
      <c r="JLC2" s="269"/>
      <c r="JLD2" s="269"/>
      <c r="JLE2" s="269"/>
      <c r="JLF2" s="269"/>
      <c r="JLG2" s="269"/>
      <c r="JLH2" s="269"/>
      <c r="JLI2" s="269"/>
      <c r="JLJ2" s="269"/>
      <c r="JLK2" s="269"/>
      <c r="JLL2" s="269"/>
      <c r="JLM2" s="269"/>
      <c r="JLN2" s="269"/>
      <c r="JLO2" s="269"/>
      <c r="JLP2" s="269"/>
      <c r="JLQ2" s="269"/>
      <c r="JLR2" s="269"/>
      <c r="JLS2" s="269"/>
      <c r="JLT2" s="269"/>
      <c r="JLU2" s="269"/>
      <c r="JLV2" s="269"/>
      <c r="JLW2" s="269"/>
      <c r="JLX2" s="269"/>
      <c r="JLY2" s="269"/>
      <c r="JLZ2" s="269"/>
      <c r="JMA2" s="269"/>
      <c r="JMB2" s="269"/>
      <c r="JMC2" s="269"/>
      <c r="JMD2" s="269"/>
      <c r="JME2" s="269"/>
      <c r="JMF2" s="269"/>
      <c r="JMG2" s="269"/>
      <c r="JMH2" s="269"/>
      <c r="JMI2" s="269"/>
      <c r="JMJ2" s="269"/>
      <c r="JMK2" s="269"/>
      <c r="JML2" s="269"/>
      <c r="JMM2" s="269"/>
      <c r="JMN2" s="269"/>
      <c r="JMO2" s="269"/>
      <c r="JMP2" s="269"/>
      <c r="JMQ2" s="269"/>
      <c r="JMR2" s="269"/>
      <c r="JMS2" s="269"/>
      <c r="JMT2" s="269"/>
      <c r="JMU2" s="269"/>
      <c r="JMV2" s="269"/>
      <c r="JMW2" s="269"/>
      <c r="JMX2" s="269"/>
      <c r="JMY2" s="269"/>
      <c r="JMZ2" s="269"/>
      <c r="JNA2" s="269"/>
      <c r="JNB2" s="269"/>
      <c r="JNC2" s="269"/>
      <c r="JND2" s="269"/>
      <c r="JNE2" s="269"/>
      <c r="JNF2" s="269"/>
      <c r="JNG2" s="269"/>
      <c r="JNH2" s="269"/>
      <c r="JNI2" s="269"/>
      <c r="JNJ2" s="269"/>
      <c r="JNK2" s="269"/>
      <c r="JNL2" s="269"/>
      <c r="JNM2" s="269"/>
      <c r="JNN2" s="269"/>
      <c r="JNO2" s="269"/>
      <c r="JNP2" s="269"/>
      <c r="JNQ2" s="269"/>
      <c r="JNR2" s="269"/>
      <c r="JNS2" s="269"/>
      <c r="JNT2" s="269"/>
      <c r="JNU2" s="269"/>
      <c r="JNV2" s="269"/>
      <c r="JNW2" s="269"/>
      <c r="JNX2" s="269"/>
      <c r="JNY2" s="269"/>
      <c r="JNZ2" s="269"/>
      <c r="JOA2" s="269"/>
      <c r="JOB2" s="269"/>
      <c r="JOC2" s="269"/>
      <c r="JOD2" s="269"/>
      <c r="JOE2" s="269"/>
      <c r="JOF2" s="269"/>
      <c r="JOG2" s="269"/>
      <c r="JOH2" s="269"/>
      <c r="JOI2" s="269"/>
      <c r="JOJ2" s="269"/>
      <c r="JOK2" s="269"/>
      <c r="JOL2" s="269"/>
      <c r="JOM2" s="269"/>
      <c r="JON2" s="269"/>
      <c r="JOO2" s="269"/>
      <c r="JOP2" s="269"/>
      <c r="JOQ2" s="269"/>
      <c r="JOR2" s="269"/>
      <c r="JOS2" s="269"/>
      <c r="JOT2" s="269"/>
      <c r="JOU2" s="269"/>
      <c r="JOV2" s="269"/>
      <c r="JOW2" s="269"/>
      <c r="JOX2" s="269"/>
      <c r="JOY2" s="269"/>
      <c r="JOZ2" s="269"/>
      <c r="JPA2" s="269"/>
      <c r="JPB2" s="269"/>
      <c r="JPC2" s="269"/>
      <c r="JPD2" s="269"/>
      <c r="JPE2" s="269"/>
      <c r="JPF2" s="269"/>
      <c r="JPG2" s="269"/>
      <c r="JPH2" s="269"/>
      <c r="JPI2" s="269"/>
      <c r="JPJ2" s="269"/>
      <c r="JPK2" s="269"/>
      <c r="JPL2" s="269"/>
      <c r="JPM2" s="269"/>
      <c r="JPN2" s="269"/>
      <c r="JPO2" s="269"/>
      <c r="JPP2" s="269"/>
      <c r="JPQ2" s="269"/>
      <c r="JPR2" s="269"/>
      <c r="JPS2" s="269"/>
      <c r="JPT2" s="269"/>
      <c r="JPU2" s="269"/>
      <c r="JPV2" s="269"/>
      <c r="JPW2" s="269"/>
      <c r="JPX2" s="269"/>
      <c r="JPY2" s="269"/>
      <c r="JPZ2" s="269"/>
      <c r="JQA2" s="269"/>
      <c r="JQB2" s="269"/>
      <c r="JQC2" s="269"/>
      <c r="JQD2" s="269"/>
      <c r="JQE2" s="269"/>
      <c r="JQF2" s="269"/>
      <c r="JQG2" s="269"/>
      <c r="JQH2" s="269"/>
      <c r="JQI2" s="269"/>
      <c r="JQJ2" s="269"/>
      <c r="JQK2" s="269"/>
      <c r="JQL2" s="269"/>
      <c r="JQM2" s="269"/>
      <c r="JQN2" s="269"/>
      <c r="JQO2" s="269"/>
      <c r="JQP2" s="269"/>
      <c r="JQQ2" s="269"/>
      <c r="JQR2" s="269"/>
      <c r="JQS2" s="269"/>
      <c r="JQT2" s="269"/>
      <c r="JQU2" s="269"/>
      <c r="JQV2" s="269"/>
      <c r="JQW2" s="269"/>
      <c r="JQX2" s="269"/>
      <c r="JQY2" s="269"/>
      <c r="JQZ2" s="269"/>
      <c r="JRA2" s="269"/>
      <c r="JRB2" s="269"/>
      <c r="JRC2" s="269"/>
      <c r="JRD2" s="269"/>
      <c r="JRE2" s="269"/>
      <c r="JRF2" s="269"/>
      <c r="JRG2" s="269"/>
      <c r="JRH2" s="269"/>
      <c r="JRI2" s="269"/>
      <c r="JRJ2" s="269"/>
      <c r="JRK2" s="269"/>
      <c r="JRL2" s="269"/>
      <c r="JRM2" s="269"/>
      <c r="JRN2" s="269"/>
      <c r="JRO2" s="269"/>
      <c r="JRP2" s="269"/>
      <c r="JRQ2" s="269"/>
      <c r="JRR2" s="269"/>
      <c r="JRS2" s="269"/>
      <c r="JRT2" s="269"/>
      <c r="JRU2" s="269"/>
      <c r="JRV2" s="269"/>
      <c r="JRW2" s="269"/>
      <c r="JRX2" s="269"/>
      <c r="JRY2" s="269"/>
      <c r="JRZ2" s="269"/>
      <c r="JSA2" s="269"/>
      <c r="JSB2" s="269"/>
      <c r="JSC2" s="269"/>
      <c r="JSD2" s="269"/>
      <c r="JSE2" s="269"/>
      <c r="JSF2" s="269"/>
      <c r="JSG2" s="269"/>
      <c r="JSH2" s="269"/>
      <c r="JSI2" s="269"/>
      <c r="JSJ2" s="269"/>
      <c r="JSK2" s="269"/>
      <c r="JSL2" s="269"/>
      <c r="JSM2" s="269"/>
      <c r="JSN2" s="269"/>
      <c r="JSO2" s="269"/>
      <c r="JSP2" s="269"/>
      <c r="JSQ2" s="269"/>
      <c r="JSR2" s="269"/>
      <c r="JSS2" s="269"/>
      <c r="JST2" s="269"/>
      <c r="JSU2" s="269"/>
      <c r="JSV2" s="269"/>
      <c r="JSW2" s="269"/>
      <c r="JSX2" s="269"/>
      <c r="JSY2" s="269"/>
      <c r="JSZ2" s="269"/>
      <c r="JTA2" s="269"/>
      <c r="JTB2" s="269"/>
      <c r="JTC2" s="269"/>
      <c r="JTD2" s="269"/>
      <c r="JTE2" s="269"/>
      <c r="JTF2" s="269"/>
      <c r="JTG2" s="269"/>
      <c r="JTH2" s="269"/>
      <c r="JTI2" s="269"/>
      <c r="JTJ2" s="269"/>
      <c r="JTK2" s="269"/>
      <c r="JTL2" s="269"/>
      <c r="JTM2" s="269"/>
      <c r="JTN2" s="269"/>
      <c r="JTO2" s="269"/>
      <c r="JTP2" s="269"/>
      <c r="JTQ2" s="269"/>
      <c r="JTR2" s="269"/>
      <c r="JTS2" s="269"/>
      <c r="JTT2" s="269"/>
      <c r="JTU2" s="269"/>
      <c r="JTV2" s="269"/>
      <c r="JTW2" s="269"/>
      <c r="JTX2" s="269"/>
      <c r="JTY2" s="269"/>
      <c r="JTZ2" s="269"/>
      <c r="JUA2" s="269"/>
      <c r="JUB2" s="269"/>
      <c r="JUC2" s="269"/>
      <c r="JUD2" s="269"/>
      <c r="JUE2" s="269"/>
      <c r="JUF2" s="269"/>
      <c r="JUG2" s="269"/>
      <c r="JUH2" s="269"/>
      <c r="JUI2" s="269"/>
      <c r="JUJ2" s="269"/>
      <c r="JUK2" s="269"/>
      <c r="JUL2" s="269"/>
      <c r="JUM2" s="269"/>
      <c r="JUN2" s="269"/>
      <c r="JUO2" s="269"/>
      <c r="JUP2" s="269"/>
      <c r="JUQ2" s="269"/>
      <c r="JUR2" s="269"/>
      <c r="JUS2" s="269"/>
      <c r="JUT2" s="269"/>
      <c r="JUU2" s="269"/>
      <c r="JUV2" s="269"/>
      <c r="JUW2" s="269"/>
      <c r="JUX2" s="269"/>
      <c r="JUY2" s="269"/>
      <c r="JUZ2" s="269"/>
      <c r="JVA2" s="269"/>
      <c r="JVB2" s="269"/>
      <c r="JVC2" s="269"/>
      <c r="JVD2" s="269"/>
      <c r="JVE2" s="269"/>
      <c r="JVF2" s="269"/>
      <c r="JVG2" s="269"/>
      <c r="JVH2" s="269"/>
      <c r="JVI2" s="269"/>
      <c r="JVJ2" s="269"/>
      <c r="JVK2" s="269"/>
      <c r="JVL2" s="269"/>
      <c r="JVM2" s="269"/>
      <c r="JVN2" s="269"/>
      <c r="JVO2" s="269"/>
      <c r="JVP2" s="269"/>
      <c r="JVQ2" s="269"/>
      <c r="JVR2" s="269"/>
      <c r="JVS2" s="269"/>
      <c r="JVT2" s="269"/>
      <c r="JVU2" s="269"/>
      <c r="JVV2" s="269"/>
      <c r="JVW2" s="269"/>
      <c r="JVX2" s="269"/>
      <c r="JVY2" s="269"/>
      <c r="JVZ2" s="269"/>
      <c r="JWA2" s="269"/>
      <c r="JWB2" s="269"/>
      <c r="JWC2" s="269"/>
      <c r="JWD2" s="269"/>
      <c r="JWE2" s="269"/>
      <c r="JWF2" s="269"/>
      <c r="JWG2" s="269"/>
      <c r="JWH2" s="269"/>
      <c r="JWI2" s="269"/>
      <c r="JWJ2" s="269"/>
      <c r="JWK2" s="269"/>
      <c r="JWL2" s="269"/>
      <c r="JWM2" s="269"/>
      <c r="JWN2" s="269"/>
      <c r="JWO2" s="269"/>
      <c r="JWP2" s="269"/>
      <c r="JWQ2" s="269"/>
      <c r="JWR2" s="269"/>
      <c r="JWS2" s="269"/>
      <c r="JWT2" s="269"/>
      <c r="JWU2" s="269"/>
      <c r="JWV2" s="269"/>
      <c r="JWW2" s="269"/>
      <c r="JWX2" s="269"/>
      <c r="JWY2" s="269"/>
      <c r="JWZ2" s="269"/>
      <c r="JXA2" s="269"/>
      <c r="JXB2" s="269"/>
      <c r="JXC2" s="269"/>
      <c r="JXD2" s="269"/>
      <c r="JXE2" s="269"/>
      <c r="JXF2" s="269"/>
      <c r="JXG2" s="269"/>
      <c r="JXH2" s="269"/>
      <c r="JXI2" s="269"/>
      <c r="JXJ2" s="269"/>
      <c r="JXK2" s="269"/>
      <c r="JXL2" s="269"/>
      <c r="JXM2" s="269"/>
      <c r="JXN2" s="269"/>
      <c r="JXO2" s="269"/>
      <c r="JXP2" s="269"/>
      <c r="JXQ2" s="269"/>
      <c r="JXR2" s="269"/>
      <c r="JXS2" s="269"/>
      <c r="JXT2" s="269"/>
      <c r="JXU2" s="269"/>
      <c r="JXV2" s="269"/>
      <c r="JXW2" s="269"/>
      <c r="JXX2" s="269"/>
      <c r="JXY2" s="269"/>
      <c r="JXZ2" s="269"/>
      <c r="JYA2" s="269"/>
      <c r="JYB2" s="269"/>
      <c r="JYC2" s="269"/>
      <c r="JYD2" s="269"/>
      <c r="JYE2" s="269"/>
      <c r="JYF2" s="269"/>
      <c r="JYG2" s="269"/>
      <c r="JYH2" s="269"/>
      <c r="JYI2" s="269"/>
      <c r="JYJ2" s="269"/>
      <c r="JYK2" s="269"/>
      <c r="JYL2" s="269"/>
      <c r="JYM2" s="269"/>
      <c r="JYN2" s="269"/>
      <c r="JYO2" s="269"/>
      <c r="JYP2" s="269"/>
      <c r="JYQ2" s="269"/>
      <c r="JYR2" s="269"/>
      <c r="JYS2" s="269"/>
      <c r="JYT2" s="269"/>
      <c r="JYU2" s="269"/>
      <c r="JYV2" s="269"/>
      <c r="JYW2" s="269"/>
      <c r="JYX2" s="269"/>
      <c r="JYY2" s="269"/>
      <c r="JYZ2" s="269"/>
      <c r="JZA2" s="269"/>
      <c r="JZB2" s="269"/>
      <c r="JZC2" s="269"/>
      <c r="JZD2" s="269"/>
      <c r="JZE2" s="269"/>
      <c r="JZF2" s="269"/>
      <c r="JZG2" s="269"/>
      <c r="JZH2" s="269"/>
      <c r="JZI2" s="269"/>
      <c r="JZJ2" s="269"/>
      <c r="JZK2" s="269"/>
      <c r="JZL2" s="269"/>
      <c r="JZM2" s="269"/>
      <c r="JZN2" s="269"/>
      <c r="JZO2" s="269"/>
      <c r="JZP2" s="269"/>
      <c r="JZQ2" s="269"/>
      <c r="JZR2" s="269"/>
      <c r="JZS2" s="269"/>
      <c r="JZT2" s="269"/>
      <c r="JZU2" s="269"/>
      <c r="JZV2" s="269"/>
      <c r="JZW2" s="269"/>
      <c r="JZX2" s="269"/>
      <c r="JZY2" s="269"/>
      <c r="JZZ2" s="269"/>
      <c r="KAA2" s="269"/>
      <c r="KAB2" s="269"/>
      <c r="KAC2" s="269"/>
      <c r="KAD2" s="269"/>
      <c r="KAE2" s="269"/>
      <c r="KAF2" s="269"/>
      <c r="KAG2" s="269"/>
      <c r="KAH2" s="269"/>
      <c r="KAI2" s="269"/>
      <c r="KAJ2" s="269"/>
      <c r="KAK2" s="269"/>
      <c r="KAL2" s="269"/>
      <c r="KAM2" s="269"/>
      <c r="KAN2" s="269"/>
      <c r="KAO2" s="269"/>
      <c r="KAP2" s="269"/>
      <c r="KAQ2" s="269"/>
      <c r="KAR2" s="269"/>
      <c r="KAS2" s="269"/>
      <c r="KAT2" s="269"/>
      <c r="KAU2" s="269"/>
      <c r="KAV2" s="269"/>
      <c r="KAW2" s="269"/>
      <c r="KAX2" s="269"/>
      <c r="KAY2" s="269"/>
      <c r="KAZ2" s="269"/>
      <c r="KBA2" s="269"/>
      <c r="KBB2" s="269"/>
      <c r="KBC2" s="269"/>
      <c r="KBD2" s="269"/>
      <c r="KBE2" s="269"/>
      <c r="KBF2" s="269"/>
      <c r="KBG2" s="269"/>
      <c r="KBH2" s="269"/>
      <c r="KBI2" s="269"/>
      <c r="KBJ2" s="269"/>
      <c r="KBK2" s="269"/>
      <c r="KBL2" s="269"/>
      <c r="KBM2" s="269"/>
      <c r="KBN2" s="269"/>
      <c r="KBO2" s="269"/>
      <c r="KBP2" s="269"/>
      <c r="KBQ2" s="269"/>
      <c r="KBR2" s="269"/>
      <c r="KBS2" s="269"/>
      <c r="KBT2" s="269"/>
      <c r="KBU2" s="269"/>
      <c r="KBV2" s="269"/>
      <c r="KBW2" s="269"/>
      <c r="KBX2" s="269"/>
      <c r="KBY2" s="269"/>
      <c r="KBZ2" s="269"/>
      <c r="KCA2" s="269"/>
      <c r="KCB2" s="269"/>
      <c r="KCC2" s="269"/>
      <c r="KCD2" s="269"/>
      <c r="KCE2" s="269"/>
      <c r="KCF2" s="269"/>
      <c r="KCG2" s="269"/>
      <c r="KCH2" s="269"/>
      <c r="KCI2" s="269"/>
      <c r="KCJ2" s="269"/>
      <c r="KCK2" s="269"/>
      <c r="KCL2" s="269"/>
      <c r="KCM2" s="269"/>
      <c r="KCN2" s="269"/>
      <c r="KCO2" s="269"/>
      <c r="KCP2" s="269"/>
      <c r="KCQ2" s="269"/>
      <c r="KCR2" s="269"/>
      <c r="KCS2" s="269"/>
      <c r="KCT2" s="269"/>
      <c r="KCU2" s="269"/>
      <c r="KCV2" s="269"/>
      <c r="KCW2" s="269"/>
      <c r="KCX2" s="269"/>
      <c r="KCY2" s="269"/>
      <c r="KCZ2" s="269"/>
      <c r="KDA2" s="269"/>
      <c r="KDB2" s="269"/>
      <c r="KDC2" s="269"/>
      <c r="KDD2" s="269"/>
      <c r="KDE2" s="269"/>
      <c r="KDF2" s="269"/>
      <c r="KDG2" s="269"/>
      <c r="KDH2" s="269"/>
      <c r="KDI2" s="269"/>
      <c r="KDJ2" s="269"/>
      <c r="KDK2" s="269"/>
      <c r="KDL2" s="269"/>
      <c r="KDM2" s="269"/>
      <c r="KDN2" s="269"/>
      <c r="KDO2" s="269"/>
      <c r="KDP2" s="269"/>
      <c r="KDQ2" s="269"/>
      <c r="KDR2" s="269"/>
      <c r="KDS2" s="269"/>
      <c r="KDT2" s="269"/>
      <c r="KDU2" s="269"/>
      <c r="KDV2" s="269"/>
      <c r="KDW2" s="269"/>
      <c r="KDX2" s="269"/>
      <c r="KDY2" s="269"/>
      <c r="KDZ2" s="269"/>
      <c r="KEA2" s="269"/>
      <c r="KEB2" s="269"/>
      <c r="KEC2" s="269"/>
      <c r="KED2" s="269"/>
      <c r="KEE2" s="269"/>
      <c r="KEF2" s="269"/>
      <c r="KEG2" s="269"/>
      <c r="KEH2" s="269"/>
      <c r="KEI2" s="269"/>
      <c r="KEJ2" s="269"/>
      <c r="KEK2" s="269"/>
      <c r="KEL2" s="269"/>
      <c r="KEM2" s="269"/>
      <c r="KEN2" s="269"/>
      <c r="KEO2" s="269"/>
      <c r="KEP2" s="269"/>
      <c r="KEQ2" s="269"/>
      <c r="KER2" s="269"/>
      <c r="KES2" s="269"/>
      <c r="KET2" s="269"/>
      <c r="KEU2" s="269"/>
      <c r="KEV2" s="269"/>
      <c r="KEW2" s="269"/>
      <c r="KEX2" s="269"/>
      <c r="KEY2" s="269"/>
      <c r="KEZ2" s="269"/>
      <c r="KFA2" s="269"/>
      <c r="KFB2" s="269"/>
      <c r="KFC2" s="269"/>
      <c r="KFD2" s="269"/>
      <c r="KFE2" s="269"/>
      <c r="KFF2" s="269"/>
      <c r="KFG2" s="269"/>
      <c r="KFH2" s="269"/>
      <c r="KFI2" s="269"/>
      <c r="KFJ2" s="269"/>
      <c r="KFK2" s="269"/>
      <c r="KFL2" s="269"/>
      <c r="KFM2" s="269"/>
      <c r="KFN2" s="269"/>
      <c r="KFO2" s="269"/>
      <c r="KFP2" s="269"/>
      <c r="KFQ2" s="269"/>
      <c r="KFR2" s="269"/>
      <c r="KFS2" s="269"/>
      <c r="KFT2" s="269"/>
      <c r="KFU2" s="269"/>
      <c r="KFV2" s="269"/>
      <c r="KFW2" s="269"/>
      <c r="KFX2" s="269"/>
      <c r="KFY2" s="269"/>
      <c r="KFZ2" s="269"/>
      <c r="KGA2" s="269"/>
      <c r="KGB2" s="269"/>
      <c r="KGC2" s="269"/>
      <c r="KGD2" s="269"/>
      <c r="KGE2" s="269"/>
      <c r="KGF2" s="269"/>
      <c r="KGG2" s="269"/>
      <c r="KGH2" s="269"/>
      <c r="KGI2" s="269"/>
      <c r="KGJ2" s="269"/>
      <c r="KGK2" s="269"/>
      <c r="KGL2" s="269"/>
      <c r="KGM2" s="269"/>
      <c r="KGN2" s="269"/>
      <c r="KGO2" s="269"/>
      <c r="KGP2" s="269"/>
      <c r="KGQ2" s="269"/>
      <c r="KGR2" s="269"/>
      <c r="KGS2" s="269"/>
      <c r="KGT2" s="269"/>
      <c r="KGU2" s="269"/>
      <c r="KGV2" s="269"/>
      <c r="KGW2" s="269"/>
      <c r="KGX2" s="269"/>
      <c r="KGY2" s="269"/>
      <c r="KGZ2" s="269"/>
      <c r="KHA2" s="269"/>
      <c r="KHB2" s="269"/>
      <c r="KHC2" s="269"/>
      <c r="KHD2" s="269"/>
      <c r="KHE2" s="269"/>
      <c r="KHF2" s="269"/>
      <c r="KHG2" s="269"/>
      <c r="KHH2" s="269"/>
      <c r="KHI2" s="269"/>
      <c r="KHJ2" s="269"/>
      <c r="KHK2" s="269"/>
      <c r="KHL2" s="269"/>
      <c r="KHM2" s="269"/>
      <c r="KHN2" s="269"/>
      <c r="KHO2" s="269"/>
      <c r="KHP2" s="269"/>
      <c r="KHQ2" s="269"/>
      <c r="KHR2" s="269"/>
      <c r="KHS2" s="269"/>
      <c r="KHT2" s="269"/>
      <c r="KHU2" s="269"/>
      <c r="KHV2" s="269"/>
      <c r="KHW2" s="269"/>
      <c r="KHX2" s="269"/>
      <c r="KHY2" s="269"/>
      <c r="KHZ2" s="269"/>
      <c r="KIA2" s="269"/>
      <c r="KIB2" s="269"/>
      <c r="KIC2" s="269"/>
      <c r="KID2" s="269"/>
      <c r="KIE2" s="269"/>
      <c r="KIF2" s="269"/>
      <c r="KIG2" s="269"/>
      <c r="KIH2" s="269"/>
      <c r="KII2" s="269"/>
      <c r="KIJ2" s="269"/>
      <c r="KIK2" s="269"/>
      <c r="KIL2" s="269"/>
      <c r="KIM2" s="269"/>
      <c r="KIN2" s="269"/>
      <c r="KIO2" s="269"/>
      <c r="KIP2" s="269"/>
      <c r="KIQ2" s="269"/>
      <c r="KIR2" s="269"/>
      <c r="KIS2" s="269"/>
      <c r="KIT2" s="269"/>
      <c r="KIU2" s="269"/>
      <c r="KIV2" s="269"/>
      <c r="KIW2" s="269"/>
      <c r="KIX2" s="269"/>
      <c r="KIY2" s="269"/>
      <c r="KIZ2" s="269"/>
      <c r="KJA2" s="269"/>
      <c r="KJB2" s="269"/>
      <c r="KJC2" s="269"/>
      <c r="KJD2" s="269"/>
      <c r="KJE2" s="269"/>
      <c r="KJF2" s="269"/>
      <c r="KJG2" s="269"/>
      <c r="KJH2" s="269"/>
      <c r="KJI2" s="269"/>
      <c r="KJJ2" s="269"/>
      <c r="KJK2" s="269"/>
      <c r="KJL2" s="269"/>
      <c r="KJM2" s="269"/>
      <c r="KJN2" s="269"/>
      <c r="KJO2" s="269"/>
      <c r="KJP2" s="269"/>
      <c r="KJQ2" s="269"/>
      <c r="KJR2" s="269"/>
      <c r="KJS2" s="269"/>
      <c r="KJT2" s="269"/>
      <c r="KJU2" s="269"/>
      <c r="KJV2" s="269"/>
      <c r="KJW2" s="269"/>
      <c r="KJX2" s="269"/>
      <c r="KJY2" s="269"/>
      <c r="KJZ2" s="269"/>
      <c r="KKA2" s="269"/>
      <c r="KKB2" s="269"/>
      <c r="KKC2" s="269"/>
      <c r="KKD2" s="269"/>
      <c r="KKE2" s="269"/>
      <c r="KKF2" s="269"/>
      <c r="KKG2" s="269"/>
      <c r="KKH2" s="269"/>
      <c r="KKI2" s="269"/>
      <c r="KKJ2" s="269"/>
      <c r="KKK2" s="269"/>
      <c r="KKL2" s="269"/>
      <c r="KKM2" s="269"/>
      <c r="KKN2" s="269"/>
      <c r="KKO2" s="269"/>
      <c r="KKP2" s="269"/>
      <c r="KKQ2" s="269"/>
      <c r="KKR2" s="269"/>
      <c r="KKS2" s="269"/>
      <c r="KKT2" s="269"/>
      <c r="KKU2" s="269"/>
      <c r="KKV2" s="269"/>
      <c r="KKW2" s="269"/>
      <c r="KKX2" s="269"/>
      <c r="KKY2" s="269"/>
      <c r="KKZ2" s="269"/>
      <c r="KLA2" s="269"/>
      <c r="KLB2" s="269"/>
      <c r="KLC2" s="269"/>
      <c r="KLD2" s="269"/>
      <c r="KLE2" s="269"/>
      <c r="KLF2" s="269"/>
      <c r="KLG2" s="269"/>
      <c r="KLH2" s="269"/>
      <c r="KLI2" s="269"/>
      <c r="KLJ2" s="269"/>
      <c r="KLK2" s="269"/>
      <c r="KLL2" s="269"/>
      <c r="KLM2" s="269"/>
      <c r="KLN2" s="269"/>
      <c r="KLO2" s="269"/>
      <c r="KLP2" s="269"/>
      <c r="KLQ2" s="269"/>
      <c r="KLR2" s="269"/>
      <c r="KLS2" s="269"/>
      <c r="KLT2" s="269"/>
      <c r="KLU2" s="269"/>
      <c r="KLV2" s="269"/>
      <c r="KLW2" s="269"/>
      <c r="KLX2" s="269"/>
      <c r="KLY2" s="269"/>
      <c r="KLZ2" s="269"/>
      <c r="KMA2" s="269"/>
      <c r="KMB2" s="269"/>
      <c r="KMC2" s="269"/>
      <c r="KMD2" s="269"/>
      <c r="KME2" s="269"/>
      <c r="KMF2" s="269"/>
      <c r="KMG2" s="269"/>
      <c r="KMH2" s="269"/>
      <c r="KMI2" s="269"/>
      <c r="KMJ2" s="269"/>
      <c r="KMK2" s="269"/>
      <c r="KML2" s="269"/>
      <c r="KMM2" s="269"/>
      <c r="KMN2" s="269"/>
      <c r="KMO2" s="269"/>
      <c r="KMP2" s="269"/>
      <c r="KMQ2" s="269"/>
      <c r="KMR2" s="269"/>
      <c r="KMS2" s="269"/>
      <c r="KMT2" s="269"/>
      <c r="KMU2" s="269"/>
      <c r="KMV2" s="269"/>
      <c r="KMW2" s="269"/>
      <c r="KMX2" s="269"/>
      <c r="KMY2" s="269"/>
      <c r="KMZ2" s="269"/>
      <c r="KNA2" s="269"/>
      <c r="KNB2" s="269"/>
      <c r="KNC2" s="269"/>
      <c r="KND2" s="269"/>
      <c r="KNE2" s="269"/>
      <c r="KNF2" s="269"/>
      <c r="KNG2" s="269"/>
      <c r="KNH2" s="269"/>
      <c r="KNI2" s="269"/>
      <c r="KNJ2" s="269"/>
      <c r="KNK2" s="269"/>
      <c r="KNL2" s="269"/>
      <c r="KNM2" s="269"/>
      <c r="KNN2" s="269"/>
      <c r="KNO2" s="269"/>
      <c r="KNP2" s="269"/>
      <c r="KNQ2" s="269"/>
      <c r="KNR2" s="269"/>
      <c r="KNS2" s="269"/>
      <c r="KNT2" s="269"/>
      <c r="KNU2" s="269"/>
      <c r="KNV2" s="269"/>
      <c r="KNW2" s="269"/>
      <c r="KNX2" s="269"/>
      <c r="KNY2" s="269"/>
      <c r="KNZ2" s="269"/>
      <c r="KOA2" s="269"/>
      <c r="KOB2" s="269"/>
      <c r="KOC2" s="269"/>
      <c r="KOD2" s="269"/>
      <c r="KOE2" s="269"/>
      <c r="KOF2" s="269"/>
      <c r="KOG2" s="269"/>
      <c r="KOH2" s="269"/>
      <c r="KOI2" s="269"/>
      <c r="KOJ2" s="269"/>
      <c r="KOK2" s="269"/>
      <c r="KOL2" s="269"/>
      <c r="KOM2" s="269"/>
      <c r="KON2" s="269"/>
      <c r="KOO2" s="269"/>
      <c r="KOP2" s="269"/>
      <c r="KOQ2" s="269"/>
      <c r="KOR2" s="269"/>
      <c r="KOS2" s="269"/>
      <c r="KOT2" s="269"/>
      <c r="KOU2" s="269"/>
      <c r="KOV2" s="269"/>
      <c r="KOW2" s="269"/>
      <c r="KOX2" s="269"/>
      <c r="KOY2" s="269"/>
      <c r="KOZ2" s="269"/>
      <c r="KPA2" s="269"/>
      <c r="KPB2" s="269"/>
      <c r="KPC2" s="269"/>
      <c r="KPD2" s="269"/>
      <c r="KPE2" s="269"/>
      <c r="KPF2" s="269"/>
      <c r="KPG2" s="269"/>
      <c r="KPH2" s="269"/>
      <c r="KPI2" s="269"/>
      <c r="KPJ2" s="269"/>
      <c r="KPK2" s="269"/>
      <c r="KPL2" s="269"/>
      <c r="KPM2" s="269"/>
      <c r="KPN2" s="269"/>
      <c r="KPO2" s="269"/>
      <c r="KPP2" s="269"/>
      <c r="KPQ2" s="269"/>
      <c r="KPR2" s="269"/>
      <c r="KPS2" s="269"/>
      <c r="KPT2" s="269"/>
      <c r="KPU2" s="269"/>
      <c r="KPV2" s="269"/>
      <c r="KPW2" s="269"/>
      <c r="KPX2" s="269"/>
      <c r="KPY2" s="269"/>
      <c r="KPZ2" s="269"/>
      <c r="KQA2" s="269"/>
      <c r="KQB2" s="269"/>
      <c r="KQC2" s="269"/>
      <c r="KQD2" s="269"/>
      <c r="KQE2" s="269"/>
      <c r="KQF2" s="269"/>
      <c r="KQG2" s="269"/>
      <c r="KQH2" s="269"/>
      <c r="KQI2" s="269"/>
      <c r="KQJ2" s="269"/>
      <c r="KQK2" s="269"/>
      <c r="KQL2" s="269"/>
      <c r="KQM2" s="269"/>
      <c r="KQN2" s="269"/>
      <c r="KQO2" s="269"/>
      <c r="KQP2" s="269"/>
      <c r="KQQ2" s="269"/>
      <c r="KQR2" s="269"/>
      <c r="KQS2" s="269"/>
      <c r="KQT2" s="269"/>
      <c r="KQU2" s="269"/>
      <c r="KQV2" s="269"/>
      <c r="KQW2" s="269"/>
      <c r="KQX2" s="269"/>
      <c r="KQY2" s="269"/>
      <c r="KQZ2" s="269"/>
      <c r="KRA2" s="269"/>
      <c r="KRB2" s="269"/>
      <c r="KRC2" s="269"/>
      <c r="KRD2" s="269"/>
      <c r="KRE2" s="269"/>
      <c r="KRF2" s="269"/>
      <c r="KRG2" s="269"/>
      <c r="KRH2" s="269"/>
      <c r="KRI2" s="269"/>
      <c r="KRJ2" s="269"/>
      <c r="KRK2" s="269"/>
      <c r="KRL2" s="269"/>
      <c r="KRM2" s="269"/>
      <c r="KRN2" s="269"/>
      <c r="KRO2" s="269"/>
      <c r="KRP2" s="269"/>
      <c r="KRQ2" s="269"/>
      <c r="KRR2" s="269"/>
      <c r="KRS2" s="269"/>
      <c r="KRT2" s="269"/>
      <c r="KRU2" s="269"/>
      <c r="KRV2" s="269"/>
      <c r="KRW2" s="269"/>
      <c r="KRX2" s="269"/>
      <c r="KRY2" s="269"/>
      <c r="KRZ2" s="269"/>
      <c r="KSA2" s="269"/>
      <c r="KSB2" s="269"/>
      <c r="KSC2" s="269"/>
      <c r="KSD2" s="269"/>
      <c r="KSE2" s="269"/>
      <c r="KSF2" s="269"/>
      <c r="KSG2" s="269"/>
      <c r="KSH2" s="269"/>
      <c r="KSI2" s="269"/>
      <c r="KSJ2" s="269"/>
      <c r="KSK2" s="269"/>
      <c r="KSL2" s="269"/>
      <c r="KSM2" s="269"/>
      <c r="KSN2" s="269"/>
      <c r="KSO2" s="269"/>
      <c r="KSP2" s="269"/>
      <c r="KSQ2" s="269"/>
      <c r="KSR2" s="269"/>
      <c r="KSS2" s="269"/>
      <c r="KST2" s="269"/>
      <c r="KSU2" s="269"/>
      <c r="KSV2" s="269"/>
      <c r="KSW2" s="269"/>
      <c r="KSX2" s="269"/>
      <c r="KSY2" s="269"/>
      <c r="KSZ2" s="269"/>
      <c r="KTA2" s="269"/>
      <c r="KTB2" s="269"/>
      <c r="KTC2" s="269"/>
      <c r="KTD2" s="269"/>
      <c r="KTE2" s="269"/>
      <c r="KTF2" s="269"/>
      <c r="KTG2" s="269"/>
      <c r="KTH2" s="269"/>
      <c r="KTI2" s="269"/>
      <c r="KTJ2" s="269"/>
      <c r="KTK2" s="269"/>
      <c r="KTL2" s="269"/>
      <c r="KTM2" s="269"/>
      <c r="KTN2" s="269"/>
      <c r="KTO2" s="269"/>
      <c r="KTP2" s="269"/>
      <c r="KTQ2" s="269"/>
      <c r="KTR2" s="269"/>
      <c r="KTS2" s="269"/>
      <c r="KTT2" s="269"/>
      <c r="KTU2" s="269"/>
      <c r="KTV2" s="269"/>
      <c r="KTW2" s="269"/>
      <c r="KTX2" s="269"/>
      <c r="KTY2" s="269"/>
      <c r="KTZ2" s="269"/>
      <c r="KUA2" s="269"/>
      <c r="KUB2" s="269"/>
      <c r="KUC2" s="269"/>
      <c r="KUD2" s="269"/>
      <c r="KUE2" s="269"/>
      <c r="KUF2" s="269"/>
      <c r="KUG2" s="269"/>
      <c r="KUH2" s="269"/>
      <c r="KUI2" s="269"/>
      <c r="KUJ2" s="269"/>
      <c r="KUK2" s="269"/>
      <c r="KUL2" s="269"/>
      <c r="KUM2" s="269"/>
      <c r="KUN2" s="269"/>
      <c r="KUO2" s="269"/>
      <c r="KUP2" s="269"/>
      <c r="KUQ2" s="269"/>
      <c r="KUR2" s="269"/>
      <c r="KUS2" s="269"/>
      <c r="KUT2" s="269"/>
      <c r="KUU2" s="269"/>
      <c r="KUV2" s="269"/>
      <c r="KUW2" s="269"/>
      <c r="KUX2" s="269"/>
      <c r="KUY2" s="269"/>
      <c r="KUZ2" s="269"/>
      <c r="KVA2" s="269"/>
      <c r="KVB2" s="269"/>
      <c r="KVC2" s="269"/>
      <c r="KVD2" s="269"/>
      <c r="KVE2" s="269"/>
      <c r="KVF2" s="269"/>
      <c r="KVG2" s="269"/>
      <c r="KVH2" s="269"/>
      <c r="KVI2" s="269"/>
      <c r="KVJ2" s="269"/>
      <c r="KVK2" s="269"/>
      <c r="KVL2" s="269"/>
      <c r="KVM2" s="269"/>
      <c r="KVN2" s="269"/>
      <c r="KVO2" s="269"/>
      <c r="KVP2" s="269"/>
      <c r="KVQ2" s="269"/>
      <c r="KVR2" s="269"/>
      <c r="KVS2" s="269"/>
      <c r="KVT2" s="269"/>
      <c r="KVU2" s="269"/>
      <c r="KVV2" s="269"/>
      <c r="KVW2" s="269"/>
      <c r="KVX2" s="269"/>
      <c r="KVY2" s="269"/>
      <c r="KVZ2" s="269"/>
      <c r="KWA2" s="269"/>
      <c r="KWB2" s="269"/>
      <c r="KWC2" s="269"/>
      <c r="KWD2" s="269"/>
      <c r="KWE2" s="269"/>
      <c r="KWF2" s="269"/>
      <c r="KWG2" s="269"/>
      <c r="KWH2" s="269"/>
      <c r="KWI2" s="269"/>
      <c r="KWJ2" s="269"/>
      <c r="KWK2" s="269"/>
      <c r="KWL2" s="269"/>
      <c r="KWM2" s="269"/>
      <c r="KWN2" s="269"/>
      <c r="KWO2" s="269"/>
      <c r="KWP2" s="269"/>
      <c r="KWQ2" s="269"/>
      <c r="KWR2" s="269"/>
      <c r="KWS2" s="269"/>
      <c r="KWT2" s="269"/>
      <c r="KWU2" s="269"/>
      <c r="KWV2" s="269"/>
      <c r="KWW2" s="269"/>
      <c r="KWX2" s="269"/>
      <c r="KWY2" s="269"/>
      <c r="KWZ2" s="269"/>
      <c r="KXA2" s="269"/>
      <c r="KXB2" s="269"/>
      <c r="KXC2" s="269"/>
      <c r="KXD2" s="269"/>
      <c r="KXE2" s="269"/>
      <c r="KXF2" s="269"/>
      <c r="KXG2" s="269"/>
      <c r="KXH2" s="269"/>
      <c r="KXI2" s="269"/>
      <c r="KXJ2" s="269"/>
      <c r="KXK2" s="269"/>
      <c r="KXL2" s="269"/>
      <c r="KXM2" s="269"/>
      <c r="KXN2" s="269"/>
      <c r="KXO2" s="269"/>
      <c r="KXP2" s="269"/>
      <c r="KXQ2" s="269"/>
      <c r="KXR2" s="269"/>
      <c r="KXS2" s="269"/>
      <c r="KXT2" s="269"/>
      <c r="KXU2" s="269"/>
      <c r="KXV2" s="269"/>
      <c r="KXW2" s="269"/>
      <c r="KXX2" s="269"/>
      <c r="KXY2" s="269"/>
      <c r="KXZ2" s="269"/>
      <c r="KYA2" s="269"/>
      <c r="KYB2" s="269"/>
      <c r="KYC2" s="269"/>
      <c r="KYD2" s="269"/>
      <c r="KYE2" s="269"/>
      <c r="KYF2" s="269"/>
      <c r="KYG2" s="269"/>
      <c r="KYH2" s="269"/>
      <c r="KYI2" s="269"/>
      <c r="KYJ2" s="269"/>
      <c r="KYK2" s="269"/>
      <c r="KYL2" s="269"/>
      <c r="KYM2" s="269"/>
      <c r="KYN2" s="269"/>
      <c r="KYO2" s="269"/>
      <c r="KYP2" s="269"/>
      <c r="KYQ2" s="269"/>
      <c r="KYR2" s="269"/>
      <c r="KYS2" s="269"/>
      <c r="KYT2" s="269"/>
      <c r="KYU2" s="269"/>
      <c r="KYV2" s="269"/>
      <c r="KYW2" s="269"/>
      <c r="KYX2" s="269"/>
      <c r="KYY2" s="269"/>
      <c r="KYZ2" s="269"/>
      <c r="KZA2" s="269"/>
      <c r="KZB2" s="269"/>
      <c r="KZC2" s="269"/>
      <c r="KZD2" s="269"/>
      <c r="KZE2" s="269"/>
      <c r="KZF2" s="269"/>
      <c r="KZG2" s="269"/>
      <c r="KZH2" s="269"/>
      <c r="KZI2" s="269"/>
      <c r="KZJ2" s="269"/>
      <c r="KZK2" s="269"/>
      <c r="KZL2" s="269"/>
      <c r="KZM2" s="269"/>
      <c r="KZN2" s="269"/>
      <c r="KZO2" s="269"/>
      <c r="KZP2" s="269"/>
      <c r="KZQ2" s="269"/>
      <c r="KZR2" s="269"/>
      <c r="KZS2" s="269"/>
      <c r="KZT2" s="269"/>
      <c r="KZU2" s="269"/>
      <c r="KZV2" s="269"/>
      <c r="KZW2" s="269"/>
      <c r="KZX2" s="269"/>
      <c r="KZY2" s="269"/>
      <c r="KZZ2" s="269"/>
      <c r="LAA2" s="269"/>
      <c r="LAB2" s="269"/>
      <c r="LAC2" s="269"/>
      <c r="LAD2" s="269"/>
      <c r="LAE2" s="269"/>
      <c r="LAF2" s="269"/>
      <c r="LAG2" s="269"/>
      <c r="LAH2" s="269"/>
      <c r="LAI2" s="269"/>
      <c r="LAJ2" s="269"/>
      <c r="LAK2" s="269"/>
      <c r="LAL2" s="269"/>
      <c r="LAM2" s="269"/>
      <c r="LAN2" s="269"/>
      <c r="LAO2" s="269"/>
      <c r="LAP2" s="269"/>
      <c r="LAQ2" s="269"/>
      <c r="LAR2" s="269"/>
      <c r="LAS2" s="269"/>
      <c r="LAT2" s="269"/>
      <c r="LAU2" s="269"/>
      <c r="LAV2" s="269"/>
      <c r="LAW2" s="269"/>
      <c r="LAX2" s="269"/>
      <c r="LAY2" s="269"/>
      <c r="LAZ2" s="269"/>
      <c r="LBA2" s="269"/>
      <c r="LBB2" s="269"/>
      <c r="LBC2" s="269"/>
      <c r="LBD2" s="269"/>
      <c r="LBE2" s="269"/>
      <c r="LBF2" s="269"/>
      <c r="LBG2" s="269"/>
      <c r="LBH2" s="269"/>
      <c r="LBI2" s="269"/>
      <c r="LBJ2" s="269"/>
      <c r="LBK2" s="269"/>
      <c r="LBL2" s="269"/>
      <c r="LBM2" s="269"/>
      <c r="LBN2" s="269"/>
      <c r="LBO2" s="269"/>
      <c r="LBP2" s="269"/>
      <c r="LBQ2" s="269"/>
      <c r="LBR2" s="269"/>
      <c r="LBS2" s="269"/>
      <c r="LBT2" s="269"/>
      <c r="LBU2" s="269"/>
      <c r="LBV2" s="269"/>
      <c r="LBW2" s="269"/>
      <c r="LBX2" s="269"/>
      <c r="LBY2" s="269"/>
      <c r="LBZ2" s="269"/>
      <c r="LCA2" s="269"/>
      <c r="LCB2" s="269"/>
      <c r="LCC2" s="269"/>
      <c r="LCD2" s="269"/>
      <c r="LCE2" s="269"/>
      <c r="LCF2" s="269"/>
      <c r="LCG2" s="269"/>
      <c r="LCH2" s="269"/>
      <c r="LCI2" s="269"/>
      <c r="LCJ2" s="269"/>
      <c r="LCK2" s="269"/>
      <c r="LCL2" s="269"/>
      <c r="LCM2" s="269"/>
      <c r="LCN2" s="269"/>
      <c r="LCO2" s="269"/>
      <c r="LCP2" s="269"/>
      <c r="LCQ2" s="269"/>
      <c r="LCR2" s="269"/>
      <c r="LCS2" s="269"/>
      <c r="LCT2" s="269"/>
      <c r="LCU2" s="269"/>
      <c r="LCV2" s="269"/>
      <c r="LCW2" s="269"/>
      <c r="LCX2" s="269"/>
      <c r="LCY2" s="269"/>
      <c r="LCZ2" s="269"/>
      <c r="LDA2" s="269"/>
      <c r="LDB2" s="269"/>
      <c r="LDC2" s="269"/>
      <c r="LDD2" s="269"/>
      <c r="LDE2" s="269"/>
      <c r="LDF2" s="269"/>
      <c r="LDG2" s="269"/>
      <c r="LDH2" s="269"/>
      <c r="LDI2" s="269"/>
      <c r="LDJ2" s="269"/>
      <c r="LDK2" s="269"/>
      <c r="LDL2" s="269"/>
      <c r="LDM2" s="269"/>
      <c r="LDN2" s="269"/>
      <c r="LDO2" s="269"/>
      <c r="LDP2" s="269"/>
      <c r="LDQ2" s="269"/>
      <c r="LDR2" s="269"/>
      <c r="LDS2" s="269"/>
      <c r="LDT2" s="269"/>
      <c r="LDU2" s="269"/>
      <c r="LDV2" s="269"/>
      <c r="LDW2" s="269"/>
      <c r="LDX2" s="269"/>
      <c r="LDY2" s="269"/>
      <c r="LDZ2" s="269"/>
      <c r="LEA2" s="269"/>
      <c r="LEB2" s="269"/>
      <c r="LEC2" s="269"/>
      <c r="LED2" s="269"/>
      <c r="LEE2" s="269"/>
      <c r="LEF2" s="269"/>
      <c r="LEG2" s="269"/>
      <c r="LEH2" s="269"/>
      <c r="LEI2" s="269"/>
      <c r="LEJ2" s="269"/>
      <c r="LEK2" s="269"/>
      <c r="LEL2" s="269"/>
      <c r="LEM2" s="269"/>
      <c r="LEN2" s="269"/>
      <c r="LEO2" s="269"/>
      <c r="LEP2" s="269"/>
      <c r="LEQ2" s="269"/>
      <c r="LER2" s="269"/>
      <c r="LES2" s="269"/>
      <c r="LET2" s="269"/>
      <c r="LEU2" s="269"/>
      <c r="LEV2" s="269"/>
      <c r="LEW2" s="269"/>
      <c r="LEX2" s="269"/>
      <c r="LEY2" s="269"/>
      <c r="LEZ2" s="269"/>
      <c r="LFA2" s="269"/>
      <c r="LFB2" s="269"/>
      <c r="LFC2" s="269"/>
      <c r="LFD2" s="269"/>
      <c r="LFE2" s="269"/>
      <c r="LFF2" s="269"/>
      <c r="LFG2" s="269"/>
      <c r="LFH2" s="269"/>
      <c r="LFI2" s="269"/>
      <c r="LFJ2" s="269"/>
      <c r="LFK2" s="269"/>
      <c r="LFL2" s="269"/>
      <c r="LFM2" s="269"/>
      <c r="LFN2" s="269"/>
      <c r="LFO2" s="269"/>
      <c r="LFP2" s="269"/>
      <c r="LFQ2" s="269"/>
      <c r="LFR2" s="269"/>
      <c r="LFS2" s="269"/>
      <c r="LFT2" s="269"/>
      <c r="LFU2" s="269"/>
      <c r="LFV2" s="269"/>
      <c r="LFW2" s="269"/>
      <c r="LFX2" s="269"/>
      <c r="LFY2" s="269"/>
      <c r="LFZ2" s="269"/>
      <c r="LGA2" s="269"/>
      <c r="LGB2" s="269"/>
      <c r="LGC2" s="269"/>
      <c r="LGD2" s="269"/>
      <c r="LGE2" s="269"/>
      <c r="LGF2" s="269"/>
      <c r="LGG2" s="269"/>
      <c r="LGH2" s="269"/>
      <c r="LGI2" s="269"/>
      <c r="LGJ2" s="269"/>
      <c r="LGK2" s="269"/>
      <c r="LGL2" s="269"/>
      <c r="LGM2" s="269"/>
      <c r="LGN2" s="269"/>
      <c r="LGO2" s="269"/>
      <c r="LGP2" s="269"/>
      <c r="LGQ2" s="269"/>
      <c r="LGR2" s="269"/>
      <c r="LGS2" s="269"/>
      <c r="LGT2" s="269"/>
      <c r="LGU2" s="269"/>
      <c r="LGV2" s="269"/>
      <c r="LGW2" s="269"/>
      <c r="LGX2" s="269"/>
      <c r="LGY2" s="269"/>
      <c r="LGZ2" s="269"/>
      <c r="LHA2" s="269"/>
      <c r="LHB2" s="269"/>
      <c r="LHC2" s="269"/>
      <c r="LHD2" s="269"/>
      <c r="LHE2" s="269"/>
      <c r="LHF2" s="269"/>
      <c r="LHG2" s="269"/>
      <c r="LHH2" s="269"/>
      <c r="LHI2" s="269"/>
      <c r="LHJ2" s="269"/>
      <c r="LHK2" s="269"/>
      <c r="LHL2" s="269"/>
      <c r="LHM2" s="269"/>
      <c r="LHN2" s="269"/>
      <c r="LHO2" s="269"/>
      <c r="LHP2" s="269"/>
      <c r="LHQ2" s="269"/>
      <c r="LHR2" s="269"/>
      <c r="LHS2" s="269"/>
      <c r="LHT2" s="269"/>
      <c r="LHU2" s="269"/>
      <c r="LHV2" s="269"/>
      <c r="LHW2" s="269"/>
      <c r="LHX2" s="269"/>
      <c r="LHY2" s="269"/>
      <c r="LHZ2" s="269"/>
      <c r="LIA2" s="269"/>
      <c r="LIB2" s="269"/>
      <c r="LIC2" s="269"/>
      <c r="LID2" s="269"/>
      <c r="LIE2" s="269"/>
      <c r="LIF2" s="269"/>
      <c r="LIG2" s="269"/>
      <c r="LIH2" s="269"/>
      <c r="LII2" s="269"/>
      <c r="LIJ2" s="269"/>
      <c r="LIK2" s="269"/>
      <c r="LIL2" s="269"/>
      <c r="LIM2" s="269"/>
      <c r="LIN2" s="269"/>
      <c r="LIO2" s="269"/>
      <c r="LIP2" s="269"/>
      <c r="LIQ2" s="269"/>
      <c r="LIR2" s="269"/>
      <c r="LIS2" s="269"/>
      <c r="LIT2" s="269"/>
      <c r="LIU2" s="269"/>
      <c r="LIV2" s="269"/>
      <c r="LIW2" s="269"/>
      <c r="LIX2" s="269"/>
      <c r="LIY2" s="269"/>
      <c r="LIZ2" s="269"/>
      <c r="LJA2" s="269"/>
      <c r="LJB2" s="269"/>
      <c r="LJC2" s="269"/>
      <c r="LJD2" s="269"/>
      <c r="LJE2" s="269"/>
      <c r="LJF2" s="269"/>
      <c r="LJG2" s="269"/>
      <c r="LJH2" s="269"/>
      <c r="LJI2" s="269"/>
      <c r="LJJ2" s="269"/>
      <c r="LJK2" s="269"/>
      <c r="LJL2" s="269"/>
      <c r="LJM2" s="269"/>
      <c r="LJN2" s="269"/>
      <c r="LJO2" s="269"/>
      <c r="LJP2" s="269"/>
      <c r="LJQ2" s="269"/>
      <c r="LJR2" s="269"/>
      <c r="LJS2" s="269"/>
      <c r="LJT2" s="269"/>
      <c r="LJU2" s="269"/>
      <c r="LJV2" s="269"/>
      <c r="LJW2" s="269"/>
      <c r="LJX2" s="269"/>
      <c r="LJY2" s="269"/>
      <c r="LJZ2" s="269"/>
      <c r="LKA2" s="269"/>
      <c r="LKB2" s="269"/>
      <c r="LKC2" s="269"/>
      <c r="LKD2" s="269"/>
      <c r="LKE2" s="269"/>
      <c r="LKF2" s="269"/>
      <c r="LKG2" s="269"/>
      <c r="LKH2" s="269"/>
      <c r="LKI2" s="269"/>
      <c r="LKJ2" s="269"/>
      <c r="LKK2" s="269"/>
      <c r="LKL2" s="269"/>
      <c r="LKM2" s="269"/>
      <c r="LKN2" s="269"/>
      <c r="LKO2" s="269"/>
      <c r="LKP2" s="269"/>
      <c r="LKQ2" s="269"/>
      <c r="LKR2" s="269"/>
      <c r="LKS2" s="269"/>
      <c r="LKT2" s="269"/>
      <c r="LKU2" s="269"/>
      <c r="LKV2" s="269"/>
      <c r="LKW2" s="269"/>
      <c r="LKX2" s="269"/>
      <c r="LKY2" s="269"/>
      <c r="LKZ2" s="269"/>
      <c r="LLA2" s="269"/>
      <c r="LLB2" s="269"/>
      <c r="LLC2" s="269"/>
      <c r="LLD2" s="269"/>
      <c r="LLE2" s="269"/>
      <c r="LLF2" s="269"/>
      <c r="LLG2" s="269"/>
      <c r="LLH2" s="269"/>
      <c r="LLI2" s="269"/>
      <c r="LLJ2" s="269"/>
      <c r="LLK2" s="269"/>
      <c r="LLL2" s="269"/>
      <c r="LLM2" s="269"/>
      <c r="LLN2" s="269"/>
      <c r="LLO2" s="269"/>
      <c r="LLP2" s="269"/>
      <c r="LLQ2" s="269"/>
      <c r="LLR2" s="269"/>
      <c r="LLS2" s="269"/>
      <c r="LLT2" s="269"/>
      <c r="LLU2" s="269"/>
      <c r="LLV2" s="269"/>
      <c r="LLW2" s="269"/>
      <c r="LLX2" s="269"/>
      <c r="LLY2" s="269"/>
      <c r="LLZ2" s="269"/>
      <c r="LMA2" s="269"/>
      <c r="LMB2" s="269"/>
      <c r="LMC2" s="269"/>
      <c r="LMD2" s="269"/>
      <c r="LME2" s="269"/>
      <c r="LMF2" s="269"/>
      <c r="LMG2" s="269"/>
      <c r="LMH2" s="269"/>
      <c r="LMI2" s="269"/>
      <c r="LMJ2" s="269"/>
      <c r="LMK2" s="269"/>
      <c r="LML2" s="269"/>
      <c r="LMM2" s="269"/>
      <c r="LMN2" s="269"/>
      <c r="LMO2" s="269"/>
      <c r="LMP2" s="269"/>
      <c r="LMQ2" s="269"/>
      <c r="LMR2" s="269"/>
      <c r="LMS2" s="269"/>
      <c r="LMT2" s="269"/>
      <c r="LMU2" s="269"/>
      <c r="LMV2" s="269"/>
      <c r="LMW2" s="269"/>
      <c r="LMX2" s="269"/>
      <c r="LMY2" s="269"/>
      <c r="LMZ2" s="269"/>
      <c r="LNA2" s="269"/>
      <c r="LNB2" s="269"/>
      <c r="LNC2" s="269"/>
      <c r="LND2" s="269"/>
      <c r="LNE2" s="269"/>
      <c r="LNF2" s="269"/>
      <c r="LNG2" s="269"/>
      <c r="LNH2" s="269"/>
      <c r="LNI2" s="269"/>
      <c r="LNJ2" s="269"/>
      <c r="LNK2" s="269"/>
      <c r="LNL2" s="269"/>
      <c r="LNM2" s="269"/>
      <c r="LNN2" s="269"/>
      <c r="LNO2" s="269"/>
      <c r="LNP2" s="269"/>
      <c r="LNQ2" s="269"/>
      <c r="LNR2" s="269"/>
      <c r="LNS2" s="269"/>
      <c r="LNT2" s="269"/>
      <c r="LNU2" s="269"/>
      <c r="LNV2" s="269"/>
      <c r="LNW2" s="269"/>
      <c r="LNX2" s="269"/>
      <c r="LNY2" s="269"/>
      <c r="LNZ2" s="269"/>
      <c r="LOA2" s="269"/>
      <c r="LOB2" s="269"/>
      <c r="LOC2" s="269"/>
      <c r="LOD2" s="269"/>
      <c r="LOE2" s="269"/>
      <c r="LOF2" s="269"/>
      <c r="LOG2" s="269"/>
      <c r="LOH2" s="269"/>
      <c r="LOI2" s="269"/>
      <c r="LOJ2" s="269"/>
      <c r="LOK2" s="269"/>
      <c r="LOL2" s="269"/>
      <c r="LOM2" s="269"/>
      <c r="LON2" s="269"/>
      <c r="LOO2" s="269"/>
      <c r="LOP2" s="269"/>
      <c r="LOQ2" s="269"/>
      <c r="LOR2" s="269"/>
      <c r="LOS2" s="269"/>
      <c r="LOT2" s="269"/>
      <c r="LOU2" s="269"/>
      <c r="LOV2" s="269"/>
      <c r="LOW2" s="269"/>
      <c r="LOX2" s="269"/>
      <c r="LOY2" s="269"/>
      <c r="LOZ2" s="269"/>
      <c r="LPA2" s="269"/>
      <c r="LPB2" s="269"/>
      <c r="LPC2" s="269"/>
      <c r="LPD2" s="269"/>
      <c r="LPE2" s="269"/>
      <c r="LPF2" s="269"/>
      <c r="LPG2" s="269"/>
      <c r="LPH2" s="269"/>
      <c r="LPI2" s="269"/>
      <c r="LPJ2" s="269"/>
      <c r="LPK2" s="269"/>
      <c r="LPL2" s="269"/>
      <c r="LPM2" s="269"/>
      <c r="LPN2" s="269"/>
      <c r="LPO2" s="269"/>
      <c r="LPP2" s="269"/>
      <c r="LPQ2" s="269"/>
      <c r="LPR2" s="269"/>
      <c r="LPS2" s="269"/>
      <c r="LPT2" s="269"/>
      <c r="LPU2" s="269"/>
      <c r="LPV2" s="269"/>
      <c r="LPW2" s="269"/>
      <c r="LPX2" s="269"/>
      <c r="LPY2" s="269"/>
      <c r="LPZ2" s="269"/>
      <c r="LQA2" s="269"/>
      <c r="LQB2" s="269"/>
      <c r="LQC2" s="269"/>
      <c r="LQD2" s="269"/>
      <c r="LQE2" s="269"/>
      <c r="LQF2" s="269"/>
      <c r="LQG2" s="269"/>
      <c r="LQH2" s="269"/>
      <c r="LQI2" s="269"/>
      <c r="LQJ2" s="269"/>
      <c r="LQK2" s="269"/>
      <c r="LQL2" s="269"/>
      <c r="LQM2" s="269"/>
      <c r="LQN2" s="269"/>
      <c r="LQO2" s="269"/>
      <c r="LQP2" s="269"/>
      <c r="LQQ2" s="269"/>
      <c r="LQR2" s="269"/>
      <c r="LQS2" s="269"/>
      <c r="LQT2" s="269"/>
      <c r="LQU2" s="269"/>
      <c r="LQV2" s="269"/>
      <c r="LQW2" s="269"/>
      <c r="LQX2" s="269"/>
      <c r="LQY2" s="269"/>
      <c r="LQZ2" s="269"/>
      <c r="LRA2" s="269"/>
      <c r="LRB2" s="269"/>
      <c r="LRC2" s="269"/>
      <c r="LRD2" s="269"/>
      <c r="LRE2" s="269"/>
      <c r="LRF2" s="269"/>
      <c r="LRG2" s="269"/>
      <c r="LRH2" s="269"/>
      <c r="LRI2" s="269"/>
      <c r="LRJ2" s="269"/>
      <c r="LRK2" s="269"/>
      <c r="LRL2" s="269"/>
      <c r="LRM2" s="269"/>
      <c r="LRN2" s="269"/>
      <c r="LRO2" s="269"/>
      <c r="LRP2" s="269"/>
      <c r="LRQ2" s="269"/>
      <c r="LRR2" s="269"/>
      <c r="LRS2" s="269"/>
      <c r="LRT2" s="269"/>
      <c r="LRU2" s="269"/>
      <c r="LRV2" s="269"/>
      <c r="LRW2" s="269"/>
      <c r="LRX2" s="269"/>
      <c r="LRY2" s="269"/>
      <c r="LRZ2" s="269"/>
      <c r="LSA2" s="269"/>
      <c r="LSB2" s="269"/>
      <c r="LSC2" s="269"/>
      <c r="LSD2" s="269"/>
      <c r="LSE2" s="269"/>
      <c r="LSF2" s="269"/>
      <c r="LSG2" s="269"/>
      <c r="LSH2" s="269"/>
      <c r="LSI2" s="269"/>
      <c r="LSJ2" s="269"/>
      <c r="LSK2" s="269"/>
      <c r="LSL2" s="269"/>
      <c r="LSM2" s="269"/>
      <c r="LSN2" s="269"/>
      <c r="LSO2" s="269"/>
      <c r="LSP2" s="269"/>
      <c r="LSQ2" s="269"/>
      <c r="LSR2" s="269"/>
      <c r="LSS2" s="269"/>
      <c r="LST2" s="269"/>
      <c r="LSU2" s="269"/>
      <c r="LSV2" s="269"/>
      <c r="LSW2" s="269"/>
      <c r="LSX2" s="269"/>
      <c r="LSY2" s="269"/>
      <c r="LSZ2" s="269"/>
      <c r="LTA2" s="269"/>
      <c r="LTB2" s="269"/>
      <c r="LTC2" s="269"/>
      <c r="LTD2" s="269"/>
      <c r="LTE2" s="269"/>
      <c r="LTF2" s="269"/>
      <c r="LTG2" s="269"/>
      <c r="LTH2" s="269"/>
      <c r="LTI2" s="269"/>
      <c r="LTJ2" s="269"/>
      <c r="LTK2" s="269"/>
      <c r="LTL2" s="269"/>
      <c r="LTM2" s="269"/>
      <c r="LTN2" s="269"/>
      <c r="LTO2" s="269"/>
      <c r="LTP2" s="269"/>
      <c r="LTQ2" s="269"/>
      <c r="LTR2" s="269"/>
      <c r="LTS2" s="269"/>
      <c r="LTT2" s="269"/>
      <c r="LTU2" s="269"/>
      <c r="LTV2" s="269"/>
      <c r="LTW2" s="269"/>
      <c r="LTX2" s="269"/>
      <c r="LTY2" s="269"/>
      <c r="LTZ2" s="269"/>
      <c r="LUA2" s="269"/>
      <c r="LUB2" s="269"/>
      <c r="LUC2" s="269"/>
      <c r="LUD2" s="269"/>
      <c r="LUE2" s="269"/>
      <c r="LUF2" s="269"/>
      <c r="LUG2" s="269"/>
      <c r="LUH2" s="269"/>
      <c r="LUI2" s="269"/>
      <c r="LUJ2" s="269"/>
      <c r="LUK2" s="269"/>
      <c r="LUL2" s="269"/>
      <c r="LUM2" s="269"/>
      <c r="LUN2" s="269"/>
      <c r="LUO2" s="269"/>
      <c r="LUP2" s="269"/>
      <c r="LUQ2" s="269"/>
      <c r="LUR2" s="269"/>
      <c r="LUS2" s="269"/>
      <c r="LUT2" s="269"/>
      <c r="LUU2" s="269"/>
      <c r="LUV2" s="269"/>
      <c r="LUW2" s="269"/>
      <c r="LUX2" s="269"/>
      <c r="LUY2" s="269"/>
      <c r="LUZ2" s="269"/>
      <c r="LVA2" s="269"/>
      <c r="LVB2" s="269"/>
      <c r="LVC2" s="269"/>
      <c r="LVD2" s="269"/>
      <c r="LVE2" s="269"/>
      <c r="LVF2" s="269"/>
      <c r="LVG2" s="269"/>
      <c r="LVH2" s="269"/>
      <c r="LVI2" s="269"/>
      <c r="LVJ2" s="269"/>
      <c r="LVK2" s="269"/>
      <c r="LVL2" s="269"/>
      <c r="LVM2" s="269"/>
      <c r="LVN2" s="269"/>
      <c r="LVO2" s="269"/>
      <c r="LVP2" s="269"/>
      <c r="LVQ2" s="269"/>
      <c r="LVR2" s="269"/>
      <c r="LVS2" s="269"/>
      <c r="LVT2" s="269"/>
      <c r="LVU2" s="269"/>
      <c r="LVV2" s="269"/>
      <c r="LVW2" s="269"/>
      <c r="LVX2" s="269"/>
      <c r="LVY2" s="269"/>
      <c r="LVZ2" s="269"/>
      <c r="LWA2" s="269"/>
      <c r="LWB2" s="269"/>
      <c r="LWC2" s="269"/>
      <c r="LWD2" s="269"/>
      <c r="LWE2" s="269"/>
      <c r="LWF2" s="269"/>
      <c r="LWG2" s="269"/>
      <c r="LWH2" s="269"/>
      <c r="LWI2" s="269"/>
      <c r="LWJ2" s="269"/>
      <c r="LWK2" s="269"/>
      <c r="LWL2" s="269"/>
      <c r="LWM2" s="269"/>
      <c r="LWN2" s="269"/>
      <c r="LWO2" s="269"/>
      <c r="LWP2" s="269"/>
      <c r="LWQ2" s="269"/>
      <c r="LWR2" s="269"/>
      <c r="LWS2" s="269"/>
      <c r="LWT2" s="269"/>
      <c r="LWU2" s="269"/>
      <c r="LWV2" s="269"/>
      <c r="LWW2" s="269"/>
      <c r="LWX2" s="269"/>
      <c r="LWY2" s="269"/>
      <c r="LWZ2" s="269"/>
      <c r="LXA2" s="269"/>
      <c r="LXB2" s="269"/>
      <c r="LXC2" s="269"/>
      <c r="LXD2" s="269"/>
      <c r="LXE2" s="269"/>
      <c r="LXF2" s="269"/>
      <c r="LXG2" s="269"/>
      <c r="LXH2" s="269"/>
      <c r="LXI2" s="269"/>
      <c r="LXJ2" s="269"/>
      <c r="LXK2" s="269"/>
      <c r="LXL2" s="269"/>
      <c r="LXM2" s="269"/>
      <c r="LXN2" s="269"/>
      <c r="LXO2" s="269"/>
      <c r="LXP2" s="269"/>
      <c r="LXQ2" s="269"/>
      <c r="LXR2" s="269"/>
      <c r="LXS2" s="269"/>
      <c r="LXT2" s="269"/>
      <c r="LXU2" s="269"/>
      <c r="LXV2" s="269"/>
      <c r="LXW2" s="269"/>
      <c r="LXX2" s="269"/>
      <c r="LXY2" s="269"/>
      <c r="LXZ2" s="269"/>
      <c r="LYA2" s="269"/>
      <c r="LYB2" s="269"/>
      <c r="LYC2" s="269"/>
      <c r="LYD2" s="269"/>
      <c r="LYE2" s="269"/>
      <c r="LYF2" s="269"/>
      <c r="LYG2" s="269"/>
      <c r="LYH2" s="269"/>
      <c r="LYI2" s="269"/>
      <c r="LYJ2" s="269"/>
      <c r="LYK2" s="269"/>
      <c r="LYL2" s="269"/>
      <c r="LYM2" s="269"/>
      <c r="LYN2" s="269"/>
      <c r="LYO2" s="269"/>
      <c r="LYP2" s="269"/>
      <c r="LYQ2" s="269"/>
      <c r="LYR2" s="269"/>
      <c r="LYS2" s="269"/>
      <c r="LYT2" s="269"/>
      <c r="LYU2" s="269"/>
      <c r="LYV2" s="269"/>
      <c r="LYW2" s="269"/>
      <c r="LYX2" s="269"/>
      <c r="LYY2" s="269"/>
      <c r="LYZ2" s="269"/>
      <c r="LZA2" s="269"/>
      <c r="LZB2" s="269"/>
      <c r="LZC2" s="269"/>
      <c r="LZD2" s="269"/>
      <c r="LZE2" s="269"/>
      <c r="LZF2" s="269"/>
      <c r="LZG2" s="269"/>
      <c r="LZH2" s="269"/>
      <c r="LZI2" s="269"/>
      <c r="LZJ2" s="269"/>
      <c r="LZK2" s="269"/>
      <c r="LZL2" s="269"/>
      <c r="LZM2" s="269"/>
      <c r="LZN2" s="269"/>
      <c r="LZO2" s="269"/>
      <c r="LZP2" s="269"/>
      <c r="LZQ2" s="269"/>
      <c r="LZR2" s="269"/>
      <c r="LZS2" s="269"/>
      <c r="LZT2" s="269"/>
      <c r="LZU2" s="269"/>
      <c r="LZV2" s="269"/>
      <c r="LZW2" s="269"/>
      <c r="LZX2" s="269"/>
      <c r="LZY2" s="269"/>
      <c r="LZZ2" s="269"/>
      <c r="MAA2" s="269"/>
      <c r="MAB2" s="269"/>
      <c r="MAC2" s="269"/>
      <c r="MAD2" s="269"/>
      <c r="MAE2" s="269"/>
      <c r="MAF2" s="269"/>
      <c r="MAG2" s="269"/>
      <c r="MAH2" s="269"/>
      <c r="MAI2" s="269"/>
      <c r="MAJ2" s="269"/>
      <c r="MAK2" s="269"/>
      <c r="MAL2" s="269"/>
      <c r="MAM2" s="269"/>
      <c r="MAN2" s="269"/>
      <c r="MAO2" s="269"/>
      <c r="MAP2" s="269"/>
      <c r="MAQ2" s="269"/>
      <c r="MAR2" s="269"/>
      <c r="MAS2" s="269"/>
      <c r="MAT2" s="269"/>
      <c r="MAU2" s="269"/>
      <c r="MAV2" s="269"/>
      <c r="MAW2" s="269"/>
      <c r="MAX2" s="269"/>
      <c r="MAY2" s="269"/>
      <c r="MAZ2" s="269"/>
      <c r="MBA2" s="269"/>
      <c r="MBB2" s="269"/>
      <c r="MBC2" s="269"/>
      <c r="MBD2" s="269"/>
      <c r="MBE2" s="269"/>
      <c r="MBF2" s="269"/>
      <c r="MBG2" s="269"/>
      <c r="MBH2" s="269"/>
      <c r="MBI2" s="269"/>
      <c r="MBJ2" s="269"/>
      <c r="MBK2" s="269"/>
      <c r="MBL2" s="269"/>
      <c r="MBM2" s="269"/>
      <c r="MBN2" s="269"/>
      <c r="MBO2" s="269"/>
      <c r="MBP2" s="269"/>
      <c r="MBQ2" s="269"/>
      <c r="MBR2" s="269"/>
      <c r="MBS2" s="269"/>
      <c r="MBT2" s="269"/>
      <c r="MBU2" s="269"/>
      <c r="MBV2" s="269"/>
      <c r="MBW2" s="269"/>
      <c r="MBX2" s="269"/>
      <c r="MBY2" s="269"/>
      <c r="MBZ2" s="269"/>
      <c r="MCA2" s="269"/>
      <c r="MCB2" s="269"/>
      <c r="MCC2" s="269"/>
      <c r="MCD2" s="269"/>
      <c r="MCE2" s="269"/>
      <c r="MCF2" s="269"/>
      <c r="MCG2" s="269"/>
      <c r="MCH2" s="269"/>
      <c r="MCI2" s="269"/>
      <c r="MCJ2" s="269"/>
      <c r="MCK2" s="269"/>
      <c r="MCL2" s="269"/>
      <c r="MCM2" s="269"/>
      <c r="MCN2" s="269"/>
      <c r="MCO2" s="269"/>
      <c r="MCP2" s="269"/>
      <c r="MCQ2" s="269"/>
      <c r="MCR2" s="269"/>
      <c r="MCS2" s="269"/>
      <c r="MCT2" s="269"/>
      <c r="MCU2" s="269"/>
      <c r="MCV2" s="269"/>
      <c r="MCW2" s="269"/>
      <c r="MCX2" s="269"/>
      <c r="MCY2" s="269"/>
      <c r="MCZ2" s="269"/>
      <c r="MDA2" s="269"/>
      <c r="MDB2" s="269"/>
      <c r="MDC2" s="269"/>
      <c r="MDD2" s="269"/>
      <c r="MDE2" s="269"/>
      <c r="MDF2" s="269"/>
      <c r="MDG2" s="269"/>
      <c r="MDH2" s="269"/>
      <c r="MDI2" s="269"/>
      <c r="MDJ2" s="269"/>
      <c r="MDK2" s="269"/>
      <c r="MDL2" s="269"/>
      <c r="MDM2" s="269"/>
      <c r="MDN2" s="269"/>
      <c r="MDO2" s="269"/>
      <c r="MDP2" s="269"/>
      <c r="MDQ2" s="269"/>
      <c r="MDR2" s="269"/>
      <c r="MDS2" s="269"/>
      <c r="MDT2" s="269"/>
      <c r="MDU2" s="269"/>
      <c r="MDV2" s="269"/>
      <c r="MDW2" s="269"/>
      <c r="MDX2" s="269"/>
      <c r="MDY2" s="269"/>
      <c r="MDZ2" s="269"/>
      <c r="MEA2" s="269"/>
      <c r="MEB2" s="269"/>
      <c r="MEC2" s="269"/>
      <c r="MED2" s="269"/>
      <c r="MEE2" s="269"/>
      <c r="MEF2" s="269"/>
      <c r="MEG2" s="269"/>
      <c r="MEH2" s="269"/>
      <c r="MEI2" s="269"/>
      <c r="MEJ2" s="269"/>
      <c r="MEK2" s="269"/>
      <c r="MEL2" s="269"/>
      <c r="MEM2" s="269"/>
      <c r="MEN2" s="269"/>
      <c r="MEO2" s="269"/>
      <c r="MEP2" s="269"/>
      <c r="MEQ2" s="269"/>
      <c r="MER2" s="269"/>
      <c r="MES2" s="269"/>
      <c r="MET2" s="269"/>
      <c r="MEU2" s="269"/>
      <c r="MEV2" s="269"/>
      <c r="MEW2" s="269"/>
      <c r="MEX2" s="269"/>
      <c r="MEY2" s="269"/>
      <c r="MEZ2" s="269"/>
      <c r="MFA2" s="269"/>
      <c r="MFB2" s="269"/>
      <c r="MFC2" s="269"/>
      <c r="MFD2" s="269"/>
      <c r="MFE2" s="269"/>
      <c r="MFF2" s="269"/>
      <c r="MFG2" s="269"/>
      <c r="MFH2" s="269"/>
      <c r="MFI2" s="269"/>
      <c r="MFJ2" s="269"/>
      <c r="MFK2" s="269"/>
      <c r="MFL2" s="269"/>
      <c r="MFM2" s="269"/>
      <c r="MFN2" s="269"/>
      <c r="MFO2" s="269"/>
      <c r="MFP2" s="269"/>
      <c r="MFQ2" s="269"/>
      <c r="MFR2" s="269"/>
      <c r="MFS2" s="269"/>
      <c r="MFT2" s="269"/>
      <c r="MFU2" s="269"/>
      <c r="MFV2" s="269"/>
      <c r="MFW2" s="269"/>
      <c r="MFX2" s="269"/>
      <c r="MFY2" s="269"/>
      <c r="MFZ2" s="269"/>
      <c r="MGA2" s="269"/>
      <c r="MGB2" s="269"/>
      <c r="MGC2" s="269"/>
      <c r="MGD2" s="269"/>
      <c r="MGE2" s="269"/>
      <c r="MGF2" s="269"/>
      <c r="MGG2" s="269"/>
      <c r="MGH2" s="269"/>
      <c r="MGI2" s="269"/>
      <c r="MGJ2" s="269"/>
      <c r="MGK2" s="269"/>
      <c r="MGL2" s="269"/>
      <c r="MGM2" s="269"/>
      <c r="MGN2" s="269"/>
      <c r="MGO2" s="269"/>
      <c r="MGP2" s="269"/>
      <c r="MGQ2" s="269"/>
      <c r="MGR2" s="269"/>
      <c r="MGS2" s="269"/>
      <c r="MGT2" s="269"/>
      <c r="MGU2" s="269"/>
      <c r="MGV2" s="269"/>
      <c r="MGW2" s="269"/>
      <c r="MGX2" s="269"/>
      <c r="MGY2" s="269"/>
      <c r="MGZ2" s="269"/>
      <c r="MHA2" s="269"/>
      <c r="MHB2" s="269"/>
      <c r="MHC2" s="269"/>
      <c r="MHD2" s="269"/>
      <c r="MHE2" s="269"/>
      <c r="MHF2" s="269"/>
      <c r="MHG2" s="269"/>
      <c r="MHH2" s="269"/>
      <c r="MHI2" s="269"/>
      <c r="MHJ2" s="269"/>
      <c r="MHK2" s="269"/>
      <c r="MHL2" s="269"/>
      <c r="MHM2" s="269"/>
      <c r="MHN2" s="269"/>
      <c r="MHO2" s="269"/>
      <c r="MHP2" s="269"/>
      <c r="MHQ2" s="269"/>
      <c r="MHR2" s="269"/>
      <c r="MHS2" s="269"/>
      <c r="MHT2" s="269"/>
      <c r="MHU2" s="269"/>
      <c r="MHV2" s="269"/>
      <c r="MHW2" s="269"/>
      <c r="MHX2" s="269"/>
      <c r="MHY2" s="269"/>
      <c r="MHZ2" s="269"/>
      <c r="MIA2" s="269"/>
      <c r="MIB2" s="269"/>
      <c r="MIC2" s="269"/>
      <c r="MID2" s="269"/>
      <c r="MIE2" s="269"/>
      <c r="MIF2" s="269"/>
      <c r="MIG2" s="269"/>
      <c r="MIH2" s="269"/>
      <c r="MII2" s="269"/>
      <c r="MIJ2" s="269"/>
      <c r="MIK2" s="269"/>
      <c r="MIL2" s="269"/>
      <c r="MIM2" s="269"/>
      <c r="MIN2" s="269"/>
      <c r="MIO2" s="269"/>
      <c r="MIP2" s="269"/>
      <c r="MIQ2" s="269"/>
      <c r="MIR2" s="269"/>
      <c r="MIS2" s="269"/>
      <c r="MIT2" s="269"/>
      <c r="MIU2" s="269"/>
      <c r="MIV2" s="269"/>
      <c r="MIW2" s="269"/>
      <c r="MIX2" s="269"/>
      <c r="MIY2" s="269"/>
      <c r="MIZ2" s="269"/>
      <c r="MJA2" s="269"/>
      <c r="MJB2" s="269"/>
      <c r="MJC2" s="269"/>
      <c r="MJD2" s="269"/>
      <c r="MJE2" s="269"/>
      <c r="MJF2" s="269"/>
      <c r="MJG2" s="269"/>
      <c r="MJH2" s="269"/>
      <c r="MJI2" s="269"/>
      <c r="MJJ2" s="269"/>
      <c r="MJK2" s="269"/>
      <c r="MJL2" s="269"/>
      <c r="MJM2" s="269"/>
      <c r="MJN2" s="269"/>
      <c r="MJO2" s="269"/>
      <c r="MJP2" s="269"/>
      <c r="MJQ2" s="269"/>
      <c r="MJR2" s="269"/>
      <c r="MJS2" s="269"/>
      <c r="MJT2" s="269"/>
      <c r="MJU2" s="269"/>
      <c r="MJV2" s="269"/>
      <c r="MJW2" s="269"/>
      <c r="MJX2" s="269"/>
      <c r="MJY2" s="269"/>
      <c r="MJZ2" s="269"/>
      <c r="MKA2" s="269"/>
      <c r="MKB2" s="269"/>
      <c r="MKC2" s="269"/>
      <c r="MKD2" s="269"/>
      <c r="MKE2" s="269"/>
      <c r="MKF2" s="269"/>
      <c r="MKG2" s="269"/>
      <c r="MKH2" s="269"/>
      <c r="MKI2" s="269"/>
      <c r="MKJ2" s="269"/>
      <c r="MKK2" s="269"/>
      <c r="MKL2" s="269"/>
      <c r="MKM2" s="269"/>
      <c r="MKN2" s="269"/>
      <c r="MKO2" s="269"/>
      <c r="MKP2" s="269"/>
      <c r="MKQ2" s="269"/>
      <c r="MKR2" s="269"/>
      <c r="MKS2" s="269"/>
      <c r="MKT2" s="269"/>
      <c r="MKU2" s="269"/>
      <c r="MKV2" s="269"/>
      <c r="MKW2" s="269"/>
      <c r="MKX2" s="269"/>
      <c r="MKY2" s="269"/>
      <c r="MKZ2" s="269"/>
      <c r="MLA2" s="269"/>
      <c r="MLB2" s="269"/>
      <c r="MLC2" s="269"/>
      <c r="MLD2" s="269"/>
      <c r="MLE2" s="269"/>
      <c r="MLF2" s="269"/>
      <c r="MLG2" s="269"/>
      <c r="MLH2" s="269"/>
      <c r="MLI2" s="269"/>
      <c r="MLJ2" s="269"/>
      <c r="MLK2" s="269"/>
      <c r="MLL2" s="269"/>
      <c r="MLM2" s="269"/>
      <c r="MLN2" s="269"/>
      <c r="MLO2" s="269"/>
      <c r="MLP2" s="269"/>
      <c r="MLQ2" s="269"/>
      <c r="MLR2" s="269"/>
      <c r="MLS2" s="269"/>
      <c r="MLT2" s="269"/>
      <c r="MLU2" s="269"/>
      <c r="MLV2" s="269"/>
      <c r="MLW2" s="269"/>
      <c r="MLX2" s="269"/>
      <c r="MLY2" s="269"/>
      <c r="MLZ2" s="269"/>
      <c r="MMA2" s="269"/>
      <c r="MMB2" s="269"/>
      <c r="MMC2" s="269"/>
      <c r="MMD2" s="269"/>
      <c r="MME2" s="269"/>
      <c r="MMF2" s="269"/>
      <c r="MMG2" s="269"/>
      <c r="MMH2" s="269"/>
      <c r="MMI2" s="269"/>
      <c r="MMJ2" s="269"/>
      <c r="MMK2" s="269"/>
      <c r="MML2" s="269"/>
      <c r="MMM2" s="269"/>
      <c r="MMN2" s="269"/>
      <c r="MMO2" s="269"/>
      <c r="MMP2" s="269"/>
      <c r="MMQ2" s="269"/>
      <c r="MMR2" s="269"/>
      <c r="MMS2" s="269"/>
      <c r="MMT2" s="269"/>
      <c r="MMU2" s="269"/>
      <c r="MMV2" s="269"/>
      <c r="MMW2" s="269"/>
      <c r="MMX2" s="269"/>
      <c r="MMY2" s="269"/>
      <c r="MMZ2" s="269"/>
      <c r="MNA2" s="269"/>
      <c r="MNB2" s="269"/>
      <c r="MNC2" s="269"/>
      <c r="MND2" s="269"/>
      <c r="MNE2" s="269"/>
      <c r="MNF2" s="269"/>
      <c r="MNG2" s="269"/>
      <c r="MNH2" s="269"/>
      <c r="MNI2" s="269"/>
      <c r="MNJ2" s="269"/>
      <c r="MNK2" s="269"/>
      <c r="MNL2" s="269"/>
      <c r="MNM2" s="269"/>
      <c r="MNN2" s="269"/>
      <c r="MNO2" s="269"/>
      <c r="MNP2" s="269"/>
      <c r="MNQ2" s="269"/>
      <c r="MNR2" s="269"/>
      <c r="MNS2" s="269"/>
      <c r="MNT2" s="269"/>
      <c r="MNU2" s="269"/>
      <c r="MNV2" s="269"/>
      <c r="MNW2" s="269"/>
      <c r="MNX2" s="269"/>
      <c r="MNY2" s="269"/>
      <c r="MNZ2" s="269"/>
      <c r="MOA2" s="269"/>
      <c r="MOB2" s="269"/>
      <c r="MOC2" s="269"/>
      <c r="MOD2" s="269"/>
      <c r="MOE2" s="269"/>
      <c r="MOF2" s="269"/>
      <c r="MOG2" s="269"/>
      <c r="MOH2" s="269"/>
      <c r="MOI2" s="269"/>
      <c r="MOJ2" s="269"/>
      <c r="MOK2" s="269"/>
      <c r="MOL2" s="269"/>
      <c r="MOM2" s="269"/>
      <c r="MON2" s="269"/>
      <c r="MOO2" s="269"/>
      <c r="MOP2" s="269"/>
      <c r="MOQ2" s="269"/>
      <c r="MOR2" s="269"/>
      <c r="MOS2" s="269"/>
      <c r="MOT2" s="269"/>
      <c r="MOU2" s="269"/>
      <c r="MOV2" s="269"/>
      <c r="MOW2" s="269"/>
      <c r="MOX2" s="269"/>
      <c r="MOY2" s="269"/>
      <c r="MOZ2" s="269"/>
      <c r="MPA2" s="269"/>
      <c r="MPB2" s="269"/>
      <c r="MPC2" s="269"/>
      <c r="MPD2" s="269"/>
      <c r="MPE2" s="269"/>
      <c r="MPF2" s="269"/>
      <c r="MPG2" s="269"/>
      <c r="MPH2" s="269"/>
      <c r="MPI2" s="269"/>
      <c r="MPJ2" s="269"/>
      <c r="MPK2" s="269"/>
      <c r="MPL2" s="269"/>
      <c r="MPM2" s="269"/>
      <c r="MPN2" s="269"/>
      <c r="MPO2" s="269"/>
      <c r="MPP2" s="269"/>
      <c r="MPQ2" s="269"/>
      <c r="MPR2" s="269"/>
      <c r="MPS2" s="269"/>
      <c r="MPT2" s="269"/>
      <c r="MPU2" s="269"/>
      <c r="MPV2" s="269"/>
      <c r="MPW2" s="269"/>
      <c r="MPX2" s="269"/>
      <c r="MPY2" s="269"/>
      <c r="MPZ2" s="269"/>
      <c r="MQA2" s="269"/>
      <c r="MQB2" s="269"/>
      <c r="MQC2" s="269"/>
      <c r="MQD2" s="269"/>
      <c r="MQE2" s="269"/>
      <c r="MQF2" s="269"/>
      <c r="MQG2" s="269"/>
      <c r="MQH2" s="269"/>
      <c r="MQI2" s="269"/>
      <c r="MQJ2" s="269"/>
      <c r="MQK2" s="269"/>
      <c r="MQL2" s="269"/>
      <c r="MQM2" s="269"/>
      <c r="MQN2" s="269"/>
      <c r="MQO2" s="269"/>
      <c r="MQP2" s="269"/>
      <c r="MQQ2" s="269"/>
      <c r="MQR2" s="269"/>
      <c r="MQS2" s="269"/>
      <c r="MQT2" s="269"/>
      <c r="MQU2" s="269"/>
      <c r="MQV2" s="269"/>
      <c r="MQW2" s="269"/>
      <c r="MQX2" s="269"/>
      <c r="MQY2" s="269"/>
      <c r="MQZ2" s="269"/>
      <c r="MRA2" s="269"/>
      <c r="MRB2" s="269"/>
      <c r="MRC2" s="269"/>
      <c r="MRD2" s="269"/>
      <c r="MRE2" s="269"/>
      <c r="MRF2" s="269"/>
      <c r="MRG2" s="269"/>
      <c r="MRH2" s="269"/>
      <c r="MRI2" s="269"/>
      <c r="MRJ2" s="269"/>
      <c r="MRK2" s="269"/>
      <c r="MRL2" s="269"/>
      <c r="MRM2" s="269"/>
      <c r="MRN2" s="269"/>
      <c r="MRO2" s="269"/>
      <c r="MRP2" s="269"/>
      <c r="MRQ2" s="269"/>
      <c r="MRR2" s="269"/>
      <c r="MRS2" s="269"/>
      <c r="MRT2" s="269"/>
      <c r="MRU2" s="269"/>
      <c r="MRV2" s="269"/>
      <c r="MRW2" s="269"/>
      <c r="MRX2" s="269"/>
      <c r="MRY2" s="269"/>
      <c r="MRZ2" s="269"/>
      <c r="MSA2" s="269"/>
      <c r="MSB2" s="269"/>
      <c r="MSC2" s="269"/>
      <c r="MSD2" s="269"/>
      <c r="MSE2" s="269"/>
      <c r="MSF2" s="269"/>
      <c r="MSG2" s="269"/>
      <c r="MSH2" s="269"/>
      <c r="MSI2" s="269"/>
      <c r="MSJ2" s="269"/>
      <c r="MSK2" s="269"/>
      <c r="MSL2" s="269"/>
      <c r="MSM2" s="269"/>
      <c r="MSN2" s="269"/>
      <c r="MSO2" s="269"/>
      <c r="MSP2" s="269"/>
      <c r="MSQ2" s="269"/>
      <c r="MSR2" s="269"/>
      <c r="MSS2" s="269"/>
      <c r="MST2" s="269"/>
      <c r="MSU2" s="269"/>
      <c r="MSV2" s="269"/>
      <c r="MSW2" s="269"/>
      <c r="MSX2" s="269"/>
      <c r="MSY2" s="269"/>
      <c r="MSZ2" s="269"/>
      <c r="MTA2" s="269"/>
      <c r="MTB2" s="269"/>
      <c r="MTC2" s="269"/>
      <c r="MTD2" s="269"/>
      <c r="MTE2" s="269"/>
      <c r="MTF2" s="269"/>
      <c r="MTG2" s="269"/>
      <c r="MTH2" s="269"/>
      <c r="MTI2" s="269"/>
      <c r="MTJ2" s="269"/>
      <c r="MTK2" s="269"/>
      <c r="MTL2" s="269"/>
      <c r="MTM2" s="269"/>
      <c r="MTN2" s="269"/>
      <c r="MTO2" s="269"/>
      <c r="MTP2" s="269"/>
      <c r="MTQ2" s="269"/>
      <c r="MTR2" s="269"/>
      <c r="MTS2" s="269"/>
      <c r="MTT2" s="269"/>
      <c r="MTU2" s="269"/>
      <c r="MTV2" s="269"/>
      <c r="MTW2" s="269"/>
      <c r="MTX2" s="269"/>
      <c r="MTY2" s="269"/>
      <c r="MTZ2" s="269"/>
      <c r="MUA2" s="269"/>
      <c r="MUB2" s="269"/>
      <c r="MUC2" s="269"/>
      <c r="MUD2" s="269"/>
      <c r="MUE2" s="269"/>
      <c r="MUF2" s="269"/>
      <c r="MUG2" s="269"/>
      <c r="MUH2" s="269"/>
      <c r="MUI2" s="269"/>
      <c r="MUJ2" s="269"/>
      <c r="MUK2" s="269"/>
      <c r="MUL2" s="269"/>
      <c r="MUM2" s="269"/>
      <c r="MUN2" s="269"/>
      <c r="MUO2" s="269"/>
      <c r="MUP2" s="269"/>
      <c r="MUQ2" s="269"/>
      <c r="MUR2" s="269"/>
      <c r="MUS2" s="269"/>
      <c r="MUT2" s="269"/>
      <c r="MUU2" s="269"/>
      <c r="MUV2" s="269"/>
      <c r="MUW2" s="269"/>
      <c r="MUX2" s="269"/>
      <c r="MUY2" s="269"/>
      <c r="MUZ2" s="269"/>
      <c r="MVA2" s="269"/>
      <c r="MVB2" s="269"/>
      <c r="MVC2" s="269"/>
      <c r="MVD2" s="269"/>
      <c r="MVE2" s="269"/>
      <c r="MVF2" s="269"/>
      <c r="MVG2" s="269"/>
      <c r="MVH2" s="269"/>
      <c r="MVI2" s="269"/>
      <c r="MVJ2" s="269"/>
      <c r="MVK2" s="269"/>
      <c r="MVL2" s="269"/>
      <c r="MVM2" s="269"/>
      <c r="MVN2" s="269"/>
      <c r="MVO2" s="269"/>
      <c r="MVP2" s="269"/>
      <c r="MVQ2" s="269"/>
      <c r="MVR2" s="269"/>
      <c r="MVS2" s="269"/>
      <c r="MVT2" s="269"/>
      <c r="MVU2" s="269"/>
      <c r="MVV2" s="269"/>
      <c r="MVW2" s="269"/>
      <c r="MVX2" s="269"/>
      <c r="MVY2" s="269"/>
      <c r="MVZ2" s="269"/>
      <c r="MWA2" s="269"/>
      <c r="MWB2" s="269"/>
      <c r="MWC2" s="269"/>
      <c r="MWD2" s="269"/>
      <c r="MWE2" s="269"/>
      <c r="MWF2" s="269"/>
      <c r="MWG2" s="269"/>
      <c r="MWH2" s="269"/>
      <c r="MWI2" s="269"/>
      <c r="MWJ2" s="269"/>
      <c r="MWK2" s="269"/>
      <c r="MWL2" s="269"/>
      <c r="MWM2" s="269"/>
      <c r="MWN2" s="269"/>
      <c r="MWO2" s="269"/>
      <c r="MWP2" s="269"/>
      <c r="MWQ2" s="269"/>
      <c r="MWR2" s="269"/>
      <c r="MWS2" s="269"/>
      <c r="MWT2" s="269"/>
      <c r="MWU2" s="269"/>
      <c r="MWV2" s="269"/>
      <c r="MWW2" s="269"/>
      <c r="MWX2" s="269"/>
      <c r="MWY2" s="269"/>
      <c r="MWZ2" s="269"/>
      <c r="MXA2" s="269"/>
      <c r="MXB2" s="269"/>
      <c r="MXC2" s="269"/>
      <c r="MXD2" s="269"/>
      <c r="MXE2" s="269"/>
      <c r="MXF2" s="269"/>
      <c r="MXG2" s="269"/>
      <c r="MXH2" s="269"/>
      <c r="MXI2" s="269"/>
      <c r="MXJ2" s="269"/>
      <c r="MXK2" s="269"/>
      <c r="MXL2" s="269"/>
      <c r="MXM2" s="269"/>
      <c r="MXN2" s="269"/>
      <c r="MXO2" s="269"/>
      <c r="MXP2" s="269"/>
      <c r="MXQ2" s="269"/>
      <c r="MXR2" s="269"/>
      <c r="MXS2" s="269"/>
      <c r="MXT2" s="269"/>
      <c r="MXU2" s="269"/>
      <c r="MXV2" s="269"/>
      <c r="MXW2" s="269"/>
      <c r="MXX2" s="269"/>
      <c r="MXY2" s="269"/>
      <c r="MXZ2" s="269"/>
      <c r="MYA2" s="269"/>
      <c r="MYB2" s="269"/>
      <c r="MYC2" s="269"/>
      <c r="MYD2" s="269"/>
      <c r="MYE2" s="269"/>
      <c r="MYF2" s="269"/>
      <c r="MYG2" s="269"/>
      <c r="MYH2" s="269"/>
      <c r="MYI2" s="269"/>
      <c r="MYJ2" s="269"/>
      <c r="MYK2" s="269"/>
      <c r="MYL2" s="269"/>
      <c r="MYM2" s="269"/>
      <c r="MYN2" s="269"/>
      <c r="MYO2" s="269"/>
      <c r="MYP2" s="269"/>
      <c r="MYQ2" s="269"/>
      <c r="MYR2" s="269"/>
      <c r="MYS2" s="269"/>
      <c r="MYT2" s="269"/>
      <c r="MYU2" s="269"/>
      <c r="MYV2" s="269"/>
      <c r="MYW2" s="269"/>
      <c r="MYX2" s="269"/>
      <c r="MYY2" s="269"/>
      <c r="MYZ2" s="269"/>
      <c r="MZA2" s="269"/>
      <c r="MZB2" s="269"/>
      <c r="MZC2" s="269"/>
      <c r="MZD2" s="269"/>
      <c r="MZE2" s="269"/>
      <c r="MZF2" s="269"/>
      <c r="MZG2" s="269"/>
      <c r="MZH2" s="269"/>
      <c r="MZI2" s="269"/>
      <c r="MZJ2" s="269"/>
      <c r="MZK2" s="269"/>
      <c r="MZL2" s="269"/>
      <c r="MZM2" s="269"/>
      <c r="MZN2" s="269"/>
      <c r="MZO2" s="269"/>
      <c r="MZP2" s="269"/>
      <c r="MZQ2" s="269"/>
      <c r="MZR2" s="269"/>
      <c r="MZS2" s="269"/>
      <c r="MZT2" s="269"/>
      <c r="MZU2" s="269"/>
      <c r="MZV2" s="269"/>
      <c r="MZW2" s="269"/>
      <c r="MZX2" s="269"/>
      <c r="MZY2" s="269"/>
      <c r="MZZ2" s="269"/>
      <c r="NAA2" s="269"/>
      <c r="NAB2" s="269"/>
      <c r="NAC2" s="269"/>
      <c r="NAD2" s="269"/>
      <c r="NAE2" s="269"/>
      <c r="NAF2" s="269"/>
      <c r="NAG2" s="269"/>
      <c r="NAH2" s="269"/>
      <c r="NAI2" s="269"/>
      <c r="NAJ2" s="269"/>
      <c r="NAK2" s="269"/>
      <c r="NAL2" s="269"/>
      <c r="NAM2" s="269"/>
      <c r="NAN2" s="269"/>
      <c r="NAO2" s="269"/>
      <c r="NAP2" s="269"/>
      <c r="NAQ2" s="269"/>
      <c r="NAR2" s="269"/>
      <c r="NAS2" s="269"/>
      <c r="NAT2" s="269"/>
      <c r="NAU2" s="269"/>
      <c r="NAV2" s="269"/>
      <c r="NAW2" s="269"/>
      <c r="NAX2" s="269"/>
      <c r="NAY2" s="269"/>
      <c r="NAZ2" s="269"/>
      <c r="NBA2" s="269"/>
      <c r="NBB2" s="269"/>
      <c r="NBC2" s="269"/>
      <c r="NBD2" s="269"/>
      <c r="NBE2" s="269"/>
      <c r="NBF2" s="269"/>
      <c r="NBG2" s="269"/>
      <c r="NBH2" s="269"/>
      <c r="NBI2" s="269"/>
      <c r="NBJ2" s="269"/>
      <c r="NBK2" s="269"/>
      <c r="NBL2" s="269"/>
      <c r="NBM2" s="269"/>
      <c r="NBN2" s="269"/>
      <c r="NBO2" s="269"/>
      <c r="NBP2" s="269"/>
      <c r="NBQ2" s="269"/>
      <c r="NBR2" s="269"/>
      <c r="NBS2" s="269"/>
      <c r="NBT2" s="269"/>
      <c r="NBU2" s="269"/>
      <c r="NBV2" s="269"/>
      <c r="NBW2" s="269"/>
      <c r="NBX2" s="269"/>
      <c r="NBY2" s="269"/>
      <c r="NBZ2" s="269"/>
      <c r="NCA2" s="269"/>
      <c r="NCB2" s="269"/>
      <c r="NCC2" s="269"/>
      <c r="NCD2" s="269"/>
      <c r="NCE2" s="269"/>
      <c r="NCF2" s="269"/>
      <c r="NCG2" s="269"/>
      <c r="NCH2" s="269"/>
      <c r="NCI2" s="269"/>
      <c r="NCJ2" s="269"/>
      <c r="NCK2" s="269"/>
      <c r="NCL2" s="269"/>
      <c r="NCM2" s="269"/>
      <c r="NCN2" s="269"/>
      <c r="NCO2" s="269"/>
      <c r="NCP2" s="269"/>
      <c r="NCQ2" s="269"/>
      <c r="NCR2" s="269"/>
      <c r="NCS2" s="269"/>
      <c r="NCT2" s="269"/>
      <c r="NCU2" s="269"/>
      <c r="NCV2" s="269"/>
      <c r="NCW2" s="269"/>
      <c r="NCX2" s="269"/>
      <c r="NCY2" s="269"/>
      <c r="NCZ2" s="269"/>
      <c r="NDA2" s="269"/>
      <c r="NDB2" s="269"/>
      <c r="NDC2" s="269"/>
      <c r="NDD2" s="269"/>
      <c r="NDE2" s="269"/>
      <c r="NDF2" s="269"/>
      <c r="NDG2" s="269"/>
      <c r="NDH2" s="269"/>
      <c r="NDI2" s="269"/>
      <c r="NDJ2" s="269"/>
      <c r="NDK2" s="269"/>
      <c r="NDL2" s="269"/>
      <c r="NDM2" s="269"/>
      <c r="NDN2" s="269"/>
      <c r="NDO2" s="269"/>
      <c r="NDP2" s="269"/>
      <c r="NDQ2" s="269"/>
      <c r="NDR2" s="269"/>
      <c r="NDS2" s="269"/>
      <c r="NDT2" s="269"/>
      <c r="NDU2" s="269"/>
      <c r="NDV2" s="269"/>
      <c r="NDW2" s="269"/>
      <c r="NDX2" s="269"/>
      <c r="NDY2" s="269"/>
      <c r="NDZ2" s="269"/>
      <c r="NEA2" s="269"/>
      <c r="NEB2" s="269"/>
      <c r="NEC2" s="269"/>
      <c r="NED2" s="269"/>
      <c r="NEE2" s="269"/>
      <c r="NEF2" s="269"/>
      <c r="NEG2" s="269"/>
      <c r="NEH2" s="269"/>
      <c r="NEI2" s="269"/>
      <c r="NEJ2" s="269"/>
      <c r="NEK2" s="269"/>
      <c r="NEL2" s="269"/>
      <c r="NEM2" s="269"/>
      <c r="NEN2" s="269"/>
      <c r="NEO2" s="269"/>
      <c r="NEP2" s="269"/>
      <c r="NEQ2" s="269"/>
      <c r="NER2" s="269"/>
      <c r="NES2" s="269"/>
      <c r="NET2" s="269"/>
      <c r="NEU2" s="269"/>
      <c r="NEV2" s="269"/>
      <c r="NEW2" s="269"/>
      <c r="NEX2" s="269"/>
      <c r="NEY2" s="269"/>
      <c r="NEZ2" s="269"/>
      <c r="NFA2" s="269"/>
      <c r="NFB2" s="269"/>
      <c r="NFC2" s="269"/>
      <c r="NFD2" s="269"/>
      <c r="NFE2" s="269"/>
      <c r="NFF2" s="269"/>
      <c r="NFG2" s="269"/>
      <c r="NFH2" s="269"/>
      <c r="NFI2" s="269"/>
      <c r="NFJ2" s="269"/>
      <c r="NFK2" s="269"/>
      <c r="NFL2" s="269"/>
      <c r="NFM2" s="269"/>
      <c r="NFN2" s="269"/>
      <c r="NFO2" s="269"/>
      <c r="NFP2" s="269"/>
      <c r="NFQ2" s="269"/>
      <c r="NFR2" s="269"/>
      <c r="NFS2" s="269"/>
      <c r="NFT2" s="269"/>
      <c r="NFU2" s="269"/>
      <c r="NFV2" s="269"/>
      <c r="NFW2" s="269"/>
      <c r="NFX2" s="269"/>
      <c r="NFY2" s="269"/>
      <c r="NFZ2" s="269"/>
      <c r="NGA2" s="269"/>
      <c r="NGB2" s="269"/>
      <c r="NGC2" s="269"/>
      <c r="NGD2" s="269"/>
      <c r="NGE2" s="269"/>
      <c r="NGF2" s="269"/>
      <c r="NGG2" s="269"/>
      <c r="NGH2" s="269"/>
      <c r="NGI2" s="269"/>
      <c r="NGJ2" s="269"/>
      <c r="NGK2" s="269"/>
      <c r="NGL2" s="269"/>
      <c r="NGM2" s="269"/>
      <c r="NGN2" s="269"/>
      <c r="NGO2" s="269"/>
      <c r="NGP2" s="269"/>
      <c r="NGQ2" s="269"/>
      <c r="NGR2" s="269"/>
      <c r="NGS2" s="269"/>
      <c r="NGT2" s="269"/>
      <c r="NGU2" s="269"/>
      <c r="NGV2" s="269"/>
      <c r="NGW2" s="269"/>
      <c r="NGX2" s="269"/>
      <c r="NGY2" s="269"/>
      <c r="NGZ2" s="269"/>
      <c r="NHA2" s="269"/>
      <c r="NHB2" s="269"/>
      <c r="NHC2" s="269"/>
      <c r="NHD2" s="269"/>
      <c r="NHE2" s="269"/>
      <c r="NHF2" s="269"/>
      <c r="NHG2" s="269"/>
      <c r="NHH2" s="269"/>
      <c r="NHI2" s="269"/>
      <c r="NHJ2" s="269"/>
      <c r="NHK2" s="269"/>
      <c r="NHL2" s="269"/>
      <c r="NHM2" s="269"/>
      <c r="NHN2" s="269"/>
      <c r="NHO2" s="269"/>
      <c r="NHP2" s="269"/>
      <c r="NHQ2" s="269"/>
      <c r="NHR2" s="269"/>
      <c r="NHS2" s="269"/>
      <c r="NHT2" s="269"/>
      <c r="NHU2" s="269"/>
      <c r="NHV2" s="269"/>
      <c r="NHW2" s="269"/>
      <c r="NHX2" s="269"/>
      <c r="NHY2" s="269"/>
      <c r="NHZ2" s="269"/>
      <c r="NIA2" s="269"/>
      <c r="NIB2" s="269"/>
      <c r="NIC2" s="269"/>
      <c r="NID2" s="269"/>
      <c r="NIE2" s="269"/>
      <c r="NIF2" s="269"/>
      <c r="NIG2" s="269"/>
      <c r="NIH2" s="269"/>
      <c r="NII2" s="269"/>
      <c r="NIJ2" s="269"/>
      <c r="NIK2" s="269"/>
      <c r="NIL2" s="269"/>
      <c r="NIM2" s="269"/>
      <c r="NIN2" s="269"/>
      <c r="NIO2" s="269"/>
      <c r="NIP2" s="269"/>
      <c r="NIQ2" s="269"/>
      <c r="NIR2" s="269"/>
      <c r="NIS2" s="269"/>
      <c r="NIT2" s="269"/>
      <c r="NIU2" s="269"/>
      <c r="NIV2" s="269"/>
      <c r="NIW2" s="269"/>
      <c r="NIX2" s="269"/>
      <c r="NIY2" s="269"/>
      <c r="NIZ2" s="269"/>
      <c r="NJA2" s="269"/>
      <c r="NJB2" s="269"/>
      <c r="NJC2" s="269"/>
      <c r="NJD2" s="269"/>
      <c r="NJE2" s="269"/>
      <c r="NJF2" s="269"/>
      <c r="NJG2" s="269"/>
      <c r="NJH2" s="269"/>
      <c r="NJI2" s="269"/>
      <c r="NJJ2" s="269"/>
      <c r="NJK2" s="269"/>
      <c r="NJL2" s="269"/>
      <c r="NJM2" s="269"/>
      <c r="NJN2" s="269"/>
      <c r="NJO2" s="269"/>
      <c r="NJP2" s="269"/>
      <c r="NJQ2" s="269"/>
      <c r="NJR2" s="269"/>
      <c r="NJS2" s="269"/>
      <c r="NJT2" s="269"/>
      <c r="NJU2" s="269"/>
      <c r="NJV2" s="269"/>
      <c r="NJW2" s="269"/>
      <c r="NJX2" s="269"/>
      <c r="NJY2" s="269"/>
      <c r="NJZ2" s="269"/>
      <c r="NKA2" s="269"/>
      <c r="NKB2" s="269"/>
      <c r="NKC2" s="269"/>
      <c r="NKD2" s="269"/>
      <c r="NKE2" s="269"/>
      <c r="NKF2" s="269"/>
      <c r="NKG2" s="269"/>
      <c r="NKH2" s="269"/>
      <c r="NKI2" s="269"/>
      <c r="NKJ2" s="269"/>
      <c r="NKK2" s="269"/>
      <c r="NKL2" s="269"/>
      <c r="NKM2" s="269"/>
      <c r="NKN2" s="269"/>
      <c r="NKO2" s="269"/>
      <c r="NKP2" s="269"/>
      <c r="NKQ2" s="269"/>
      <c r="NKR2" s="269"/>
      <c r="NKS2" s="269"/>
      <c r="NKT2" s="269"/>
      <c r="NKU2" s="269"/>
      <c r="NKV2" s="269"/>
      <c r="NKW2" s="269"/>
      <c r="NKX2" s="269"/>
      <c r="NKY2" s="269"/>
      <c r="NKZ2" s="269"/>
      <c r="NLA2" s="269"/>
      <c r="NLB2" s="269"/>
      <c r="NLC2" s="269"/>
      <c r="NLD2" s="269"/>
      <c r="NLE2" s="269"/>
      <c r="NLF2" s="269"/>
      <c r="NLG2" s="269"/>
      <c r="NLH2" s="269"/>
      <c r="NLI2" s="269"/>
      <c r="NLJ2" s="269"/>
      <c r="NLK2" s="269"/>
      <c r="NLL2" s="269"/>
      <c r="NLM2" s="269"/>
      <c r="NLN2" s="269"/>
      <c r="NLO2" s="269"/>
      <c r="NLP2" s="269"/>
      <c r="NLQ2" s="269"/>
      <c r="NLR2" s="269"/>
      <c r="NLS2" s="269"/>
      <c r="NLT2" s="269"/>
      <c r="NLU2" s="269"/>
      <c r="NLV2" s="269"/>
      <c r="NLW2" s="269"/>
      <c r="NLX2" s="269"/>
      <c r="NLY2" s="269"/>
      <c r="NLZ2" s="269"/>
      <c r="NMA2" s="269"/>
      <c r="NMB2" s="269"/>
      <c r="NMC2" s="269"/>
      <c r="NMD2" s="269"/>
      <c r="NME2" s="269"/>
      <c r="NMF2" s="269"/>
      <c r="NMG2" s="269"/>
      <c r="NMH2" s="269"/>
      <c r="NMI2" s="269"/>
      <c r="NMJ2" s="269"/>
      <c r="NMK2" s="269"/>
      <c r="NML2" s="269"/>
      <c r="NMM2" s="269"/>
      <c r="NMN2" s="269"/>
      <c r="NMO2" s="269"/>
      <c r="NMP2" s="269"/>
      <c r="NMQ2" s="269"/>
      <c r="NMR2" s="269"/>
      <c r="NMS2" s="269"/>
      <c r="NMT2" s="269"/>
      <c r="NMU2" s="269"/>
      <c r="NMV2" s="269"/>
      <c r="NMW2" s="269"/>
      <c r="NMX2" s="269"/>
      <c r="NMY2" s="269"/>
      <c r="NMZ2" s="269"/>
      <c r="NNA2" s="269"/>
      <c r="NNB2" s="269"/>
      <c r="NNC2" s="269"/>
      <c r="NND2" s="269"/>
      <c r="NNE2" s="269"/>
      <c r="NNF2" s="269"/>
      <c r="NNG2" s="269"/>
      <c r="NNH2" s="269"/>
      <c r="NNI2" s="269"/>
      <c r="NNJ2" s="269"/>
      <c r="NNK2" s="269"/>
      <c r="NNL2" s="269"/>
      <c r="NNM2" s="269"/>
      <c r="NNN2" s="269"/>
      <c r="NNO2" s="269"/>
      <c r="NNP2" s="269"/>
      <c r="NNQ2" s="269"/>
      <c r="NNR2" s="269"/>
      <c r="NNS2" s="269"/>
      <c r="NNT2" s="269"/>
      <c r="NNU2" s="269"/>
      <c r="NNV2" s="269"/>
      <c r="NNW2" s="269"/>
      <c r="NNX2" s="269"/>
      <c r="NNY2" s="269"/>
      <c r="NNZ2" s="269"/>
      <c r="NOA2" s="269"/>
      <c r="NOB2" s="269"/>
      <c r="NOC2" s="269"/>
      <c r="NOD2" s="269"/>
      <c r="NOE2" s="269"/>
      <c r="NOF2" s="269"/>
      <c r="NOG2" s="269"/>
      <c r="NOH2" s="269"/>
      <c r="NOI2" s="269"/>
      <c r="NOJ2" s="269"/>
      <c r="NOK2" s="269"/>
      <c r="NOL2" s="269"/>
      <c r="NOM2" s="269"/>
      <c r="NON2" s="269"/>
      <c r="NOO2" s="269"/>
      <c r="NOP2" s="269"/>
      <c r="NOQ2" s="269"/>
      <c r="NOR2" s="269"/>
      <c r="NOS2" s="269"/>
      <c r="NOT2" s="269"/>
      <c r="NOU2" s="269"/>
      <c r="NOV2" s="269"/>
      <c r="NOW2" s="269"/>
      <c r="NOX2" s="269"/>
      <c r="NOY2" s="269"/>
      <c r="NOZ2" s="269"/>
      <c r="NPA2" s="269"/>
      <c r="NPB2" s="269"/>
      <c r="NPC2" s="269"/>
      <c r="NPD2" s="269"/>
      <c r="NPE2" s="269"/>
      <c r="NPF2" s="269"/>
      <c r="NPG2" s="269"/>
      <c r="NPH2" s="269"/>
      <c r="NPI2" s="269"/>
      <c r="NPJ2" s="269"/>
      <c r="NPK2" s="269"/>
      <c r="NPL2" s="269"/>
      <c r="NPM2" s="269"/>
      <c r="NPN2" s="269"/>
      <c r="NPO2" s="269"/>
      <c r="NPP2" s="269"/>
      <c r="NPQ2" s="269"/>
      <c r="NPR2" s="269"/>
      <c r="NPS2" s="269"/>
      <c r="NPT2" s="269"/>
      <c r="NPU2" s="269"/>
      <c r="NPV2" s="269"/>
      <c r="NPW2" s="269"/>
      <c r="NPX2" s="269"/>
      <c r="NPY2" s="269"/>
      <c r="NPZ2" s="269"/>
      <c r="NQA2" s="269"/>
      <c r="NQB2" s="269"/>
      <c r="NQC2" s="269"/>
      <c r="NQD2" s="269"/>
      <c r="NQE2" s="269"/>
      <c r="NQF2" s="269"/>
      <c r="NQG2" s="269"/>
      <c r="NQH2" s="269"/>
      <c r="NQI2" s="269"/>
      <c r="NQJ2" s="269"/>
      <c r="NQK2" s="269"/>
      <c r="NQL2" s="269"/>
      <c r="NQM2" s="269"/>
      <c r="NQN2" s="269"/>
      <c r="NQO2" s="269"/>
      <c r="NQP2" s="269"/>
      <c r="NQQ2" s="269"/>
      <c r="NQR2" s="269"/>
      <c r="NQS2" s="269"/>
      <c r="NQT2" s="269"/>
      <c r="NQU2" s="269"/>
      <c r="NQV2" s="269"/>
      <c r="NQW2" s="269"/>
      <c r="NQX2" s="269"/>
      <c r="NQY2" s="269"/>
      <c r="NQZ2" s="269"/>
      <c r="NRA2" s="269"/>
      <c r="NRB2" s="269"/>
      <c r="NRC2" s="269"/>
      <c r="NRD2" s="269"/>
      <c r="NRE2" s="269"/>
      <c r="NRF2" s="269"/>
      <c r="NRG2" s="269"/>
      <c r="NRH2" s="269"/>
      <c r="NRI2" s="269"/>
      <c r="NRJ2" s="269"/>
      <c r="NRK2" s="269"/>
      <c r="NRL2" s="269"/>
      <c r="NRM2" s="269"/>
      <c r="NRN2" s="269"/>
      <c r="NRO2" s="269"/>
      <c r="NRP2" s="269"/>
      <c r="NRQ2" s="269"/>
      <c r="NRR2" s="269"/>
      <c r="NRS2" s="269"/>
      <c r="NRT2" s="269"/>
      <c r="NRU2" s="269"/>
      <c r="NRV2" s="269"/>
      <c r="NRW2" s="269"/>
      <c r="NRX2" s="269"/>
      <c r="NRY2" s="269"/>
      <c r="NRZ2" s="269"/>
      <c r="NSA2" s="269"/>
      <c r="NSB2" s="269"/>
      <c r="NSC2" s="269"/>
      <c r="NSD2" s="269"/>
      <c r="NSE2" s="269"/>
      <c r="NSF2" s="269"/>
      <c r="NSG2" s="269"/>
      <c r="NSH2" s="269"/>
      <c r="NSI2" s="269"/>
      <c r="NSJ2" s="269"/>
      <c r="NSK2" s="269"/>
      <c r="NSL2" s="269"/>
      <c r="NSM2" s="269"/>
      <c r="NSN2" s="269"/>
      <c r="NSO2" s="269"/>
      <c r="NSP2" s="269"/>
      <c r="NSQ2" s="269"/>
      <c r="NSR2" s="269"/>
      <c r="NSS2" s="269"/>
      <c r="NST2" s="269"/>
      <c r="NSU2" s="269"/>
      <c r="NSV2" s="269"/>
      <c r="NSW2" s="269"/>
      <c r="NSX2" s="269"/>
      <c r="NSY2" s="269"/>
      <c r="NSZ2" s="269"/>
      <c r="NTA2" s="269"/>
      <c r="NTB2" s="269"/>
      <c r="NTC2" s="269"/>
      <c r="NTD2" s="269"/>
      <c r="NTE2" s="269"/>
      <c r="NTF2" s="269"/>
      <c r="NTG2" s="269"/>
      <c r="NTH2" s="269"/>
      <c r="NTI2" s="269"/>
      <c r="NTJ2" s="269"/>
      <c r="NTK2" s="269"/>
      <c r="NTL2" s="269"/>
      <c r="NTM2" s="269"/>
      <c r="NTN2" s="269"/>
      <c r="NTO2" s="269"/>
      <c r="NTP2" s="269"/>
      <c r="NTQ2" s="269"/>
      <c r="NTR2" s="269"/>
      <c r="NTS2" s="269"/>
      <c r="NTT2" s="269"/>
      <c r="NTU2" s="269"/>
      <c r="NTV2" s="269"/>
      <c r="NTW2" s="269"/>
      <c r="NTX2" s="269"/>
      <c r="NTY2" s="269"/>
      <c r="NTZ2" s="269"/>
      <c r="NUA2" s="269"/>
      <c r="NUB2" s="269"/>
      <c r="NUC2" s="269"/>
      <c r="NUD2" s="269"/>
      <c r="NUE2" s="269"/>
      <c r="NUF2" s="269"/>
      <c r="NUG2" s="269"/>
      <c r="NUH2" s="269"/>
      <c r="NUI2" s="269"/>
      <c r="NUJ2" s="269"/>
      <c r="NUK2" s="269"/>
      <c r="NUL2" s="269"/>
      <c r="NUM2" s="269"/>
      <c r="NUN2" s="269"/>
      <c r="NUO2" s="269"/>
      <c r="NUP2" s="269"/>
      <c r="NUQ2" s="269"/>
      <c r="NUR2" s="269"/>
      <c r="NUS2" s="269"/>
      <c r="NUT2" s="269"/>
      <c r="NUU2" s="269"/>
      <c r="NUV2" s="269"/>
      <c r="NUW2" s="269"/>
      <c r="NUX2" s="269"/>
      <c r="NUY2" s="269"/>
      <c r="NUZ2" s="269"/>
      <c r="NVA2" s="269"/>
      <c r="NVB2" s="269"/>
      <c r="NVC2" s="269"/>
      <c r="NVD2" s="269"/>
      <c r="NVE2" s="269"/>
      <c r="NVF2" s="269"/>
      <c r="NVG2" s="269"/>
      <c r="NVH2" s="269"/>
      <c r="NVI2" s="269"/>
      <c r="NVJ2" s="269"/>
      <c r="NVK2" s="269"/>
      <c r="NVL2" s="269"/>
      <c r="NVM2" s="269"/>
      <c r="NVN2" s="269"/>
      <c r="NVO2" s="269"/>
      <c r="NVP2" s="269"/>
      <c r="NVQ2" s="269"/>
      <c r="NVR2" s="269"/>
      <c r="NVS2" s="269"/>
      <c r="NVT2" s="269"/>
      <c r="NVU2" s="269"/>
      <c r="NVV2" s="269"/>
      <c r="NVW2" s="269"/>
      <c r="NVX2" s="269"/>
      <c r="NVY2" s="269"/>
      <c r="NVZ2" s="269"/>
      <c r="NWA2" s="269"/>
      <c r="NWB2" s="269"/>
      <c r="NWC2" s="269"/>
      <c r="NWD2" s="269"/>
      <c r="NWE2" s="269"/>
      <c r="NWF2" s="269"/>
      <c r="NWG2" s="269"/>
      <c r="NWH2" s="269"/>
      <c r="NWI2" s="269"/>
      <c r="NWJ2" s="269"/>
      <c r="NWK2" s="269"/>
      <c r="NWL2" s="269"/>
      <c r="NWM2" s="269"/>
      <c r="NWN2" s="269"/>
      <c r="NWO2" s="269"/>
      <c r="NWP2" s="269"/>
      <c r="NWQ2" s="269"/>
      <c r="NWR2" s="269"/>
      <c r="NWS2" s="269"/>
      <c r="NWT2" s="269"/>
      <c r="NWU2" s="269"/>
      <c r="NWV2" s="269"/>
      <c r="NWW2" s="269"/>
      <c r="NWX2" s="269"/>
      <c r="NWY2" s="269"/>
      <c r="NWZ2" s="269"/>
      <c r="NXA2" s="269"/>
      <c r="NXB2" s="269"/>
      <c r="NXC2" s="269"/>
      <c r="NXD2" s="269"/>
      <c r="NXE2" s="269"/>
      <c r="NXF2" s="269"/>
      <c r="NXG2" s="269"/>
      <c r="NXH2" s="269"/>
      <c r="NXI2" s="269"/>
      <c r="NXJ2" s="269"/>
      <c r="NXK2" s="269"/>
      <c r="NXL2" s="269"/>
      <c r="NXM2" s="269"/>
      <c r="NXN2" s="269"/>
      <c r="NXO2" s="269"/>
      <c r="NXP2" s="269"/>
      <c r="NXQ2" s="269"/>
      <c r="NXR2" s="269"/>
      <c r="NXS2" s="269"/>
      <c r="NXT2" s="269"/>
      <c r="NXU2" s="269"/>
      <c r="NXV2" s="269"/>
      <c r="NXW2" s="269"/>
      <c r="NXX2" s="269"/>
      <c r="NXY2" s="269"/>
      <c r="NXZ2" s="269"/>
      <c r="NYA2" s="269"/>
      <c r="NYB2" s="269"/>
      <c r="NYC2" s="269"/>
      <c r="NYD2" s="269"/>
      <c r="NYE2" s="269"/>
      <c r="NYF2" s="269"/>
      <c r="NYG2" s="269"/>
      <c r="NYH2" s="269"/>
      <c r="NYI2" s="269"/>
      <c r="NYJ2" s="269"/>
      <c r="NYK2" s="269"/>
      <c r="NYL2" s="269"/>
      <c r="NYM2" s="269"/>
      <c r="NYN2" s="269"/>
      <c r="NYO2" s="269"/>
      <c r="NYP2" s="269"/>
      <c r="NYQ2" s="269"/>
      <c r="NYR2" s="269"/>
      <c r="NYS2" s="269"/>
      <c r="NYT2" s="269"/>
      <c r="NYU2" s="269"/>
      <c r="NYV2" s="269"/>
      <c r="NYW2" s="269"/>
      <c r="NYX2" s="269"/>
      <c r="NYY2" s="269"/>
      <c r="NYZ2" s="269"/>
      <c r="NZA2" s="269"/>
      <c r="NZB2" s="269"/>
      <c r="NZC2" s="269"/>
      <c r="NZD2" s="269"/>
      <c r="NZE2" s="269"/>
      <c r="NZF2" s="269"/>
      <c r="NZG2" s="269"/>
      <c r="NZH2" s="269"/>
      <c r="NZI2" s="269"/>
      <c r="NZJ2" s="269"/>
      <c r="NZK2" s="269"/>
      <c r="NZL2" s="269"/>
      <c r="NZM2" s="269"/>
      <c r="NZN2" s="269"/>
      <c r="NZO2" s="269"/>
      <c r="NZP2" s="269"/>
      <c r="NZQ2" s="269"/>
      <c r="NZR2" s="269"/>
      <c r="NZS2" s="269"/>
      <c r="NZT2" s="269"/>
      <c r="NZU2" s="269"/>
      <c r="NZV2" s="269"/>
      <c r="NZW2" s="269"/>
      <c r="NZX2" s="269"/>
      <c r="NZY2" s="269"/>
      <c r="NZZ2" s="269"/>
      <c r="OAA2" s="269"/>
      <c r="OAB2" s="269"/>
      <c r="OAC2" s="269"/>
      <c r="OAD2" s="269"/>
      <c r="OAE2" s="269"/>
      <c r="OAF2" s="269"/>
      <c r="OAG2" s="269"/>
      <c r="OAH2" s="269"/>
      <c r="OAI2" s="269"/>
      <c r="OAJ2" s="269"/>
      <c r="OAK2" s="269"/>
      <c r="OAL2" s="269"/>
      <c r="OAM2" s="269"/>
      <c r="OAN2" s="269"/>
      <c r="OAO2" s="269"/>
      <c r="OAP2" s="269"/>
      <c r="OAQ2" s="269"/>
      <c r="OAR2" s="269"/>
      <c r="OAS2" s="269"/>
      <c r="OAT2" s="269"/>
      <c r="OAU2" s="269"/>
      <c r="OAV2" s="269"/>
      <c r="OAW2" s="269"/>
      <c r="OAX2" s="269"/>
      <c r="OAY2" s="269"/>
      <c r="OAZ2" s="269"/>
      <c r="OBA2" s="269"/>
      <c r="OBB2" s="269"/>
      <c r="OBC2" s="269"/>
      <c r="OBD2" s="269"/>
      <c r="OBE2" s="269"/>
      <c r="OBF2" s="269"/>
      <c r="OBG2" s="269"/>
      <c r="OBH2" s="269"/>
      <c r="OBI2" s="269"/>
      <c r="OBJ2" s="269"/>
      <c r="OBK2" s="269"/>
      <c r="OBL2" s="269"/>
      <c r="OBM2" s="269"/>
      <c r="OBN2" s="269"/>
      <c r="OBO2" s="269"/>
      <c r="OBP2" s="269"/>
      <c r="OBQ2" s="269"/>
      <c r="OBR2" s="269"/>
      <c r="OBS2" s="269"/>
      <c r="OBT2" s="269"/>
      <c r="OBU2" s="269"/>
      <c r="OBV2" s="269"/>
      <c r="OBW2" s="269"/>
      <c r="OBX2" s="269"/>
      <c r="OBY2" s="269"/>
      <c r="OBZ2" s="269"/>
      <c r="OCA2" s="269"/>
      <c r="OCB2" s="269"/>
      <c r="OCC2" s="269"/>
      <c r="OCD2" s="269"/>
      <c r="OCE2" s="269"/>
      <c r="OCF2" s="269"/>
      <c r="OCG2" s="269"/>
      <c r="OCH2" s="269"/>
      <c r="OCI2" s="269"/>
      <c r="OCJ2" s="269"/>
      <c r="OCK2" s="269"/>
      <c r="OCL2" s="269"/>
      <c r="OCM2" s="269"/>
      <c r="OCN2" s="269"/>
      <c r="OCO2" s="269"/>
      <c r="OCP2" s="269"/>
      <c r="OCQ2" s="269"/>
      <c r="OCR2" s="269"/>
      <c r="OCS2" s="269"/>
      <c r="OCT2" s="269"/>
      <c r="OCU2" s="269"/>
      <c r="OCV2" s="269"/>
      <c r="OCW2" s="269"/>
      <c r="OCX2" s="269"/>
      <c r="OCY2" s="269"/>
      <c r="OCZ2" s="269"/>
      <c r="ODA2" s="269"/>
      <c r="ODB2" s="269"/>
      <c r="ODC2" s="269"/>
      <c r="ODD2" s="269"/>
      <c r="ODE2" s="269"/>
      <c r="ODF2" s="269"/>
      <c r="ODG2" s="269"/>
      <c r="ODH2" s="269"/>
      <c r="ODI2" s="269"/>
      <c r="ODJ2" s="269"/>
      <c r="ODK2" s="269"/>
      <c r="ODL2" s="269"/>
      <c r="ODM2" s="269"/>
      <c r="ODN2" s="269"/>
      <c r="ODO2" s="269"/>
      <c r="ODP2" s="269"/>
      <c r="ODQ2" s="269"/>
      <c r="ODR2" s="269"/>
      <c r="ODS2" s="269"/>
      <c r="ODT2" s="269"/>
      <c r="ODU2" s="269"/>
      <c r="ODV2" s="269"/>
      <c r="ODW2" s="269"/>
      <c r="ODX2" s="269"/>
      <c r="ODY2" s="269"/>
      <c r="ODZ2" s="269"/>
      <c r="OEA2" s="269"/>
      <c r="OEB2" s="269"/>
      <c r="OEC2" s="269"/>
      <c r="OED2" s="269"/>
      <c r="OEE2" s="269"/>
      <c r="OEF2" s="269"/>
      <c r="OEG2" s="269"/>
      <c r="OEH2" s="269"/>
      <c r="OEI2" s="269"/>
      <c r="OEJ2" s="269"/>
      <c r="OEK2" s="269"/>
      <c r="OEL2" s="269"/>
      <c r="OEM2" s="269"/>
      <c r="OEN2" s="269"/>
      <c r="OEO2" s="269"/>
      <c r="OEP2" s="269"/>
      <c r="OEQ2" s="269"/>
      <c r="OER2" s="269"/>
      <c r="OES2" s="269"/>
      <c r="OET2" s="269"/>
      <c r="OEU2" s="269"/>
      <c r="OEV2" s="269"/>
      <c r="OEW2" s="269"/>
      <c r="OEX2" s="269"/>
      <c r="OEY2" s="269"/>
      <c r="OEZ2" s="269"/>
      <c r="OFA2" s="269"/>
      <c r="OFB2" s="269"/>
      <c r="OFC2" s="269"/>
      <c r="OFD2" s="269"/>
      <c r="OFE2" s="269"/>
      <c r="OFF2" s="269"/>
      <c r="OFG2" s="269"/>
      <c r="OFH2" s="269"/>
      <c r="OFI2" s="269"/>
      <c r="OFJ2" s="269"/>
      <c r="OFK2" s="269"/>
      <c r="OFL2" s="269"/>
      <c r="OFM2" s="269"/>
      <c r="OFN2" s="269"/>
      <c r="OFO2" s="269"/>
      <c r="OFP2" s="269"/>
      <c r="OFQ2" s="269"/>
      <c r="OFR2" s="269"/>
      <c r="OFS2" s="269"/>
      <c r="OFT2" s="269"/>
      <c r="OFU2" s="269"/>
      <c r="OFV2" s="269"/>
      <c r="OFW2" s="269"/>
      <c r="OFX2" s="269"/>
      <c r="OFY2" s="269"/>
      <c r="OFZ2" s="269"/>
      <c r="OGA2" s="269"/>
      <c r="OGB2" s="269"/>
      <c r="OGC2" s="269"/>
      <c r="OGD2" s="269"/>
      <c r="OGE2" s="269"/>
      <c r="OGF2" s="269"/>
      <c r="OGG2" s="269"/>
      <c r="OGH2" s="269"/>
      <c r="OGI2" s="269"/>
      <c r="OGJ2" s="269"/>
      <c r="OGK2" s="269"/>
      <c r="OGL2" s="269"/>
      <c r="OGM2" s="269"/>
      <c r="OGN2" s="269"/>
      <c r="OGO2" s="269"/>
      <c r="OGP2" s="269"/>
      <c r="OGQ2" s="269"/>
      <c r="OGR2" s="269"/>
      <c r="OGS2" s="269"/>
      <c r="OGT2" s="269"/>
      <c r="OGU2" s="269"/>
      <c r="OGV2" s="269"/>
      <c r="OGW2" s="269"/>
      <c r="OGX2" s="269"/>
      <c r="OGY2" s="269"/>
      <c r="OGZ2" s="269"/>
      <c r="OHA2" s="269"/>
      <c r="OHB2" s="269"/>
      <c r="OHC2" s="269"/>
      <c r="OHD2" s="269"/>
      <c r="OHE2" s="269"/>
      <c r="OHF2" s="269"/>
      <c r="OHG2" s="269"/>
      <c r="OHH2" s="269"/>
      <c r="OHI2" s="269"/>
      <c r="OHJ2" s="269"/>
      <c r="OHK2" s="269"/>
      <c r="OHL2" s="269"/>
      <c r="OHM2" s="269"/>
      <c r="OHN2" s="269"/>
      <c r="OHO2" s="269"/>
      <c r="OHP2" s="269"/>
      <c r="OHQ2" s="269"/>
      <c r="OHR2" s="269"/>
      <c r="OHS2" s="269"/>
      <c r="OHT2" s="269"/>
      <c r="OHU2" s="269"/>
      <c r="OHV2" s="269"/>
      <c r="OHW2" s="269"/>
      <c r="OHX2" s="269"/>
      <c r="OHY2" s="269"/>
      <c r="OHZ2" s="269"/>
      <c r="OIA2" s="269"/>
      <c r="OIB2" s="269"/>
      <c r="OIC2" s="269"/>
      <c r="OID2" s="269"/>
      <c r="OIE2" s="269"/>
      <c r="OIF2" s="269"/>
      <c r="OIG2" s="269"/>
      <c r="OIH2" s="269"/>
      <c r="OII2" s="269"/>
      <c r="OIJ2" s="269"/>
      <c r="OIK2" s="269"/>
      <c r="OIL2" s="269"/>
      <c r="OIM2" s="269"/>
      <c r="OIN2" s="269"/>
      <c r="OIO2" s="269"/>
      <c r="OIP2" s="269"/>
      <c r="OIQ2" s="269"/>
      <c r="OIR2" s="269"/>
      <c r="OIS2" s="269"/>
      <c r="OIT2" s="269"/>
      <c r="OIU2" s="269"/>
      <c r="OIV2" s="269"/>
      <c r="OIW2" s="269"/>
      <c r="OIX2" s="269"/>
      <c r="OIY2" s="269"/>
      <c r="OIZ2" s="269"/>
      <c r="OJA2" s="269"/>
      <c r="OJB2" s="269"/>
      <c r="OJC2" s="269"/>
      <c r="OJD2" s="269"/>
      <c r="OJE2" s="269"/>
      <c r="OJF2" s="269"/>
      <c r="OJG2" s="269"/>
      <c r="OJH2" s="269"/>
      <c r="OJI2" s="269"/>
      <c r="OJJ2" s="269"/>
      <c r="OJK2" s="269"/>
      <c r="OJL2" s="269"/>
      <c r="OJM2" s="269"/>
      <c r="OJN2" s="269"/>
      <c r="OJO2" s="269"/>
      <c r="OJP2" s="269"/>
      <c r="OJQ2" s="269"/>
      <c r="OJR2" s="269"/>
      <c r="OJS2" s="269"/>
      <c r="OJT2" s="269"/>
      <c r="OJU2" s="269"/>
      <c r="OJV2" s="269"/>
      <c r="OJW2" s="269"/>
      <c r="OJX2" s="269"/>
      <c r="OJY2" s="269"/>
      <c r="OJZ2" s="269"/>
      <c r="OKA2" s="269"/>
      <c r="OKB2" s="269"/>
      <c r="OKC2" s="269"/>
      <c r="OKD2" s="269"/>
      <c r="OKE2" s="269"/>
      <c r="OKF2" s="269"/>
      <c r="OKG2" s="269"/>
      <c r="OKH2" s="269"/>
      <c r="OKI2" s="269"/>
      <c r="OKJ2" s="269"/>
      <c r="OKK2" s="269"/>
      <c r="OKL2" s="269"/>
      <c r="OKM2" s="269"/>
      <c r="OKN2" s="269"/>
      <c r="OKO2" s="269"/>
      <c r="OKP2" s="269"/>
      <c r="OKQ2" s="269"/>
      <c r="OKR2" s="269"/>
      <c r="OKS2" s="269"/>
      <c r="OKT2" s="269"/>
      <c r="OKU2" s="269"/>
      <c r="OKV2" s="269"/>
      <c r="OKW2" s="269"/>
      <c r="OKX2" s="269"/>
      <c r="OKY2" s="269"/>
      <c r="OKZ2" s="269"/>
      <c r="OLA2" s="269"/>
      <c r="OLB2" s="269"/>
      <c r="OLC2" s="269"/>
      <c r="OLD2" s="269"/>
      <c r="OLE2" s="269"/>
      <c r="OLF2" s="269"/>
      <c r="OLG2" s="269"/>
      <c r="OLH2" s="269"/>
      <c r="OLI2" s="269"/>
      <c r="OLJ2" s="269"/>
      <c r="OLK2" s="269"/>
      <c r="OLL2" s="269"/>
      <c r="OLM2" s="269"/>
      <c r="OLN2" s="269"/>
      <c r="OLO2" s="269"/>
      <c r="OLP2" s="269"/>
      <c r="OLQ2" s="269"/>
      <c r="OLR2" s="269"/>
      <c r="OLS2" s="269"/>
      <c r="OLT2" s="269"/>
      <c r="OLU2" s="269"/>
      <c r="OLV2" s="269"/>
      <c r="OLW2" s="269"/>
      <c r="OLX2" s="269"/>
      <c r="OLY2" s="269"/>
      <c r="OLZ2" s="269"/>
      <c r="OMA2" s="269"/>
      <c r="OMB2" s="269"/>
      <c r="OMC2" s="269"/>
      <c r="OMD2" s="269"/>
      <c r="OME2" s="269"/>
      <c r="OMF2" s="269"/>
      <c r="OMG2" s="269"/>
      <c r="OMH2" s="269"/>
      <c r="OMI2" s="269"/>
      <c r="OMJ2" s="269"/>
      <c r="OMK2" s="269"/>
      <c r="OML2" s="269"/>
      <c r="OMM2" s="269"/>
      <c r="OMN2" s="269"/>
      <c r="OMO2" s="269"/>
      <c r="OMP2" s="269"/>
      <c r="OMQ2" s="269"/>
      <c r="OMR2" s="269"/>
      <c r="OMS2" s="269"/>
      <c r="OMT2" s="269"/>
      <c r="OMU2" s="269"/>
      <c r="OMV2" s="269"/>
      <c r="OMW2" s="269"/>
      <c r="OMX2" s="269"/>
      <c r="OMY2" s="269"/>
      <c r="OMZ2" s="269"/>
      <c r="ONA2" s="269"/>
      <c r="ONB2" s="269"/>
      <c r="ONC2" s="269"/>
      <c r="OND2" s="269"/>
      <c r="ONE2" s="269"/>
      <c r="ONF2" s="269"/>
      <c r="ONG2" s="269"/>
      <c r="ONH2" s="269"/>
      <c r="ONI2" s="269"/>
      <c r="ONJ2" s="269"/>
      <c r="ONK2" s="269"/>
      <c r="ONL2" s="269"/>
      <c r="ONM2" s="269"/>
      <c r="ONN2" s="269"/>
      <c r="ONO2" s="269"/>
      <c r="ONP2" s="269"/>
      <c r="ONQ2" s="269"/>
      <c r="ONR2" s="269"/>
      <c r="ONS2" s="269"/>
      <c r="ONT2" s="269"/>
      <c r="ONU2" s="269"/>
      <c r="ONV2" s="269"/>
      <c r="ONW2" s="269"/>
      <c r="ONX2" s="269"/>
      <c r="ONY2" s="269"/>
      <c r="ONZ2" s="269"/>
      <c r="OOA2" s="269"/>
      <c r="OOB2" s="269"/>
      <c r="OOC2" s="269"/>
      <c r="OOD2" s="269"/>
      <c r="OOE2" s="269"/>
      <c r="OOF2" s="269"/>
      <c r="OOG2" s="269"/>
      <c r="OOH2" s="269"/>
      <c r="OOI2" s="269"/>
      <c r="OOJ2" s="269"/>
      <c r="OOK2" s="269"/>
      <c r="OOL2" s="269"/>
      <c r="OOM2" s="269"/>
      <c r="OON2" s="269"/>
      <c r="OOO2" s="269"/>
      <c r="OOP2" s="269"/>
      <c r="OOQ2" s="269"/>
      <c r="OOR2" s="269"/>
      <c r="OOS2" s="269"/>
      <c r="OOT2" s="269"/>
      <c r="OOU2" s="269"/>
      <c r="OOV2" s="269"/>
      <c r="OOW2" s="269"/>
      <c r="OOX2" s="269"/>
      <c r="OOY2" s="269"/>
      <c r="OOZ2" s="269"/>
      <c r="OPA2" s="269"/>
      <c r="OPB2" s="269"/>
      <c r="OPC2" s="269"/>
      <c r="OPD2" s="269"/>
      <c r="OPE2" s="269"/>
      <c r="OPF2" s="269"/>
      <c r="OPG2" s="269"/>
      <c r="OPH2" s="269"/>
      <c r="OPI2" s="269"/>
      <c r="OPJ2" s="269"/>
      <c r="OPK2" s="269"/>
      <c r="OPL2" s="269"/>
      <c r="OPM2" s="269"/>
      <c r="OPN2" s="269"/>
      <c r="OPO2" s="269"/>
      <c r="OPP2" s="269"/>
      <c r="OPQ2" s="269"/>
      <c r="OPR2" s="269"/>
      <c r="OPS2" s="269"/>
      <c r="OPT2" s="269"/>
      <c r="OPU2" s="269"/>
      <c r="OPV2" s="269"/>
      <c r="OPW2" s="269"/>
      <c r="OPX2" s="269"/>
      <c r="OPY2" s="269"/>
      <c r="OPZ2" s="269"/>
      <c r="OQA2" s="269"/>
      <c r="OQB2" s="269"/>
      <c r="OQC2" s="269"/>
      <c r="OQD2" s="269"/>
      <c r="OQE2" s="269"/>
      <c r="OQF2" s="269"/>
      <c r="OQG2" s="269"/>
      <c r="OQH2" s="269"/>
      <c r="OQI2" s="269"/>
      <c r="OQJ2" s="269"/>
      <c r="OQK2" s="269"/>
      <c r="OQL2" s="269"/>
      <c r="OQM2" s="269"/>
      <c r="OQN2" s="269"/>
      <c r="OQO2" s="269"/>
      <c r="OQP2" s="269"/>
      <c r="OQQ2" s="269"/>
      <c r="OQR2" s="269"/>
      <c r="OQS2" s="269"/>
      <c r="OQT2" s="269"/>
      <c r="OQU2" s="269"/>
      <c r="OQV2" s="269"/>
      <c r="OQW2" s="269"/>
      <c r="OQX2" s="269"/>
      <c r="OQY2" s="269"/>
      <c r="OQZ2" s="269"/>
      <c r="ORA2" s="269"/>
      <c r="ORB2" s="269"/>
      <c r="ORC2" s="269"/>
      <c r="ORD2" s="269"/>
      <c r="ORE2" s="269"/>
      <c r="ORF2" s="269"/>
      <c r="ORG2" s="269"/>
      <c r="ORH2" s="269"/>
      <c r="ORI2" s="269"/>
      <c r="ORJ2" s="269"/>
      <c r="ORK2" s="269"/>
      <c r="ORL2" s="269"/>
      <c r="ORM2" s="269"/>
      <c r="ORN2" s="269"/>
      <c r="ORO2" s="269"/>
      <c r="ORP2" s="269"/>
      <c r="ORQ2" s="269"/>
      <c r="ORR2" s="269"/>
      <c r="ORS2" s="269"/>
      <c r="ORT2" s="269"/>
      <c r="ORU2" s="269"/>
      <c r="ORV2" s="269"/>
      <c r="ORW2" s="269"/>
      <c r="ORX2" s="269"/>
      <c r="ORY2" s="269"/>
      <c r="ORZ2" s="269"/>
      <c r="OSA2" s="269"/>
      <c r="OSB2" s="269"/>
      <c r="OSC2" s="269"/>
      <c r="OSD2" s="269"/>
      <c r="OSE2" s="269"/>
      <c r="OSF2" s="269"/>
      <c r="OSG2" s="269"/>
      <c r="OSH2" s="269"/>
      <c r="OSI2" s="269"/>
      <c r="OSJ2" s="269"/>
      <c r="OSK2" s="269"/>
      <c r="OSL2" s="269"/>
      <c r="OSM2" s="269"/>
      <c r="OSN2" s="269"/>
      <c r="OSO2" s="269"/>
      <c r="OSP2" s="269"/>
      <c r="OSQ2" s="269"/>
      <c r="OSR2" s="269"/>
      <c r="OSS2" s="269"/>
      <c r="OST2" s="269"/>
      <c r="OSU2" s="269"/>
      <c r="OSV2" s="269"/>
      <c r="OSW2" s="269"/>
      <c r="OSX2" s="269"/>
      <c r="OSY2" s="269"/>
      <c r="OSZ2" s="269"/>
      <c r="OTA2" s="269"/>
      <c r="OTB2" s="269"/>
      <c r="OTC2" s="269"/>
      <c r="OTD2" s="269"/>
      <c r="OTE2" s="269"/>
      <c r="OTF2" s="269"/>
      <c r="OTG2" s="269"/>
      <c r="OTH2" s="269"/>
      <c r="OTI2" s="269"/>
      <c r="OTJ2" s="269"/>
      <c r="OTK2" s="269"/>
      <c r="OTL2" s="269"/>
      <c r="OTM2" s="269"/>
      <c r="OTN2" s="269"/>
      <c r="OTO2" s="269"/>
      <c r="OTP2" s="269"/>
      <c r="OTQ2" s="269"/>
      <c r="OTR2" s="269"/>
      <c r="OTS2" s="269"/>
      <c r="OTT2" s="269"/>
      <c r="OTU2" s="269"/>
      <c r="OTV2" s="269"/>
      <c r="OTW2" s="269"/>
      <c r="OTX2" s="269"/>
      <c r="OTY2" s="269"/>
      <c r="OTZ2" s="269"/>
      <c r="OUA2" s="269"/>
      <c r="OUB2" s="269"/>
      <c r="OUC2" s="269"/>
      <c r="OUD2" s="269"/>
      <c r="OUE2" s="269"/>
      <c r="OUF2" s="269"/>
      <c r="OUG2" s="269"/>
      <c r="OUH2" s="269"/>
      <c r="OUI2" s="269"/>
      <c r="OUJ2" s="269"/>
      <c r="OUK2" s="269"/>
      <c r="OUL2" s="269"/>
      <c r="OUM2" s="269"/>
      <c r="OUN2" s="269"/>
      <c r="OUO2" s="269"/>
      <c r="OUP2" s="269"/>
      <c r="OUQ2" s="269"/>
      <c r="OUR2" s="269"/>
      <c r="OUS2" s="269"/>
      <c r="OUT2" s="269"/>
      <c r="OUU2" s="269"/>
      <c r="OUV2" s="269"/>
      <c r="OUW2" s="269"/>
      <c r="OUX2" s="269"/>
      <c r="OUY2" s="269"/>
      <c r="OUZ2" s="269"/>
      <c r="OVA2" s="269"/>
      <c r="OVB2" s="269"/>
      <c r="OVC2" s="269"/>
      <c r="OVD2" s="269"/>
      <c r="OVE2" s="269"/>
      <c r="OVF2" s="269"/>
      <c r="OVG2" s="269"/>
      <c r="OVH2" s="269"/>
      <c r="OVI2" s="269"/>
      <c r="OVJ2" s="269"/>
      <c r="OVK2" s="269"/>
      <c r="OVL2" s="269"/>
      <c r="OVM2" s="269"/>
      <c r="OVN2" s="269"/>
      <c r="OVO2" s="269"/>
      <c r="OVP2" s="269"/>
      <c r="OVQ2" s="269"/>
      <c r="OVR2" s="269"/>
      <c r="OVS2" s="269"/>
      <c r="OVT2" s="269"/>
      <c r="OVU2" s="269"/>
      <c r="OVV2" s="269"/>
      <c r="OVW2" s="269"/>
      <c r="OVX2" s="269"/>
      <c r="OVY2" s="269"/>
      <c r="OVZ2" s="269"/>
      <c r="OWA2" s="269"/>
      <c r="OWB2" s="269"/>
      <c r="OWC2" s="269"/>
      <c r="OWD2" s="269"/>
      <c r="OWE2" s="269"/>
      <c r="OWF2" s="269"/>
      <c r="OWG2" s="269"/>
      <c r="OWH2" s="269"/>
      <c r="OWI2" s="269"/>
      <c r="OWJ2" s="269"/>
      <c r="OWK2" s="269"/>
      <c r="OWL2" s="269"/>
      <c r="OWM2" s="269"/>
      <c r="OWN2" s="269"/>
      <c r="OWO2" s="269"/>
      <c r="OWP2" s="269"/>
      <c r="OWQ2" s="269"/>
      <c r="OWR2" s="269"/>
      <c r="OWS2" s="269"/>
      <c r="OWT2" s="269"/>
      <c r="OWU2" s="269"/>
      <c r="OWV2" s="269"/>
      <c r="OWW2" s="269"/>
      <c r="OWX2" s="269"/>
      <c r="OWY2" s="269"/>
      <c r="OWZ2" s="269"/>
      <c r="OXA2" s="269"/>
      <c r="OXB2" s="269"/>
      <c r="OXC2" s="269"/>
      <c r="OXD2" s="269"/>
      <c r="OXE2" s="269"/>
      <c r="OXF2" s="269"/>
      <c r="OXG2" s="269"/>
      <c r="OXH2" s="269"/>
      <c r="OXI2" s="269"/>
      <c r="OXJ2" s="269"/>
      <c r="OXK2" s="269"/>
      <c r="OXL2" s="269"/>
      <c r="OXM2" s="269"/>
      <c r="OXN2" s="269"/>
      <c r="OXO2" s="269"/>
      <c r="OXP2" s="269"/>
      <c r="OXQ2" s="269"/>
      <c r="OXR2" s="269"/>
      <c r="OXS2" s="269"/>
      <c r="OXT2" s="269"/>
      <c r="OXU2" s="269"/>
      <c r="OXV2" s="269"/>
      <c r="OXW2" s="269"/>
      <c r="OXX2" s="269"/>
      <c r="OXY2" s="269"/>
      <c r="OXZ2" s="269"/>
      <c r="OYA2" s="269"/>
      <c r="OYB2" s="269"/>
      <c r="OYC2" s="269"/>
      <c r="OYD2" s="269"/>
      <c r="OYE2" s="269"/>
      <c r="OYF2" s="269"/>
      <c r="OYG2" s="269"/>
      <c r="OYH2" s="269"/>
      <c r="OYI2" s="269"/>
      <c r="OYJ2" s="269"/>
      <c r="OYK2" s="269"/>
      <c r="OYL2" s="269"/>
      <c r="OYM2" s="269"/>
      <c r="OYN2" s="269"/>
      <c r="OYO2" s="269"/>
      <c r="OYP2" s="269"/>
      <c r="OYQ2" s="269"/>
      <c r="OYR2" s="269"/>
      <c r="OYS2" s="269"/>
      <c r="OYT2" s="269"/>
      <c r="OYU2" s="269"/>
      <c r="OYV2" s="269"/>
      <c r="OYW2" s="269"/>
      <c r="OYX2" s="269"/>
      <c r="OYY2" s="269"/>
      <c r="OYZ2" s="269"/>
      <c r="OZA2" s="269"/>
      <c r="OZB2" s="269"/>
      <c r="OZC2" s="269"/>
      <c r="OZD2" s="269"/>
      <c r="OZE2" s="269"/>
      <c r="OZF2" s="269"/>
      <c r="OZG2" s="269"/>
      <c r="OZH2" s="269"/>
      <c r="OZI2" s="269"/>
      <c r="OZJ2" s="269"/>
      <c r="OZK2" s="269"/>
      <c r="OZL2" s="269"/>
      <c r="OZM2" s="269"/>
      <c r="OZN2" s="269"/>
      <c r="OZO2" s="269"/>
      <c r="OZP2" s="269"/>
      <c r="OZQ2" s="269"/>
      <c r="OZR2" s="269"/>
      <c r="OZS2" s="269"/>
      <c r="OZT2" s="269"/>
      <c r="OZU2" s="269"/>
      <c r="OZV2" s="269"/>
      <c r="OZW2" s="269"/>
      <c r="OZX2" s="269"/>
      <c r="OZY2" s="269"/>
      <c r="OZZ2" s="269"/>
      <c r="PAA2" s="269"/>
      <c r="PAB2" s="269"/>
      <c r="PAC2" s="269"/>
      <c r="PAD2" s="269"/>
      <c r="PAE2" s="269"/>
      <c r="PAF2" s="269"/>
      <c r="PAG2" s="269"/>
      <c r="PAH2" s="269"/>
      <c r="PAI2" s="269"/>
      <c r="PAJ2" s="269"/>
      <c r="PAK2" s="269"/>
      <c r="PAL2" s="269"/>
      <c r="PAM2" s="269"/>
      <c r="PAN2" s="269"/>
      <c r="PAO2" s="269"/>
      <c r="PAP2" s="269"/>
      <c r="PAQ2" s="269"/>
      <c r="PAR2" s="269"/>
      <c r="PAS2" s="269"/>
      <c r="PAT2" s="269"/>
      <c r="PAU2" s="269"/>
      <c r="PAV2" s="269"/>
      <c r="PAW2" s="269"/>
      <c r="PAX2" s="269"/>
      <c r="PAY2" s="269"/>
      <c r="PAZ2" s="269"/>
      <c r="PBA2" s="269"/>
      <c r="PBB2" s="269"/>
      <c r="PBC2" s="269"/>
      <c r="PBD2" s="269"/>
      <c r="PBE2" s="269"/>
      <c r="PBF2" s="269"/>
      <c r="PBG2" s="269"/>
      <c r="PBH2" s="269"/>
      <c r="PBI2" s="269"/>
      <c r="PBJ2" s="269"/>
      <c r="PBK2" s="269"/>
      <c r="PBL2" s="269"/>
      <c r="PBM2" s="269"/>
      <c r="PBN2" s="269"/>
      <c r="PBO2" s="269"/>
      <c r="PBP2" s="269"/>
      <c r="PBQ2" s="269"/>
      <c r="PBR2" s="269"/>
      <c r="PBS2" s="269"/>
      <c r="PBT2" s="269"/>
      <c r="PBU2" s="269"/>
      <c r="PBV2" s="269"/>
      <c r="PBW2" s="269"/>
      <c r="PBX2" s="269"/>
      <c r="PBY2" s="269"/>
      <c r="PBZ2" s="269"/>
      <c r="PCA2" s="269"/>
      <c r="PCB2" s="269"/>
      <c r="PCC2" s="269"/>
      <c r="PCD2" s="269"/>
      <c r="PCE2" s="269"/>
      <c r="PCF2" s="269"/>
      <c r="PCG2" s="269"/>
      <c r="PCH2" s="269"/>
      <c r="PCI2" s="269"/>
      <c r="PCJ2" s="269"/>
      <c r="PCK2" s="269"/>
      <c r="PCL2" s="269"/>
      <c r="PCM2" s="269"/>
      <c r="PCN2" s="269"/>
      <c r="PCO2" s="269"/>
      <c r="PCP2" s="269"/>
      <c r="PCQ2" s="269"/>
      <c r="PCR2" s="269"/>
      <c r="PCS2" s="269"/>
      <c r="PCT2" s="269"/>
      <c r="PCU2" s="269"/>
      <c r="PCV2" s="269"/>
      <c r="PCW2" s="269"/>
      <c r="PCX2" s="269"/>
      <c r="PCY2" s="269"/>
      <c r="PCZ2" s="269"/>
      <c r="PDA2" s="269"/>
      <c r="PDB2" s="269"/>
      <c r="PDC2" s="269"/>
      <c r="PDD2" s="269"/>
      <c r="PDE2" s="269"/>
      <c r="PDF2" s="269"/>
      <c r="PDG2" s="269"/>
      <c r="PDH2" s="269"/>
      <c r="PDI2" s="269"/>
      <c r="PDJ2" s="269"/>
      <c r="PDK2" s="269"/>
      <c r="PDL2" s="269"/>
      <c r="PDM2" s="269"/>
      <c r="PDN2" s="269"/>
      <c r="PDO2" s="269"/>
      <c r="PDP2" s="269"/>
      <c r="PDQ2" s="269"/>
      <c r="PDR2" s="269"/>
      <c r="PDS2" s="269"/>
      <c r="PDT2" s="269"/>
      <c r="PDU2" s="269"/>
      <c r="PDV2" s="269"/>
      <c r="PDW2" s="269"/>
      <c r="PDX2" s="269"/>
      <c r="PDY2" s="269"/>
      <c r="PDZ2" s="269"/>
      <c r="PEA2" s="269"/>
      <c r="PEB2" s="269"/>
      <c r="PEC2" s="269"/>
      <c r="PED2" s="269"/>
      <c r="PEE2" s="269"/>
      <c r="PEF2" s="269"/>
      <c r="PEG2" s="269"/>
      <c r="PEH2" s="269"/>
      <c r="PEI2" s="269"/>
      <c r="PEJ2" s="269"/>
      <c r="PEK2" s="269"/>
      <c r="PEL2" s="269"/>
      <c r="PEM2" s="269"/>
      <c r="PEN2" s="269"/>
      <c r="PEO2" s="269"/>
      <c r="PEP2" s="269"/>
      <c r="PEQ2" s="269"/>
      <c r="PER2" s="269"/>
      <c r="PES2" s="269"/>
      <c r="PET2" s="269"/>
      <c r="PEU2" s="269"/>
      <c r="PEV2" s="269"/>
      <c r="PEW2" s="269"/>
      <c r="PEX2" s="269"/>
      <c r="PEY2" s="269"/>
      <c r="PEZ2" s="269"/>
      <c r="PFA2" s="269"/>
      <c r="PFB2" s="269"/>
      <c r="PFC2" s="269"/>
      <c r="PFD2" s="269"/>
      <c r="PFE2" s="269"/>
      <c r="PFF2" s="269"/>
      <c r="PFG2" s="269"/>
      <c r="PFH2" s="269"/>
      <c r="PFI2" s="269"/>
      <c r="PFJ2" s="269"/>
      <c r="PFK2" s="269"/>
      <c r="PFL2" s="269"/>
      <c r="PFM2" s="269"/>
      <c r="PFN2" s="269"/>
      <c r="PFO2" s="269"/>
      <c r="PFP2" s="269"/>
      <c r="PFQ2" s="269"/>
      <c r="PFR2" s="269"/>
      <c r="PFS2" s="269"/>
      <c r="PFT2" s="269"/>
      <c r="PFU2" s="269"/>
      <c r="PFV2" s="269"/>
      <c r="PFW2" s="269"/>
      <c r="PFX2" s="269"/>
      <c r="PFY2" s="269"/>
      <c r="PFZ2" s="269"/>
      <c r="PGA2" s="269"/>
      <c r="PGB2" s="269"/>
      <c r="PGC2" s="269"/>
      <c r="PGD2" s="269"/>
      <c r="PGE2" s="269"/>
      <c r="PGF2" s="269"/>
      <c r="PGG2" s="269"/>
      <c r="PGH2" s="269"/>
      <c r="PGI2" s="269"/>
      <c r="PGJ2" s="269"/>
      <c r="PGK2" s="269"/>
      <c r="PGL2" s="269"/>
      <c r="PGM2" s="269"/>
      <c r="PGN2" s="269"/>
      <c r="PGO2" s="269"/>
      <c r="PGP2" s="269"/>
      <c r="PGQ2" s="269"/>
      <c r="PGR2" s="269"/>
      <c r="PGS2" s="269"/>
      <c r="PGT2" s="269"/>
      <c r="PGU2" s="269"/>
      <c r="PGV2" s="269"/>
      <c r="PGW2" s="269"/>
      <c r="PGX2" s="269"/>
      <c r="PGY2" s="269"/>
      <c r="PGZ2" s="269"/>
      <c r="PHA2" s="269"/>
      <c r="PHB2" s="269"/>
      <c r="PHC2" s="269"/>
      <c r="PHD2" s="269"/>
      <c r="PHE2" s="269"/>
      <c r="PHF2" s="269"/>
      <c r="PHG2" s="269"/>
      <c r="PHH2" s="269"/>
      <c r="PHI2" s="269"/>
      <c r="PHJ2" s="269"/>
      <c r="PHK2" s="269"/>
      <c r="PHL2" s="269"/>
      <c r="PHM2" s="269"/>
      <c r="PHN2" s="269"/>
      <c r="PHO2" s="269"/>
      <c r="PHP2" s="269"/>
      <c r="PHQ2" s="269"/>
      <c r="PHR2" s="269"/>
      <c r="PHS2" s="269"/>
      <c r="PHT2" s="269"/>
      <c r="PHU2" s="269"/>
      <c r="PHV2" s="269"/>
      <c r="PHW2" s="269"/>
      <c r="PHX2" s="269"/>
      <c r="PHY2" s="269"/>
      <c r="PHZ2" s="269"/>
      <c r="PIA2" s="269"/>
      <c r="PIB2" s="269"/>
      <c r="PIC2" s="269"/>
      <c r="PID2" s="269"/>
      <c r="PIE2" s="269"/>
      <c r="PIF2" s="269"/>
      <c r="PIG2" s="269"/>
      <c r="PIH2" s="269"/>
      <c r="PII2" s="269"/>
      <c r="PIJ2" s="269"/>
      <c r="PIK2" s="269"/>
      <c r="PIL2" s="269"/>
      <c r="PIM2" s="269"/>
      <c r="PIN2" s="269"/>
      <c r="PIO2" s="269"/>
      <c r="PIP2" s="269"/>
      <c r="PIQ2" s="269"/>
      <c r="PIR2" s="269"/>
      <c r="PIS2" s="269"/>
      <c r="PIT2" s="269"/>
      <c r="PIU2" s="269"/>
      <c r="PIV2" s="269"/>
      <c r="PIW2" s="269"/>
      <c r="PIX2" s="269"/>
      <c r="PIY2" s="269"/>
      <c r="PIZ2" s="269"/>
      <c r="PJA2" s="269"/>
      <c r="PJB2" s="269"/>
      <c r="PJC2" s="269"/>
      <c r="PJD2" s="269"/>
      <c r="PJE2" s="269"/>
      <c r="PJF2" s="269"/>
      <c r="PJG2" s="269"/>
      <c r="PJH2" s="269"/>
      <c r="PJI2" s="269"/>
      <c r="PJJ2" s="269"/>
      <c r="PJK2" s="269"/>
      <c r="PJL2" s="269"/>
      <c r="PJM2" s="269"/>
      <c r="PJN2" s="269"/>
      <c r="PJO2" s="269"/>
      <c r="PJP2" s="269"/>
      <c r="PJQ2" s="269"/>
      <c r="PJR2" s="269"/>
      <c r="PJS2" s="269"/>
      <c r="PJT2" s="269"/>
      <c r="PJU2" s="269"/>
      <c r="PJV2" s="269"/>
      <c r="PJW2" s="269"/>
      <c r="PJX2" s="269"/>
      <c r="PJY2" s="269"/>
      <c r="PJZ2" s="269"/>
      <c r="PKA2" s="269"/>
      <c r="PKB2" s="269"/>
      <c r="PKC2" s="269"/>
      <c r="PKD2" s="269"/>
      <c r="PKE2" s="269"/>
      <c r="PKF2" s="269"/>
      <c r="PKG2" s="269"/>
      <c r="PKH2" s="269"/>
      <c r="PKI2" s="269"/>
      <c r="PKJ2" s="269"/>
      <c r="PKK2" s="269"/>
      <c r="PKL2" s="269"/>
      <c r="PKM2" s="269"/>
      <c r="PKN2" s="269"/>
      <c r="PKO2" s="269"/>
      <c r="PKP2" s="269"/>
      <c r="PKQ2" s="269"/>
      <c r="PKR2" s="269"/>
      <c r="PKS2" s="269"/>
      <c r="PKT2" s="269"/>
      <c r="PKU2" s="269"/>
      <c r="PKV2" s="269"/>
      <c r="PKW2" s="269"/>
      <c r="PKX2" s="269"/>
      <c r="PKY2" s="269"/>
      <c r="PKZ2" s="269"/>
      <c r="PLA2" s="269"/>
      <c r="PLB2" s="269"/>
      <c r="PLC2" s="269"/>
      <c r="PLD2" s="269"/>
      <c r="PLE2" s="269"/>
      <c r="PLF2" s="269"/>
      <c r="PLG2" s="269"/>
      <c r="PLH2" s="269"/>
      <c r="PLI2" s="269"/>
      <c r="PLJ2" s="269"/>
      <c r="PLK2" s="269"/>
      <c r="PLL2" s="269"/>
      <c r="PLM2" s="269"/>
      <c r="PLN2" s="269"/>
      <c r="PLO2" s="269"/>
      <c r="PLP2" s="269"/>
      <c r="PLQ2" s="269"/>
      <c r="PLR2" s="269"/>
      <c r="PLS2" s="269"/>
      <c r="PLT2" s="269"/>
      <c r="PLU2" s="269"/>
      <c r="PLV2" s="269"/>
      <c r="PLW2" s="269"/>
      <c r="PLX2" s="269"/>
      <c r="PLY2" s="269"/>
      <c r="PLZ2" s="269"/>
      <c r="PMA2" s="269"/>
      <c r="PMB2" s="269"/>
      <c r="PMC2" s="269"/>
      <c r="PMD2" s="269"/>
      <c r="PME2" s="269"/>
      <c r="PMF2" s="269"/>
      <c r="PMG2" s="269"/>
      <c r="PMH2" s="269"/>
      <c r="PMI2" s="269"/>
      <c r="PMJ2" s="269"/>
      <c r="PMK2" s="269"/>
      <c r="PML2" s="269"/>
      <c r="PMM2" s="269"/>
      <c r="PMN2" s="269"/>
      <c r="PMO2" s="269"/>
      <c r="PMP2" s="269"/>
      <c r="PMQ2" s="269"/>
      <c r="PMR2" s="269"/>
      <c r="PMS2" s="269"/>
      <c r="PMT2" s="269"/>
      <c r="PMU2" s="269"/>
      <c r="PMV2" s="269"/>
      <c r="PMW2" s="269"/>
      <c r="PMX2" s="269"/>
      <c r="PMY2" s="269"/>
      <c r="PMZ2" s="269"/>
      <c r="PNA2" s="269"/>
      <c r="PNB2" s="269"/>
      <c r="PNC2" s="269"/>
      <c r="PND2" s="269"/>
      <c r="PNE2" s="269"/>
      <c r="PNF2" s="269"/>
      <c r="PNG2" s="269"/>
      <c r="PNH2" s="269"/>
      <c r="PNI2" s="269"/>
      <c r="PNJ2" s="269"/>
      <c r="PNK2" s="269"/>
      <c r="PNL2" s="269"/>
      <c r="PNM2" s="269"/>
      <c r="PNN2" s="269"/>
      <c r="PNO2" s="269"/>
      <c r="PNP2" s="269"/>
      <c r="PNQ2" s="269"/>
      <c r="PNR2" s="269"/>
      <c r="PNS2" s="269"/>
      <c r="PNT2" s="269"/>
      <c r="PNU2" s="269"/>
      <c r="PNV2" s="269"/>
      <c r="PNW2" s="269"/>
      <c r="PNX2" s="269"/>
      <c r="PNY2" s="269"/>
      <c r="PNZ2" s="269"/>
      <c r="POA2" s="269"/>
      <c r="POB2" s="269"/>
      <c r="POC2" s="269"/>
      <c r="POD2" s="269"/>
      <c r="POE2" s="269"/>
      <c r="POF2" s="269"/>
      <c r="POG2" s="269"/>
      <c r="POH2" s="269"/>
      <c r="POI2" s="269"/>
      <c r="POJ2" s="269"/>
      <c r="POK2" s="269"/>
      <c r="POL2" s="269"/>
      <c r="POM2" s="269"/>
      <c r="PON2" s="269"/>
      <c r="POO2" s="269"/>
      <c r="POP2" s="269"/>
      <c r="POQ2" s="269"/>
      <c r="POR2" s="269"/>
      <c r="POS2" s="269"/>
      <c r="POT2" s="269"/>
      <c r="POU2" s="269"/>
      <c r="POV2" s="269"/>
      <c r="POW2" s="269"/>
      <c r="POX2" s="269"/>
      <c r="POY2" s="269"/>
      <c r="POZ2" s="269"/>
      <c r="PPA2" s="269"/>
      <c r="PPB2" s="269"/>
      <c r="PPC2" s="269"/>
      <c r="PPD2" s="269"/>
      <c r="PPE2" s="269"/>
      <c r="PPF2" s="269"/>
      <c r="PPG2" s="269"/>
      <c r="PPH2" s="269"/>
      <c r="PPI2" s="269"/>
      <c r="PPJ2" s="269"/>
      <c r="PPK2" s="269"/>
      <c r="PPL2" s="269"/>
      <c r="PPM2" s="269"/>
      <c r="PPN2" s="269"/>
      <c r="PPO2" s="269"/>
      <c r="PPP2" s="269"/>
      <c r="PPQ2" s="269"/>
      <c r="PPR2" s="269"/>
      <c r="PPS2" s="269"/>
      <c r="PPT2" s="269"/>
      <c r="PPU2" s="269"/>
      <c r="PPV2" s="269"/>
      <c r="PPW2" s="269"/>
      <c r="PPX2" s="269"/>
      <c r="PPY2" s="269"/>
      <c r="PPZ2" s="269"/>
      <c r="PQA2" s="269"/>
      <c r="PQB2" s="269"/>
      <c r="PQC2" s="269"/>
      <c r="PQD2" s="269"/>
      <c r="PQE2" s="269"/>
      <c r="PQF2" s="269"/>
      <c r="PQG2" s="269"/>
      <c r="PQH2" s="269"/>
      <c r="PQI2" s="269"/>
      <c r="PQJ2" s="269"/>
      <c r="PQK2" s="269"/>
      <c r="PQL2" s="269"/>
      <c r="PQM2" s="269"/>
      <c r="PQN2" s="269"/>
      <c r="PQO2" s="269"/>
      <c r="PQP2" s="269"/>
      <c r="PQQ2" s="269"/>
      <c r="PQR2" s="269"/>
      <c r="PQS2" s="269"/>
      <c r="PQT2" s="269"/>
      <c r="PQU2" s="269"/>
      <c r="PQV2" s="269"/>
      <c r="PQW2" s="269"/>
      <c r="PQX2" s="269"/>
      <c r="PQY2" s="269"/>
      <c r="PQZ2" s="269"/>
      <c r="PRA2" s="269"/>
      <c r="PRB2" s="269"/>
      <c r="PRC2" s="269"/>
      <c r="PRD2" s="269"/>
      <c r="PRE2" s="269"/>
      <c r="PRF2" s="269"/>
      <c r="PRG2" s="269"/>
      <c r="PRH2" s="269"/>
      <c r="PRI2" s="269"/>
      <c r="PRJ2" s="269"/>
      <c r="PRK2" s="269"/>
      <c r="PRL2" s="269"/>
      <c r="PRM2" s="269"/>
      <c r="PRN2" s="269"/>
      <c r="PRO2" s="269"/>
      <c r="PRP2" s="269"/>
      <c r="PRQ2" s="269"/>
      <c r="PRR2" s="269"/>
      <c r="PRS2" s="269"/>
      <c r="PRT2" s="269"/>
      <c r="PRU2" s="269"/>
      <c r="PRV2" s="269"/>
      <c r="PRW2" s="269"/>
      <c r="PRX2" s="269"/>
      <c r="PRY2" s="269"/>
      <c r="PRZ2" s="269"/>
      <c r="PSA2" s="269"/>
      <c r="PSB2" s="269"/>
      <c r="PSC2" s="269"/>
      <c r="PSD2" s="269"/>
      <c r="PSE2" s="269"/>
      <c r="PSF2" s="269"/>
      <c r="PSG2" s="269"/>
      <c r="PSH2" s="269"/>
      <c r="PSI2" s="269"/>
      <c r="PSJ2" s="269"/>
      <c r="PSK2" s="269"/>
      <c r="PSL2" s="269"/>
      <c r="PSM2" s="269"/>
      <c r="PSN2" s="269"/>
      <c r="PSO2" s="269"/>
      <c r="PSP2" s="269"/>
      <c r="PSQ2" s="269"/>
      <c r="PSR2" s="269"/>
      <c r="PSS2" s="269"/>
      <c r="PST2" s="269"/>
      <c r="PSU2" s="269"/>
      <c r="PSV2" s="269"/>
      <c r="PSW2" s="269"/>
      <c r="PSX2" s="269"/>
      <c r="PSY2" s="269"/>
      <c r="PSZ2" s="269"/>
      <c r="PTA2" s="269"/>
      <c r="PTB2" s="269"/>
      <c r="PTC2" s="269"/>
      <c r="PTD2" s="269"/>
      <c r="PTE2" s="269"/>
      <c r="PTF2" s="269"/>
      <c r="PTG2" s="269"/>
      <c r="PTH2" s="269"/>
      <c r="PTI2" s="269"/>
      <c r="PTJ2" s="269"/>
      <c r="PTK2" s="269"/>
      <c r="PTL2" s="269"/>
      <c r="PTM2" s="269"/>
      <c r="PTN2" s="269"/>
      <c r="PTO2" s="269"/>
      <c r="PTP2" s="269"/>
      <c r="PTQ2" s="269"/>
      <c r="PTR2" s="269"/>
      <c r="PTS2" s="269"/>
      <c r="PTT2" s="269"/>
      <c r="PTU2" s="269"/>
      <c r="PTV2" s="269"/>
      <c r="PTW2" s="269"/>
      <c r="PTX2" s="269"/>
      <c r="PTY2" s="269"/>
      <c r="PTZ2" s="269"/>
      <c r="PUA2" s="269"/>
      <c r="PUB2" s="269"/>
      <c r="PUC2" s="269"/>
      <c r="PUD2" s="269"/>
      <c r="PUE2" s="269"/>
      <c r="PUF2" s="269"/>
      <c r="PUG2" s="269"/>
      <c r="PUH2" s="269"/>
      <c r="PUI2" s="269"/>
      <c r="PUJ2" s="269"/>
      <c r="PUK2" s="269"/>
      <c r="PUL2" s="269"/>
      <c r="PUM2" s="269"/>
      <c r="PUN2" s="269"/>
      <c r="PUO2" s="269"/>
      <c r="PUP2" s="269"/>
      <c r="PUQ2" s="269"/>
      <c r="PUR2" s="269"/>
      <c r="PUS2" s="269"/>
      <c r="PUT2" s="269"/>
      <c r="PUU2" s="269"/>
      <c r="PUV2" s="269"/>
      <c r="PUW2" s="269"/>
      <c r="PUX2" s="269"/>
      <c r="PUY2" s="269"/>
      <c r="PUZ2" s="269"/>
      <c r="PVA2" s="269"/>
      <c r="PVB2" s="269"/>
      <c r="PVC2" s="269"/>
      <c r="PVD2" s="269"/>
      <c r="PVE2" s="269"/>
      <c r="PVF2" s="269"/>
      <c r="PVG2" s="269"/>
      <c r="PVH2" s="269"/>
      <c r="PVI2" s="269"/>
      <c r="PVJ2" s="269"/>
      <c r="PVK2" s="269"/>
      <c r="PVL2" s="269"/>
      <c r="PVM2" s="269"/>
      <c r="PVN2" s="269"/>
      <c r="PVO2" s="269"/>
      <c r="PVP2" s="269"/>
      <c r="PVQ2" s="269"/>
      <c r="PVR2" s="269"/>
      <c r="PVS2" s="269"/>
      <c r="PVT2" s="269"/>
      <c r="PVU2" s="269"/>
      <c r="PVV2" s="269"/>
      <c r="PVW2" s="269"/>
      <c r="PVX2" s="269"/>
      <c r="PVY2" s="269"/>
      <c r="PVZ2" s="269"/>
      <c r="PWA2" s="269"/>
      <c r="PWB2" s="269"/>
      <c r="PWC2" s="269"/>
      <c r="PWD2" s="269"/>
      <c r="PWE2" s="269"/>
      <c r="PWF2" s="269"/>
      <c r="PWG2" s="269"/>
      <c r="PWH2" s="269"/>
      <c r="PWI2" s="269"/>
      <c r="PWJ2" s="269"/>
      <c r="PWK2" s="269"/>
      <c r="PWL2" s="269"/>
      <c r="PWM2" s="269"/>
      <c r="PWN2" s="269"/>
      <c r="PWO2" s="269"/>
      <c r="PWP2" s="269"/>
      <c r="PWQ2" s="269"/>
      <c r="PWR2" s="269"/>
      <c r="PWS2" s="269"/>
      <c r="PWT2" s="269"/>
      <c r="PWU2" s="269"/>
      <c r="PWV2" s="269"/>
      <c r="PWW2" s="269"/>
      <c r="PWX2" s="269"/>
      <c r="PWY2" s="269"/>
      <c r="PWZ2" s="269"/>
      <c r="PXA2" s="269"/>
      <c r="PXB2" s="269"/>
      <c r="PXC2" s="269"/>
      <c r="PXD2" s="269"/>
      <c r="PXE2" s="269"/>
      <c r="PXF2" s="269"/>
      <c r="PXG2" s="269"/>
      <c r="PXH2" s="269"/>
      <c r="PXI2" s="269"/>
      <c r="PXJ2" s="269"/>
      <c r="PXK2" s="269"/>
      <c r="PXL2" s="269"/>
      <c r="PXM2" s="269"/>
      <c r="PXN2" s="269"/>
      <c r="PXO2" s="269"/>
      <c r="PXP2" s="269"/>
      <c r="PXQ2" s="269"/>
      <c r="PXR2" s="269"/>
      <c r="PXS2" s="269"/>
      <c r="PXT2" s="269"/>
      <c r="PXU2" s="269"/>
      <c r="PXV2" s="269"/>
      <c r="PXW2" s="269"/>
      <c r="PXX2" s="269"/>
      <c r="PXY2" s="269"/>
      <c r="PXZ2" s="269"/>
      <c r="PYA2" s="269"/>
      <c r="PYB2" s="269"/>
      <c r="PYC2" s="269"/>
      <c r="PYD2" s="269"/>
      <c r="PYE2" s="269"/>
      <c r="PYF2" s="269"/>
      <c r="PYG2" s="269"/>
      <c r="PYH2" s="269"/>
      <c r="PYI2" s="269"/>
      <c r="PYJ2" s="269"/>
      <c r="PYK2" s="269"/>
      <c r="PYL2" s="269"/>
      <c r="PYM2" s="269"/>
      <c r="PYN2" s="269"/>
      <c r="PYO2" s="269"/>
      <c r="PYP2" s="269"/>
      <c r="PYQ2" s="269"/>
      <c r="PYR2" s="269"/>
      <c r="PYS2" s="269"/>
      <c r="PYT2" s="269"/>
      <c r="PYU2" s="269"/>
      <c r="PYV2" s="269"/>
      <c r="PYW2" s="269"/>
      <c r="PYX2" s="269"/>
      <c r="PYY2" s="269"/>
      <c r="PYZ2" s="269"/>
      <c r="PZA2" s="269"/>
      <c r="PZB2" s="269"/>
      <c r="PZC2" s="269"/>
      <c r="PZD2" s="269"/>
      <c r="PZE2" s="269"/>
      <c r="PZF2" s="269"/>
      <c r="PZG2" s="269"/>
      <c r="PZH2" s="269"/>
      <c r="PZI2" s="269"/>
      <c r="PZJ2" s="269"/>
      <c r="PZK2" s="269"/>
      <c r="PZL2" s="269"/>
      <c r="PZM2" s="269"/>
      <c r="PZN2" s="269"/>
      <c r="PZO2" s="269"/>
      <c r="PZP2" s="269"/>
      <c r="PZQ2" s="269"/>
      <c r="PZR2" s="269"/>
      <c r="PZS2" s="269"/>
      <c r="PZT2" s="269"/>
      <c r="PZU2" s="269"/>
      <c r="PZV2" s="269"/>
      <c r="PZW2" s="269"/>
      <c r="PZX2" s="269"/>
      <c r="PZY2" s="269"/>
      <c r="PZZ2" s="269"/>
      <c r="QAA2" s="269"/>
      <c r="QAB2" s="269"/>
      <c r="QAC2" s="269"/>
      <c r="QAD2" s="269"/>
      <c r="QAE2" s="269"/>
      <c r="QAF2" s="269"/>
      <c r="QAG2" s="269"/>
      <c r="QAH2" s="269"/>
      <c r="QAI2" s="269"/>
      <c r="QAJ2" s="269"/>
      <c r="QAK2" s="269"/>
      <c r="QAL2" s="269"/>
      <c r="QAM2" s="269"/>
      <c r="QAN2" s="269"/>
      <c r="QAO2" s="269"/>
      <c r="QAP2" s="269"/>
      <c r="QAQ2" s="269"/>
      <c r="QAR2" s="269"/>
      <c r="QAS2" s="269"/>
      <c r="QAT2" s="269"/>
      <c r="QAU2" s="269"/>
      <c r="QAV2" s="269"/>
      <c r="QAW2" s="269"/>
      <c r="QAX2" s="269"/>
      <c r="QAY2" s="269"/>
      <c r="QAZ2" s="269"/>
      <c r="QBA2" s="269"/>
      <c r="QBB2" s="269"/>
      <c r="QBC2" s="269"/>
      <c r="QBD2" s="269"/>
      <c r="QBE2" s="269"/>
      <c r="QBF2" s="269"/>
      <c r="QBG2" s="269"/>
      <c r="QBH2" s="269"/>
      <c r="QBI2" s="269"/>
      <c r="QBJ2" s="269"/>
      <c r="QBK2" s="269"/>
      <c r="QBL2" s="269"/>
      <c r="QBM2" s="269"/>
      <c r="QBN2" s="269"/>
      <c r="QBO2" s="269"/>
      <c r="QBP2" s="269"/>
      <c r="QBQ2" s="269"/>
      <c r="QBR2" s="269"/>
      <c r="QBS2" s="269"/>
      <c r="QBT2" s="269"/>
      <c r="QBU2" s="269"/>
      <c r="QBV2" s="269"/>
      <c r="QBW2" s="269"/>
      <c r="QBX2" s="269"/>
      <c r="QBY2" s="269"/>
      <c r="QBZ2" s="269"/>
      <c r="QCA2" s="269"/>
      <c r="QCB2" s="269"/>
      <c r="QCC2" s="269"/>
      <c r="QCD2" s="269"/>
      <c r="QCE2" s="269"/>
      <c r="QCF2" s="269"/>
      <c r="QCG2" s="269"/>
      <c r="QCH2" s="269"/>
      <c r="QCI2" s="269"/>
      <c r="QCJ2" s="269"/>
      <c r="QCK2" s="269"/>
      <c r="QCL2" s="269"/>
      <c r="QCM2" s="269"/>
      <c r="QCN2" s="269"/>
      <c r="QCO2" s="269"/>
      <c r="QCP2" s="269"/>
      <c r="QCQ2" s="269"/>
      <c r="QCR2" s="269"/>
      <c r="QCS2" s="269"/>
      <c r="QCT2" s="269"/>
      <c r="QCU2" s="269"/>
      <c r="QCV2" s="269"/>
      <c r="QCW2" s="269"/>
      <c r="QCX2" s="269"/>
      <c r="QCY2" s="269"/>
      <c r="QCZ2" s="269"/>
      <c r="QDA2" s="269"/>
      <c r="QDB2" s="269"/>
      <c r="QDC2" s="269"/>
      <c r="QDD2" s="269"/>
      <c r="QDE2" s="269"/>
      <c r="QDF2" s="269"/>
      <c r="QDG2" s="269"/>
      <c r="QDH2" s="269"/>
      <c r="QDI2" s="269"/>
      <c r="QDJ2" s="269"/>
      <c r="QDK2" s="269"/>
      <c r="QDL2" s="269"/>
      <c r="QDM2" s="269"/>
      <c r="QDN2" s="269"/>
      <c r="QDO2" s="269"/>
      <c r="QDP2" s="269"/>
      <c r="QDQ2" s="269"/>
      <c r="QDR2" s="269"/>
      <c r="QDS2" s="269"/>
      <c r="QDT2" s="269"/>
      <c r="QDU2" s="269"/>
      <c r="QDV2" s="269"/>
      <c r="QDW2" s="269"/>
      <c r="QDX2" s="269"/>
      <c r="QDY2" s="269"/>
      <c r="QDZ2" s="269"/>
      <c r="QEA2" s="269"/>
      <c r="QEB2" s="269"/>
      <c r="QEC2" s="269"/>
      <c r="QED2" s="269"/>
      <c r="QEE2" s="269"/>
      <c r="QEF2" s="269"/>
      <c r="QEG2" s="269"/>
      <c r="QEH2" s="269"/>
      <c r="QEI2" s="269"/>
      <c r="QEJ2" s="269"/>
      <c r="QEK2" s="269"/>
      <c r="QEL2" s="269"/>
      <c r="QEM2" s="269"/>
      <c r="QEN2" s="269"/>
      <c r="QEO2" s="269"/>
      <c r="QEP2" s="269"/>
      <c r="QEQ2" s="269"/>
      <c r="QER2" s="269"/>
      <c r="QES2" s="269"/>
      <c r="QET2" s="269"/>
      <c r="QEU2" s="269"/>
      <c r="QEV2" s="269"/>
      <c r="QEW2" s="269"/>
      <c r="QEX2" s="269"/>
      <c r="QEY2" s="269"/>
      <c r="QEZ2" s="269"/>
      <c r="QFA2" s="269"/>
      <c r="QFB2" s="269"/>
      <c r="QFC2" s="269"/>
      <c r="QFD2" s="269"/>
      <c r="QFE2" s="269"/>
      <c r="QFF2" s="269"/>
      <c r="QFG2" s="269"/>
      <c r="QFH2" s="269"/>
      <c r="QFI2" s="269"/>
      <c r="QFJ2" s="269"/>
      <c r="QFK2" s="269"/>
      <c r="QFL2" s="269"/>
      <c r="QFM2" s="269"/>
      <c r="QFN2" s="269"/>
      <c r="QFO2" s="269"/>
      <c r="QFP2" s="269"/>
      <c r="QFQ2" s="269"/>
      <c r="QFR2" s="269"/>
      <c r="QFS2" s="269"/>
      <c r="QFT2" s="269"/>
      <c r="QFU2" s="269"/>
      <c r="QFV2" s="269"/>
      <c r="QFW2" s="269"/>
      <c r="QFX2" s="269"/>
      <c r="QFY2" s="269"/>
      <c r="QFZ2" s="269"/>
      <c r="QGA2" s="269"/>
      <c r="QGB2" s="269"/>
      <c r="QGC2" s="269"/>
      <c r="QGD2" s="269"/>
      <c r="QGE2" s="269"/>
      <c r="QGF2" s="269"/>
      <c r="QGG2" s="269"/>
      <c r="QGH2" s="269"/>
      <c r="QGI2" s="269"/>
      <c r="QGJ2" s="269"/>
      <c r="QGK2" s="269"/>
      <c r="QGL2" s="269"/>
      <c r="QGM2" s="269"/>
      <c r="QGN2" s="269"/>
      <c r="QGO2" s="269"/>
      <c r="QGP2" s="269"/>
      <c r="QGQ2" s="269"/>
      <c r="QGR2" s="269"/>
      <c r="QGS2" s="269"/>
      <c r="QGT2" s="269"/>
      <c r="QGU2" s="269"/>
      <c r="QGV2" s="269"/>
      <c r="QGW2" s="269"/>
      <c r="QGX2" s="269"/>
      <c r="QGY2" s="269"/>
      <c r="QGZ2" s="269"/>
      <c r="QHA2" s="269"/>
      <c r="QHB2" s="269"/>
      <c r="QHC2" s="269"/>
      <c r="QHD2" s="269"/>
      <c r="QHE2" s="269"/>
      <c r="QHF2" s="269"/>
      <c r="QHG2" s="269"/>
      <c r="QHH2" s="269"/>
      <c r="QHI2" s="269"/>
      <c r="QHJ2" s="269"/>
      <c r="QHK2" s="269"/>
      <c r="QHL2" s="269"/>
      <c r="QHM2" s="269"/>
      <c r="QHN2" s="269"/>
      <c r="QHO2" s="269"/>
      <c r="QHP2" s="269"/>
      <c r="QHQ2" s="269"/>
      <c r="QHR2" s="269"/>
      <c r="QHS2" s="269"/>
      <c r="QHT2" s="269"/>
      <c r="QHU2" s="269"/>
      <c r="QHV2" s="269"/>
      <c r="QHW2" s="269"/>
      <c r="QHX2" s="269"/>
      <c r="QHY2" s="269"/>
      <c r="QHZ2" s="269"/>
      <c r="QIA2" s="269"/>
      <c r="QIB2" s="269"/>
      <c r="QIC2" s="269"/>
      <c r="QID2" s="269"/>
      <c r="QIE2" s="269"/>
      <c r="QIF2" s="269"/>
      <c r="QIG2" s="269"/>
      <c r="QIH2" s="269"/>
      <c r="QII2" s="269"/>
      <c r="QIJ2" s="269"/>
      <c r="QIK2" s="269"/>
      <c r="QIL2" s="269"/>
      <c r="QIM2" s="269"/>
      <c r="QIN2" s="269"/>
      <c r="QIO2" s="269"/>
      <c r="QIP2" s="269"/>
      <c r="QIQ2" s="269"/>
      <c r="QIR2" s="269"/>
      <c r="QIS2" s="269"/>
      <c r="QIT2" s="269"/>
      <c r="QIU2" s="269"/>
      <c r="QIV2" s="269"/>
      <c r="QIW2" s="269"/>
      <c r="QIX2" s="269"/>
      <c r="QIY2" s="269"/>
      <c r="QIZ2" s="269"/>
      <c r="QJA2" s="269"/>
      <c r="QJB2" s="269"/>
      <c r="QJC2" s="269"/>
      <c r="QJD2" s="269"/>
      <c r="QJE2" s="269"/>
      <c r="QJF2" s="269"/>
      <c r="QJG2" s="269"/>
      <c r="QJH2" s="269"/>
      <c r="QJI2" s="269"/>
      <c r="QJJ2" s="269"/>
      <c r="QJK2" s="269"/>
      <c r="QJL2" s="269"/>
      <c r="QJM2" s="269"/>
      <c r="QJN2" s="269"/>
      <c r="QJO2" s="269"/>
      <c r="QJP2" s="269"/>
      <c r="QJQ2" s="269"/>
      <c r="QJR2" s="269"/>
      <c r="QJS2" s="269"/>
      <c r="QJT2" s="269"/>
      <c r="QJU2" s="269"/>
      <c r="QJV2" s="269"/>
      <c r="QJW2" s="269"/>
      <c r="QJX2" s="269"/>
      <c r="QJY2" s="269"/>
      <c r="QJZ2" s="269"/>
      <c r="QKA2" s="269"/>
      <c r="QKB2" s="269"/>
      <c r="QKC2" s="269"/>
      <c r="QKD2" s="269"/>
      <c r="QKE2" s="269"/>
      <c r="QKF2" s="269"/>
      <c r="QKG2" s="269"/>
      <c r="QKH2" s="269"/>
      <c r="QKI2" s="269"/>
      <c r="QKJ2" s="269"/>
      <c r="QKK2" s="269"/>
      <c r="QKL2" s="269"/>
      <c r="QKM2" s="269"/>
      <c r="QKN2" s="269"/>
      <c r="QKO2" s="269"/>
      <c r="QKP2" s="269"/>
      <c r="QKQ2" s="269"/>
      <c r="QKR2" s="269"/>
      <c r="QKS2" s="269"/>
      <c r="QKT2" s="269"/>
      <c r="QKU2" s="269"/>
      <c r="QKV2" s="269"/>
      <c r="QKW2" s="269"/>
      <c r="QKX2" s="269"/>
      <c r="QKY2" s="269"/>
      <c r="QKZ2" s="269"/>
      <c r="QLA2" s="269"/>
      <c r="QLB2" s="269"/>
      <c r="QLC2" s="269"/>
      <c r="QLD2" s="269"/>
      <c r="QLE2" s="269"/>
      <c r="QLF2" s="269"/>
      <c r="QLG2" s="269"/>
      <c r="QLH2" s="269"/>
      <c r="QLI2" s="269"/>
      <c r="QLJ2" s="269"/>
      <c r="QLK2" s="269"/>
      <c r="QLL2" s="269"/>
      <c r="QLM2" s="269"/>
      <c r="QLN2" s="269"/>
      <c r="QLO2" s="269"/>
      <c r="QLP2" s="269"/>
      <c r="QLQ2" s="269"/>
      <c r="QLR2" s="269"/>
      <c r="QLS2" s="269"/>
      <c r="QLT2" s="269"/>
      <c r="QLU2" s="269"/>
      <c r="QLV2" s="269"/>
      <c r="QLW2" s="269"/>
      <c r="QLX2" s="269"/>
      <c r="QLY2" s="269"/>
      <c r="QLZ2" s="269"/>
      <c r="QMA2" s="269"/>
      <c r="QMB2" s="269"/>
      <c r="QMC2" s="269"/>
      <c r="QMD2" s="269"/>
      <c r="QME2" s="269"/>
      <c r="QMF2" s="269"/>
      <c r="QMG2" s="269"/>
      <c r="QMH2" s="269"/>
      <c r="QMI2" s="269"/>
      <c r="QMJ2" s="269"/>
      <c r="QMK2" s="269"/>
      <c r="QML2" s="269"/>
      <c r="QMM2" s="269"/>
      <c r="QMN2" s="269"/>
      <c r="QMO2" s="269"/>
      <c r="QMP2" s="269"/>
      <c r="QMQ2" s="269"/>
      <c r="QMR2" s="269"/>
      <c r="QMS2" s="269"/>
      <c r="QMT2" s="269"/>
      <c r="QMU2" s="269"/>
      <c r="QMV2" s="269"/>
      <c r="QMW2" s="269"/>
      <c r="QMX2" s="269"/>
      <c r="QMY2" s="269"/>
      <c r="QMZ2" s="269"/>
      <c r="QNA2" s="269"/>
      <c r="QNB2" s="269"/>
      <c r="QNC2" s="269"/>
      <c r="QND2" s="269"/>
      <c r="QNE2" s="269"/>
      <c r="QNF2" s="269"/>
      <c r="QNG2" s="269"/>
      <c r="QNH2" s="269"/>
      <c r="QNI2" s="269"/>
      <c r="QNJ2" s="269"/>
      <c r="QNK2" s="269"/>
      <c r="QNL2" s="269"/>
      <c r="QNM2" s="269"/>
      <c r="QNN2" s="269"/>
      <c r="QNO2" s="269"/>
      <c r="QNP2" s="269"/>
      <c r="QNQ2" s="269"/>
      <c r="QNR2" s="269"/>
      <c r="QNS2" s="269"/>
      <c r="QNT2" s="269"/>
      <c r="QNU2" s="269"/>
      <c r="QNV2" s="269"/>
      <c r="QNW2" s="269"/>
      <c r="QNX2" s="269"/>
      <c r="QNY2" s="269"/>
      <c r="QNZ2" s="269"/>
      <c r="QOA2" s="269"/>
      <c r="QOB2" s="269"/>
      <c r="QOC2" s="269"/>
      <c r="QOD2" s="269"/>
      <c r="QOE2" s="269"/>
      <c r="QOF2" s="269"/>
      <c r="QOG2" s="269"/>
      <c r="QOH2" s="269"/>
      <c r="QOI2" s="269"/>
      <c r="QOJ2" s="269"/>
      <c r="QOK2" s="269"/>
      <c r="QOL2" s="269"/>
      <c r="QOM2" s="269"/>
      <c r="QON2" s="269"/>
      <c r="QOO2" s="269"/>
      <c r="QOP2" s="269"/>
      <c r="QOQ2" s="269"/>
      <c r="QOR2" s="269"/>
      <c r="QOS2" s="269"/>
      <c r="QOT2" s="269"/>
      <c r="QOU2" s="269"/>
      <c r="QOV2" s="269"/>
      <c r="QOW2" s="269"/>
      <c r="QOX2" s="269"/>
      <c r="QOY2" s="269"/>
      <c r="QOZ2" s="269"/>
      <c r="QPA2" s="269"/>
      <c r="QPB2" s="269"/>
      <c r="QPC2" s="269"/>
      <c r="QPD2" s="269"/>
      <c r="QPE2" s="269"/>
      <c r="QPF2" s="269"/>
      <c r="QPG2" s="269"/>
      <c r="QPH2" s="269"/>
      <c r="QPI2" s="269"/>
      <c r="QPJ2" s="269"/>
      <c r="QPK2" s="269"/>
      <c r="QPL2" s="269"/>
      <c r="QPM2" s="269"/>
      <c r="QPN2" s="269"/>
      <c r="QPO2" s="269"/>
      <c r="QPP2" s="269"/>
      <c r="QPQ2" s="269"/>
      <c r="QPR2" s="269"/>
      <c r="QPS2" s="269"/>
      <c r="QPT2" s="269"/>
      <c r="QPU2" s="269"/>
      <c r="QPV2" s="269"/>
      <c r="QPW2" s="269"/>
      <c r="QPX2" s="269"/>
      <c r="QPY2" s="269"/>
      <c r="QPZ2" s="269"/>
      <c r="QQA2" s="269"/>
      <c r="QQB2" s="269"/>
      <c r="QQC2" s="269"/>
      <c r="QQD2" s="269"/>
      <c r="QQE2" s="269"/>
      <c r="QQF2" s="269"/>
      <c r="QQG2" s="269"/>
      <c r="QQH2" s="269"/>
      <c r="QQI2" s="269"/>
      <c r="QQJ2" s="269"/>
      <c r="QQK2" s="269"/>
      <c r="QQL2" s="269"/>
      <c r="QQM2" s="269"/>
      <c r="QQN2" s="269"/>
      <c r="QQO2" s="269"/>
      <c r="QQP2" s="269"/>
      <c r="QQQ2" s="269"/>
      <c r="QQR2" s="269"/>
      <c r="QQS2" s="269"/>
      <c r="QQT2" s="269"/>
      <c r="QQU2" s="269"/>
      <c r="QQV2" s="269"/>
      <c r="QQW2" s="269"/>
      <c r="QQX2" s="269"/>
      <c r="QQY2" s="269"/>
      <c r="QQZ2" s="269"/>
      <c r="QRA2" s="269"/>
      <c r="QRB2" s="269"/>
      <c r="QRC2" s="269"/>
      <c r="QRD2" s="269"/>
      <c r="QRE2" s="269"/>
      <c r="QRF2" s="269"/>
      <c r="QRG2" s="269"/>
      <c r="QRH2" s="269"/>
      <c r="QRI2" s="269"/>
      <c r="QRJ2" s="269"/>
      <c r="QRK2" s="269"/>
      <c r="QRL2" s="269"/>
      <c r="QRM2" s="269"/>
      <c r="QRN2" s="269"/>
      <c r="QRO2" s="269"/>
      <c r="QRP2" s="269"/>
      <c r="QRQ2" s="269"/>
      <c r="QRR2" s="269"/>
      <c r="QRS2" s="269"/>
      <c r="QRT2" s="269"/>
      <c r="QRU2" s="269"/>
      <c r="QRV2" s="269"/>
      <c r="QRW2" s="269"/>
      <c r="QRX2" s="269"/>
      <c r="QRY2" s="269"/>
      <c r="QRZ2" s="269"/>
      <c r="QSA2" s="269"/>
      <c r="QSB2" s="269"/>
      <c r="QSC2" s="269"/>
      <c r="QSD2" s="269"/>
      <c r="QSE2" s="269"/>
      <c r="QSF2" s="269"/>
      <c r="QSG2" s="269"/>
      <c r="QSH2" s="269"/>
      <c r="QSI2" s="269"/>
      <c r="QSJ2" s="269"/>
      <c r="QSK2" s="269"/>
      <c r="QSL2" s="269"/>
      <c r="QSM2" s="269"/>
      <c r="QSN2" s="269"/>
      <c r="QSO2" s="269"/>
      <c r="QSP2" s="269"/>
      <c r="QSQ2" s="269"/>
      <c r="QSR2" s="269"/>
      <c r="QSS2" s="269"/>
      <c r="QST2" s="269"/>
      <c r="QSU2" s="269"/>
      <c r="QSV2" s="269"/>
      <c r="QSW2" s="269"/>
      <c r="QSX2" s="269"/>
      <c r="QSY2" s="269"/>
      <c r="QSZ2" s="269"/>
      <c r="QTA2" s="269"/>
      <c r="QTB2" s="269"/>
      <c r="QTC2" s="269"/>
      <c r="QTD2" s="269"/>
      <c r="QTE2" s="269"/>
      <c r="QTF2" s="269"/>
      <c r="QTG2" s="269"/>
      <c r="QTH2" s="269"/>
      <c r="QTI2" s="269"/>
      <c r="QTJ2" s="269"/>
      <c r="QTK2" s="269"/>
      <c r="QTL2" s="269"/>
      <c r="QTM2" s="269"/>
      <c r="QTN2" s="269"/>
      <c r="QTO2" s="269"/>
      <c r="QTP2" s="269"/>
      <c r="QTQ2" s="269"/>
      <c r="QTR2" s="269"/>
      <c r="QTS2" s="269"/>
      <c r="QTT2" s="269"/>
      <c r="QTU2" s="269"/>
      <c r="QTV2" s="269"/>
      <c r="QTW2" s="269"/>
      <c r="QTX2" s="269"/>
      <c r="QTY2" s="269"/>
      <c r="QTZ2" s="269"/>
      <c r="QUA2" s="269"/>
      <c r="QUB2" s="269"/>
      <c r="QUC2" s="269"/>
      <c r="QUD2" s="269"/>
      <c r="QUE2" s="269"/>
      <c r="QUF2" s="269"/>
      <c r="QUG2" s="269"/>
      <c r="QUH2" s="269"/>
      <c r="QUI2" s="269"/>
      <c r="QUJ2" s="269"/>
      <c r="QUK2" s="269"/>
      <c r="QUL2" s="269"/>
      <c r="QUM2" s="269"/>
      <c r="QUN2" s="269"/>
      <c r="QUO2" s="269"/>
      <c r="QUP2" s="269"/>
      <c r="QUQ2" s="269"/>
      <c r="QUR2" s="269"/>
      <c r="QUS2" s="269"/>
      <c r="QUT2" s="269"/>
      <c r="QUU2" s="269"/>
      <c r="QUV2" s="269"/>
      <c r="QUW2" s="269"/>
      <c r="QUX2" s="269"/>
      <c r="QUY2" s="269"/>
      <c r="QUZ2" s="269"/>
      <c r="QVA2" s="269"/>
      <c r="QVB2" s="269"/>
      <c r="QVC2" s="269"/>
      <c r="QVD2" s="269"/>
      <c r="QVE2" s="269"/>
      <c r="QVF2" s="269"/>
      <c r="QVG2" s="269"/>
      <c r="QVH2" s="269"/>
      <c r="QVI2" s="269"/>
      <c r="QVJ2" s="269"/>
      <c r="QVK2" s="269"/>
      <c r="QVL2" s="269"/>
      <c r="QVM2" s="269"/>
      <c r="QVN2" s="269"/>
      <c r="QVO2" s="269"/>
      <c r="QVP2" s="269"/>
      <c r="QVQ2" s="269"/>
      <c r="QVR2" s="269"/>
      <c r="QVS2" s="269"/>
      <c r="QVT2" s="269"/>
      <c r="QVU2" s="269"/>
      <c r="QVV2" s="269"/>
      <c r="QVW2" s="269"/>
      <c r="QVX2" s="269"/>
      <c r="QVY2" s="269"/>
      <c r="QVZ2" s="269"/>
      <c r="QWA2" s="269"/>
      <c r="QWB2" s="269"/>
      <c r="QWC2" s="269"/>
      <c r="QWD2" s="269"/>
      <c r="QWE2" s="269"/>
      <c r="QWF2" s="269"/>
      <c r="QWG2" s="269"/>
      <c r="QWH2" s="269"/>
      <c r="QWI2" s="269"/>
      <c r="QWJ2" s="269"/>
      <c r="QWK2" s="269"/>
      <c r="QWL2" s="269"/>
      <c r="QWM2" s="269"/>
      <c r="QWN2" s="269"/>
      <c r="QWO2" s="269"/>
      <c r="QWP2" s="269"/>
      <c r="QWQ2" s="269"/>
      <c r="QWR2" s="269"/>
      <c r="QWS2" s="269"/>
      <c r="QWT2" s="269"/>
      <c r="QWU2" s="269"/>
      <c r="QWV2" s="269"/>
      <c r="QWW2" s="269"/>
      <c r="QWX2" s="269"/>
      <c r="QWY2" s="269"/>
      <c r="QWZ2" s="269"/>
      <c r="QXA2" s="269"/>
      <c r="QXB2" s="269"/>
      <c r="QXC2" s="269"/>
      <c r="QXD2" s="269"/>
      <c r="QXE2" s="269"/>
      <c r="QXF2" s="269"/>
      <c r="QXG2" s="269"/>
      <c r="QXH2" s="269"/>
      <c r="QXI2" s="269"/>
      <c r="QXJ2" s="269"/>
      <c r="QXK2" s="269"/>
      <c r="QXL2" s="269"/>
      <c r="QXM2" s="269"/>
      <c r="QXN2" s="269"/>
      <c r="QXO2" s="269"/>
      <c r="QXP2" s="269"/>
      <c r="QXQ2" s="269"/>
      <c r="QXR2" s="269"/>
      <c r="QXS2" s="269"/>
      <c r="QXT2" s="269"/>
      <c r="QXU2" s="269"/>
      <c r="QXV2" s="269"/>
      <c r="QXW2" s="269"/>
      <c r="QXX2" s="269"/>
      <c r="QXY2" s="269"/>
      <c r="QXZ2" s="269"/>
      <c r="QYA2" s="269"/>
      <c r="QYB2" s="269"/>
      <c r="QYC2" s="269"/>
      <c r="QYD2" s="269"/>
      <c r="QYE2" s="269"/>
      <c r="QYF2" s="269"/>
      <c r="QYG2" s="269"/>
      <c r="QYH2" s="269"/>
      <c r="QYI2" s="269"/>
      <c r="QYJ2" s="269"/>
      <c r="QYK2" s="269"/>
      <c r="QYL2" s="269"/>
      <c r="QYM2" s="269"/>
      <c r="QYN2" s="269"/>
      <c r="QYO2" s="269"/>
      <c r="QYP2" s="269"/>
      <c r="QYQ2" s="269"/>
      <c r="QYR2" s="269"/>
      <c r="QYS2" s="269"/>
      <c r="QYT2" s="269"/>
      <c r="QYU2" s="269"/>
      <c r="QYV2" s="269"/>
      <c r="QYW2" s="269"/>
      <c r="QYX2" s="269"/>
      <c r="QYY2" s="269"/>
      <c r="QYZ2" s="269"/>
      <c r="QZA2" s="269"/>
      <c r="QZB2" s="269"/>
      <c r="QZC2" s="269"/>
      <c r="QZD2" s="269"/>
      <c r="QZE2" s="269"/>
      <c r="QZF2" s="269"/>
      <c r="QZG2" s="269"/>
      <c r="QZH2" s="269"/>
      <c r="QZI2" s="269"/>
      <c r="QZJ2" s="269"/>
      <c r="QZK2" s="269"/>
      <c r="QZL2" s="269"/>
      <c r="QZM2" s="269"/>
      <c r="QZN2" s="269"/>
      <c r="QZO2" s="269"/>
      <c r="QZP2" s="269"/>
      <c r="QZQ2" s="269"/>
      <c r="QZR2" s="269"/>
      <c r="QZS2" s="269"/>
      <c r="QZT2" s="269"/>
      <c r="QZU2" s="269"/>
      <c r="QZV2" s="269"/>
      <c r="QZW2" s="269"/>
      <c r="QZX2" s="269"/>
      <c r="QZY2" s="269"/>
      <c r="QZZ2" s="269"/>
      <c r="RAA2" s="269"/>
      <c r="RAB2" s="269"/>
      <c r="RAC2" s="269"/>
      <c r="RAD2" s="269"/>
      <c r="RAE2" s="269"/>
      <c r="RAF2" s="269"/>
      <c r="RAG2" s="269"/>
      <c r="RAH2" s="269"/>
      <c r="RAI2" s="269"/>
      <c r="RAJ2" s="269"/>
      <c r="RAK2" s="269"/>
      <c r="RAL2" s="269"/>
      <c r="RAM2" s="269"/>
      <c r="RAN2" s="269"/>
      <c r="RAO2" s="269"/>
      <c r="RAP2" s="269"/>
      <c r="RAQ2" s="269"/>
      <c r="RAR2" s="269"/>
      <c r="RAS2" s="269"/>
      <c r="RAT2" s="269"/>
      <c r="RAU2" s="269"/>
      <c r="RAV2" s="269"/>
      <c r="RAW2" s="269"/>
      <c r="RAX2" s="269"/>
      <c r="RAY2" s="269"/>
      <c r="RAZ2" s="269"/>
      <c r="RBA2" s="269"/>
      <c r="RBB2" s="269"/>
      <c r="RBC2" s="269"/>
      <c r="RBD2" s="269"/>
      <c r="RBE2" s="269"/>
      <c r="RBF2" s="269"/>
      <c r="RBG2" s="269"/>
      <c r="RBH2" s="269"/>
      <c r="RBI2" s="269"/>
      <c r="RBJ2" s="269"/>
      <c r="RBK2" s="269"/>
      <c r="RBL2" s="269"/>
      <c r="RBM2" s="269"/>
      <c r="RBN2" s="269"/>
      <c r="RBO2" s="269"/>
      <c r="RBP2" s="269"/>
      <c r="RBQ2" s="269"/>
      <c r="RBR2" s="269"/>
      <c r="RBS2" s="269"/>
      <c r="RBT2" s="269"/>
      <c r="RBU2" s="269"/>
      <c r="RBV2" s="269"/>
      <c r="RBW2" s="269"/>
      <c r="RBX2" s="269"/>
      <c r="RBY2" s="269"/>
      <c r="RBZ2" s="269"/>
      <c r="RCA2" s="269"/>
      <c r="RCB2" s="269"/>
      <c r="RCC2" s="269"/>
      <c r="RCD2" s="269"/>
      <c r="RCE2" s="269"/>
      <c r="RCF2" s="269"/>
      <c r="RCG2" s="269"/>
      <c r="RCH2" s="269"/>
      <c r="RCI2" s="269"/>
      <c r="RCJ2" s="269"/>
      <c r="RCK2" s="269"/>
      <c r="RCL2" s="269"/>
      <c r="RCM2" s="269"/>
      <c r="RCN2" s="269"/>
      <c r="RCO2" s="269"/>
      <c r="RCP2" s="269"/>
      <c r="RCQ2" s="269"/>
      <c r="RCR2" s="269"/>
      <c r="RCS2" s="269"/>
      <c r="RCT2" s="269"/>
      <c r="RCU2" s="269"/>
      <c r="RCV2" s="269"/>
      <c r="RCW2" s="269"/>
      <c r="RCX2" s="269"/>
      <c r="RCY2" s="269"/>
      <c r="RCZ2" s="269"/>
      <c r="RDA2" s="269"/>
      <c r="RDB2" s="269"/>
      <c r="RDC2" s="269"/>
      <c r="RDD2" s="269"/>
      <c r="RDE2" s="269"/>
      <c r="RDF2" s="269"/>
      <c r="RDG2" s="269"/>
      <c r="RDH2" s="269"/>
      <c r="RDI2" s="269"/>
      <c r="RDJ2" s="269"/>
      <c r="RDK2" s="269"/>
      <c r="RDL2" s="269"/>
      <c r="RDM2" s="269"/>
      <c r="RDN2" s="269"/>
      <c r="RDO2" s="269"/>
      <c r="RDP2" s="269"/>
      <c r="RDQ2" s="269"/>
      <c r="RDR2" s="269"/>
      <c r="RDS2" s="269"/>
      <c r="RDT2" s="269"/>
      <c r="RDU2" s="269"/>
      <c r="RDV2" s="269"/>
      <c r="RDW2" s="269"/>
      <c r="RDX2" s="269"/>
      <c r="RDY2" s="269"/>
      <c r="RDZ2" s="269"/>
      <c r="REA2" s="269"/>
      <c r="REB2" s="269"/>
      <c r="REC2" s="269"/>
      <c r="RED2" s="269"/>
      <c r="REE2" s="269"/>
      <c r="REF2" s="269"/>
      <c r="REG2" s="269"/>
      <c r="REH2" s="269"/>
      <c r="REI2" s="269"/>
      <c r="REJ2" s="269"/>
      <c r="REK2" s="269"/>
      <c r="REL2" s="269"/>
      <c r="REM2" s="269"/>
      <c r="REN2" s="269"/>
      <c r="REO2" s="269"/>
      <c r="REP2" s="269"/>
      <c r="REQ2" s="269"/>
      <c r="RER2" s="269"/>
      <c r="RES2" s="269"/>
      <c r="RET2" s="269"/>
      <c r="REU2" s="269"/>
      <c r="REV2" s="269"/>
      <c r="REW2" s="269"/>
      <c r="REX2" s="269"/>
      <c r="REY2" s="269"/>
      <c r="REZ2" s="269"/>
      <c r="RFA2" s="269"/>
      <c r="RFB2" s="269"/>
      <c r="RFC2" s="269"/>
      <c r="RFD2" s="269"/>
      <c r="RFE2" s="269"/>
      <c r="RFF2" s="269"/>
      <c r="RFG2" s="269"/>
      <c r="RFH2" s="269"/>
      <c r="RFI2" s="269"/>
      <c r="RFJ2" s="269"/>
      <c r="RFK2" s="269"/>
      <c r="RFL2" s="269"/>
      <c r="RFM2" s="269"/>
      <c r="RFN2" s="269"/>
      <c r="RFO2" s="269"/>
      <c r="RFP2" s="269"/>
      <c r="RFQ2" s="269"/>
      <c r="RFR2" s="269"/>
      <c r="RFS2" s="269"/>
      <c r="RFT2" s="269"/>
      <c r="RFU2" s="269"/>
      <c r="RFV2" s="269"/>
      <c r="RFW2" s="269"/>
      <c r="RFX2" s="269"/>
      <c r="RFY2" s="269"/>
      <c r="RFZ2" s="269"/>
      <c r="RGA2" s="269"/>
      <c r="RGB2" s="269"/>
      <c r="RGC2" s="269"/>
      <c r="RGD2" s="269"/>
      <c r="RGE2" s="269"/>
      <c r="RGF2" s="269"/>
      <c r="RGG2" s="269"/>
      <c r="RGH2" s="269"/>
      <c r="RGI2" s="269"/>
      <c r="RGJ2" s="269"/>
      <c r="RGK2" s="269"/>
      <c r="RGL2" s="269"/>
      <c r="RGM2" s="269"/>
      <c r="RGN2" s="269"/>
      <c r="RGO2" s="269"/>
      <c r="RGP2" s="269"/>
      <c r="RGQ2" s="269"/>
      <c r="RGR2" s="269"/>
      <c r="RGS2" s="269"/>
      <c r="RGT2" s="269"/>
      <c r="RGU2" s="269"/>
      <c r="RGV2" s="269"/>
      <c r="RGW2" s="269"/>
      <c r="RGX2" s="269"/>
      <c r="RGY2" s="269"/>
      <c r="RGZ2" s="269"/>
      <c r="RHA2" s="269"/>
      <c r="RHB2" s="269"/>
      <c r="RHC2" s="269"/>
      <c r="RHD2" s="269"/>
      <c r="RHE2" s="269"/>
      <c r="RHF2" s="269"/>
      <c r="RHG2" s="269"/>
      <c r="RHH2" s="269"/>
      <c r="RHI2" s="269"/>
      <c r="RHJ2" s="269"/>
      <c r="RHK2" s="269"/>
      <c r="RHL2" s="269"/>
      <c r="RHM2" s="269"/>
      <c r="RHN2" s="269"/>
      <c r="RHO2" s="269"/>
      <c r="RHP2" s="269"/>
      <c r="RHQ2" s="269"/>
      <c r="RHR2" s="269"/>
      <c r="RHS2" s="269"/>
      <c r="RHT2" s="269"/>
      <c r="RHU2" s="269"/>
      <c r="RHV2" s="269"/>
      <c r="RHW2" s="269"/>
      <c r="RHX2" s="269"/>
      <c r="RHY2" s="269"/>
      <c r="RHZ2" s="269"/>
      <c r="RIA2" s="269"/>
      <c r="RIB2" s="269"/>
      <c r="RIC2" s="269"/>
      <c r="RID2" s="269"/>
      <c r="RIE2" s="269"/>
      <c r="RIF2" s="269"/>
      <c r="RIG2" s="269"/>
      <c r="RIH2" s="269"/>
      <c r="RII2" s="269"/>
      <c r="RIJ2" s="269"/>
      <c r="RIK2" s="269"/>
      <c r="RIL2" s="269"/>
      <c r="RIM2" s="269"/>
      <c r="RIN2" s="269"/>
      <c r="RIO2" s="269"/>
      <c r="RIP2" s="269"/>
      <c r="RIQ2" s="269"/>
      <c r="RIR2" s="269"/>
      <c r="RIS2" s="269"/>
      <c r="RIT2" s="269"/>
      <c r="RIU2" s="269"/>
      <c r="RIV2" s="269"/>
      <c r="RIW2" s="269"/>
      <c r="RIX2" s="269"/>
      <c r="RIY2" s="269"/>
      <c r="RIZ2" s="269"/>
      <c r="RJA2" s="269"/>
      <c r="RJB2" s="269"/>
      <c r="RJC2" s="269"/>
      <c r="RJD2" s="269"/>
      <c r="RJE2" s="269"/>
      <c r="RJF2" s="269"/>
      <c r="RJG2" s="269"/>
      <c r="RJH2" s="269"/>
      <c r="RJI2" s="269"/>
      <c r="RJJ2" s="269"/>
      <c r="RJK2" s="269"/>
      <c r="RJL2" s="269"/>
      <c r="RJM2" s="269"/>
      <c r="RJN2" s="269"/>
      <c r="RJO2" s="269"/>
      <c r="RJP2" s="269"/>
      <c r="RJQ2" s="269"/>
      <c r="RJR2" s="269"/>
      <c r="RJS2" s="269"/>
      <c r="RJT2" s="269"/>
      <c r="RJU2" s="269"/>
      <c r="RJV2" s="269"/>
      <c r="RJW2" s="269"/>
      <c r="RJX2" s="269"/>
      <c r="RJY2" s="269"/>
      <c r="RJZ2" s="269"/>
      <c r="RKA2" s="269"/>
      <c r="RKB2" s="269"/>
      <c r="RKC2" s="269"/>
      <c r="RKD2" s="269"/>
      <c r="RKE2" s="269"/>
      <c r="RKF2" s="269"/>
      <c r="RKG2" s="269"/>
      <c r="RKH2" s="269"/>
      <c r="RKI2" s="269"/>
      <c r="RKJ2" s="269"/>
      <c r="RKK2" s="269"/>
      <c r="RKL2" s="269"/>
      <c r="RKM2" s="269"/>
      <c r="RKN2" s="269"/>
      <c r="RKO2" s="269"/>
      <c r="RKP2" s="269"/>
      <c r="RKQ2" s="269"/>
      <c r="RKR2" s="269"/>
      <c r="RKS2" s="269"/>
      <c r="RKT2" s="269"/>
      <c r="RKU2" s="269"/>
      <c r="RKV2" s="269"/>
      <c r="RKW2" s="269"/>
      <c r="RKX2" s="269"/>
      <c r="RKY2" s="269"/>
      <c r="RKZ2" s="269"/>
      <c r="RLA2" s="269"/>
      <c r="RLB2" s="269"/>
      <c r="RLC2" s="269"/>
      <c r="RLD2" s="269"/>
      <c r="RLE2" s="269"/>
      <c r="RLF2" s="269"/>
      <c r="RLG2" s="269"/>
      <c r="RLH2" s="269"/>
      <c r="RLI2" s="269"/>
      <c r="RLJ2" s="269"/>
      <c r="RLK2" s="269"/>
      <c r="RLL2" s="269"/>
      <c r="RLM2" s="269"/>
      <c r="RLN2" s="269"/>
      <c r="RLO2" s="269"/>
      <c r="RLP2" s="269"/>
      <c r="RLQ2" s="269"/>
      <c r="RLR2" s="269"/>
      <c r="RLS2" s="269"/>
      <c r="RLT2" s="269"/>
      <c r="RLU2" s="269"/>
      <c r="RLV2" s="269"/>
      <c r="RLW2" s="269"/>
      <c r="RLX2" s="269"/>
      <c r="RLY2" s="269"/>
      <c r="RLZ2" s="269"/>
      <c r="RMA2" s="269"/>
      <c r="RMB2" s="269"/>
      <c r="RMC2" s="269"/>
      <c r="RMD2" s="269"/>
      <c r="RME2" s="269"/>
      <c r="RMF2" s="269"/>
      <c r="RMG2" s="269"/>
      <c r="RMH2" s="269"/>
      <c r="RMI2" s="269"/>
      <c r="RMJ2" s="269"/>
      <c r="RMK2" s="269"/>
      <c r="RML2" s="269"/>
      <c r="RMM2" s="269"/>
      <c r="RMN2" s="269"/>
      <c r="RMO2" s="269"/>
      <c r="RMP2" s="269"/>
      <c r="RMQ2" s="269"/>
      <c r="RMR2" s="269"/>
      <c r="RMS2" s="269"/>
      <c r="RMT2" s="269"/>
      <c r="RMU2" s="269"/>
      <c r="RMV2" s="269"/>
      <c r="RMW2" s="269"/>
      <c r="RMX2" s="269"/>
      <c r="RMY2" s="269"/>
      <c r="RMZ2" s="269"/>
      <c r="RNA2" s="269"/>
      <c r="RNB2" s="269"/>
      <c r="RNC2" s="269"/>
      <c r="RND2" s="269"/>
      <c r="RNE2" s="269"/>
      <c r="RNF2" s="269"/>
      <c r="RNG2" s="269"/>
      <c r="RNH2" s="269"/>
      <c r="RNI2" s="269"/>
      <c r="RNJ2" s="269"/>
      <c r="RNK2" s="269"/>
      <c r="RNL2" s="269"/>
      <c r="RNM2" s="269"/>
      <c r="RNN2" s="269"/>
      <c r="RNO2" s="269"/>
      <c r="RNP2" s="269"/>
      <c r="RNQ2" s="269"/>
      <c r="RNR2" s="269"/>
      <c r="RNS2" s="269"/>
      <c r="RNT2" s="269"/>
      <c r="RNU2" s="269"/>
      <c r="RNV2" s="269"/>
      <c r="RNW2" s="269"/>
      <c r="RNX2" s="269"/>
      <c r="RNY2" s="269"/>
      <c r="RNZ2" s="269"/>
      <c r="ROA2" s="269"/>
      <c r="ROB2" s="269"/>
      <c r="ROC2" s="269"/>
      <c r="ROD2" s="269"/>
      <c r="ROE2" s="269"/>
      <c r="ROF2" s="269"/>
      <c r="ROG2" s="269"/>
      <c r="ROH2" s="269"/>
      <c r="ROI2" s="269"/>
      <c r="ROJ2" s="269"/>
      <c r="ROK2" s="269"/>
      <c r="ROL2" s="269"/>
      <c r="ROM2" s="269"/>
      <c r="RON2" s="269"/>
      <c r="ROO2" s="269"/>
      <c r="ROP2" s="269"/>
      <c r="ROQ2" s="269"/>
      <c r="ROR2" s="269"/>
      <c r="ROS2" s="269"/>
      <c r="ROT2" s="269"/>
      <c r="ROU2" s="269"/>
      <c r="ROV2" s="269"/>
      <c r="ROW2" s="269"/>
      <c r="ROX2" s="269"/>
      <c r="ROY2" s="269"/>
      <c r="ROZ2" s="269"/>
      <c r="RPA2" s="269"/>
      <c r="RPB2" s="269"/>
      <c r="RPC2" s="269"/>
      <c r="RPD2" s="269"/>
      <c r="RPE2" s="269"/>
      <c r="RPF2" s="269"/>
      <c r="RPG2" s="269"/>
      <c r="RPH2" s="269"/>
      <c r="RPI2" s="269"/>
      <c r="RPJ2" s="269"/>
      <c r="RPK2" s="269"/>
      <c r="RPL2" s="269"/>
      <c r="RPM2" s="269"/>
      <c r="RPN2" s="269"/>
      <c r="RPO2" s="269"/>
      <c r="RPP2" s="269"/>
      <c r="RPQ2" s="269"/>
      <c r="RPR2" s="269"/>
      <c r="RPS2" s="269"/>
      <c r="RPT2" s="269"/>
      <c r="RPU2" s="269"/>
      <c r="RPV2" s="269"/>
      <c r="RPW2" s="269"/>
      <c r="RPX2" s="269"/>
      <c r="RPY2" s="269"/>
      <c r="RPZ2" s="269"/>
      <c r="RQA2" s="269"/>
      <c r="RQB2" s="269"/>
      <c r="RQC2" s="269"/>
      <c r="RQD2" s="269"/>
      <c r="RQE2" s="269"/>
      <c r="RQF2" s="269"/>
      <c r="RQG2" s="269"/>
      <c r="RQH2" s="269"/>
      <c r="RQI2" s="269"/>
      <c r="RQJ2" s="269"/>
      <c r="RQK2" s="269"/>
      <c r="RQL2" s="269"/>
      <c r="RQM2" s="269"/>
      <c r="RQN2" s="269"/>
      <c r="RQO2" s="269"/>
      <c r="RQP2" s="269"/>
      <c r="RQQ2" s="269"/>
      <c r="RQR2" s="269"/>
      <c r="RQS2" s="269"/>
      <c r="RQT2" s="269"/>
      <c r="RQU2" s="269"/>
      <c r="RQV2" s="269"/>
      <c r="RQW2" s="269"/>
      <c r="RQX2" s="269"/>
      <c r="RQY2" s="269"/>
      <c r="RQZ2" s="269"/>
      <c r="RRA2" s="269"/>
      <c r="RRB2" s="269"/>
      <c r="RRC2" s="269"/>
      <c r="RRD2" s="269"/>
      <c r="RRE2" s="269"/>
      <c r="RRF2" s="269"/>
      <c r="RRG2" s="269"/>
      <c r="RRH2" s="269"/>
      <c r="RRI2" s="269"/>
      <c r="RRJ2" s="269"/>
      <c r="RRK2" s="269"/>
      <c r="RRL2" s="269"/>
      <c r="RRM2" s="269"/>
      <c r="RRN2" s="269"/>
      <c r="RRO2" s="269"/>
      <c r="RRP2" s="269"/>
      <c r="RRQ2" s="269"/>
      <c r="RRR2" s="269"/>
      <c r="RRS2" s="269"/>
      <c r="RRT2" s="269"/>
      <c r="RRU2" s="269"/>
      <c r="RRV2" s="269"/>
      <c r="RRW2" s="269"/>
      <c r="RRX2" s="269"/>
      <c r="RRY2" s="269"/>
      <c r="RRZ2" s="269"/>
      <c r="RSA2" s="269"/>
      <c r="RSB2" s="269"/>
      <c r="RSC2" s="269"/>
      <c r="RSD2" s="269"/>
      <c r="RSE2" s="269"/>
      <c r="RSF2" s="269"/>
      <c r="RSG2" s="269"/>
      <c r="RSH2" s="269"/>
      <c r="RSI2" s="269"/>
      <c r="RSJ2" s="269"/>
      <c r="RSK2" s="269"/>
      <c r="RSL2" s="269"/>
      <c r="RSM2" s="269"/>
      <c r="RSN2" s="269"/>
      <c r="RSO2" s="269"/>
      <c r="RSP2" s="269"/>
      <c r="RSQ2" s="269"/>
      <c r="RSR2" s="269"/>
      <c r="RSS2" s="269"/>
      <c r="RST2" s="269"/>
      <c r="RSU2" s="269"/>
      <c r="RSV2" s="269"/>
      <c r="RSW2" s="269"/>
      <c r="RSX2" s="269"/>
      <c r="RSY2" s="269"/>
      <c r="RSZ2" s="269"/>
      <c r="RTA2" s="269"/>
      <c r="RTB2" s="269"/>
      <c r="RTC2" s="269"/>
      <c r="RTD2" s="269"/>
      <c r="RTE2" s="269"/>
      <c r="RTF2" s="269"/>
      <c r="RTG2" s="269"/>
      <c r="RTH2" s="269"/>
      <c r="RTI2" s="269"/>
      <c r="RTJ2" s="269"/>
      <c r="RTK2" s="269"/>
      <c r="RTL2" s="269"/>
      <c r="RTM2" s="269"/>
      <c r="RTN2" s="269"/>
      <c r="RTO2" s="269"/>
      <c r="RTP2" s="269"/>
      <c r="RTQ2" s="269"/>
      <c r="RTR2" s="269"/>
      <c r="RTS2" s="269"/>
      <c r="RTT2" s="269"/>
      <c r="RTU2" s="269"/>
      <c r="RTV2" s="269"/>
      <c r="RTW2" s="269"/>
      <c r="RTX2" s="269"/>
      <c r="RTY2" s="269"/>
      <c r="RTZ2" s="269"/>
      <c r="RUA2" s="269"/>
      <c r="RUB2" s="269"/>
      <c r="RUC2" s="269"/>
      <c r="RUD2" s="269"/>
      <c r="RUE2" s="269"/>
      <c r="RUF2" s="269"/>
      <c r="RUG2" s="269"/>
      <c r="RUH2" s="269"/>
      <c r="RUI2" s="269"/>
      <c r="RUJ2" s="269"/>
      <c r="RUK2" s="269"/>
      <c r="RUL2" s="269"/>
      <c r="RUM2" s="269"/>
      <c r="RUN2" s="269"/>
      <c r="RUO2" s="269"/>
      <c r="RUP2" s="269"/>
      <c r="RUQ2" s="269"/>
      <c r="RUR2" s="269"/>
      <c r="RUS2" s="269"/>
      <c r="RUT2" s="269"/>
      <c r="RUU2" s="269"/>
      <c r="RUV2" s="269"/>
      <c r="RUW2" s="269"/>
      <c r="RUX2" s="269"/>
      <c r="RUY2" s="269"/>
      <c r="RUZ2" s="269"/>
      <c r="RVA2" s="269"/>
      <c r="RVB2" s="269"/>
      <c r="RVC2" s="269"/>
      <c r="RVD2" s="269"/>
      <c r="RVE2" s="269"/>
      <c r="RVF2" s="269"/>
      <c r="RVG2" s="269"/>
      <c r="RVH2" s="269"/>
      <c r="RVI2" s="269"/>
      <c r="RVJ2" s="269"/>
      <c r="RVK2" s="269"/>
      <c r="RVL2" s="269"/>
      <c r="RVM2" s="269"/>
      <c r="RVN2" s="269"/>
      <c r="RVO2" s="269"/>
      <c r="RVP2" s="269"/>
      <c r="RVQ2" s="269"/>
      <c r="RVR2" s="269"/>
      <c r="RVS2" s="269"/>
      <c r="RVT2" s="269"/>
      <c r="RVU2" s="269"/>
      <c r="RVV2" s="269"/>
      <c r="RVW2" s="269"/>
      <c r="RVX2" s="269"/>
      <c r="RVY2" s="269"/>
      <c r="RVZ2" s="269"/>
      <c r="RWA2" s="269"/>
      <c r="RWB2" s="269"/>
      <c r="RWC2" s="269"/>
      <c r="RWD2" s="269"/>
      <c r="RWE2" s="269"/>
      <c r="RWF2" s="269"/>
      <c r="RWG2" s="269"/>
      <c r="RWH2" s="269"/>
      <c r="RWI2" s="269"/>
      <c r="RWJ2" s="269"/>
      <c r="RWK2" s="269"/>
      <c r="RWL2" s="269"/>
      <c r="RWM2" s="269"/>
      <c r="RWN2" s="269"/>
      <c r="RWO2" s="269"/>
      <c r="RWP2" s="269"/>
      <c r="RWQ2" s="269"/>
      <c r="RWR2" s="269"/>
      <c r="RWS2" s="269"/>
      <c r="RWT2" s="269"/>
      <c r="RWU2" s="269"/>
      <c r="RWV2" s="269"/>
      <c r="RWW2" s="269"/>
      <c r="RWX2" s="269"/>
      <c r="RWY2" s="269"/>
      <c r="RWZ2" s="269"/>
      <c r="RXA2" s="269"/>
      <c r="RXB2" s="269"/>
      <c r="RXC2" s="269"/>
      <c r="RXD2" s="269"/>
      <c r="RXE2" s="269"/>
      <c r="RXF2" s="269"/>
      <c r="RXG2" s="269"/>
      <c r="RXH2" s="269"/>
      <c r="RXI2" s="269"/>
      <c r="RXJ2" s="269"/>
      <c r="RXK2" s="269"/>
      <c r="RXL2" s="269"/>
      <c r="RXM2" s="269"/>
      <c r="RXN2" s="269"/>
      <c r="RXO2" s="269"/>
      <c r="RXP2" s="269"/>
      <c r="RXQ2" s="269"/>
      <c r="RXR2" s="269"/>
      <c r="RXS2" s="269"/>
      <c r="RXT2" s="269"/>
      <c r="RXU2" s="269"/>
      <c r="RXV2" s="269"/>
      <c r="RXW2" s="269"/>
      <c r="RXX2" s="269"/>
      <c r="RXY2" s="269"/>
      <c r="RXZ2" s="269"/>
      <c r="RYA2" s="269"/>
      <c r="RYB2" s="269"/>
      <c r="RYC2" s="269"/>
      <c r="RYD2" s="269"/>
      <c r="RYE2" s="269"/>
      <c r="RYF2" s="269"/>
      <c r="RYG2" s="269"/>
      <c r="RYH2" s="269"/>
      <c r="RYI2" s="269"/>
      <c r="RYJ2" s="269"/>
      <c r="RYK2" s="269"/>
      <c r="RYL2" s="269"/>
      <c r="RYM2" s="269"/>
      <c r="RYN2" s="269"/>
      <c r="RYO2" s="269"/>
      <c r="RYP2" s="269"/>
      <c r="RYQ2" s="269"/>
      <c r="RYR2" s="269"/>
      <c r="RYS2" s="269"/>
      <c r="RYT2" s="269"/>
      <c r="RYU2" s="269"/>
      <c r="RYV2" s="269"/>
      <c r="RYW2" s="269"/>
      <c r="RYX2" s="269"/>
      <c r="RYY2" s="269"/>
      <c r="RYZ2" s="269"/>
      <c r="RZA2" s="269"/>
      <c r="RZB2" s="269"/>
      <c r="RZC2" s="269"/>
      <c r="RZD2" s="269"/>
      <c r="RZE2" s="269"/>
      <c r="RZF2" s="269"/>
      <c r="RZG2" s="269"/>
      <c r="RZH2" s="269"/>
      <c r="RZI2" s="269"/>
      <c r="RZJ2" s="269"/>
      <c r="RZK2" s="269"/>
      <c r="RZL2" s="269"/>
      <c r="RZM2" s="269"/>
      <c r="RZN2" s="269"/>
      <c r="RZO2" s="269"/>
      <c r="RZP2" s="269"/>
      <c r="RZQ2" s="269"/>
      <c r="RZR2" s="269"/>
      <c r="RZS2" s="269"/>
      <c r="RZT2" s="269"/>
      <c r="RZU2" s="269"/>
      <c r="RZV2" s="269"/>
      <c r="RZW2" s="269"/>
      <c r="RZX2" s="269"/>
      <c r="RZY2" s="269"/>
      <c r="RZZ2" s="269"/>
      <c r="SAA2" s="269"/>
      <c r="SAB2" s="269"/>
      <c r="SAC2" s="269"/>
      <c r="SAD2" s="269"/>
      <c r="SAE2" s="269"/>
      <c r="SAF2" s="269"/>
      <c r="SAG2" s="269"/>
      <c r="SAH2" s="269"/>
      <c r="SAI2" s="269"/>
      <c r="SAJ2" s="269"/>
      <c r="SAK2" s="269"/>
      <c r="SAL2" s="269"/>
      <c r="SAM2" s="269"/>
      <c r="SAN2" s="269"/>
      <c r="SAO2" s="269"/>
      <c r="SAP2" s="269"/>
      <c r="SAQ2" s="269"/>
      <c r="SAR2" s="269"/>
      <c r="SAS2" s="269"/>
      <c r="SAT2" s="269"/>
      <c r="SAU2" s="269"/>
      <c r="SAV2" s="269"/>
      <c r="SAW2" s="269"/>
      <c r="SAX2" s="269"/>
      <c r="SAY2" s="269"/>
      <c r="SAZ2" s="269"/>
      <c r="SBA2" s="269"/>
      <c r="SBB2" s="269"/>
      <c r="SBC2" s="269"/>
      <c r="SBD2" s="269"/>
      <c r="SBE2" s="269"/>
      <c r="SBF2" s="269"/>
      <c r="SBG2" s="269"/>
      <c r="SBH2" s="269"/>
      <c r="SBI2" s="269"/>
      <c r="SBJ2" s="269"/>
      <c r="SBK2" s="269"/>
      <c r="SBL2" s="269"/>
      <c r="SBM2" s="269"/>
      <c r="SBN2" s="269"/>
      <c r="SBO2" s="269"/>
      <c r="SBP2" s="269"/>
      <c r="SBQ2" s="269"/>
      <c r="SBR2" s="269"/>
      <c r="SBS2" s="269"/>
      <c r="SBT2" s="269"/>
      <c r="SBU2" s="269"/>
      <c r="SBV2" s="269"/>
      <c r="SBW2" s="269"/>
      <c r="SBX2" s="269"/>
      <c r="SBY2" s="269"/>
      <c r="SBZ2" s="269"/>
      <c r="SCA2" s="269"/>
      <c r="SCB2" s="269"/>
      <c r="SCC2" s="269"/>
      <c r="SCD2" s="269"/>
      <c r="SCE2" s="269"/>
      <c r="SCF2" s="269"/>
      <c r="SCG2" s="269"/>
      <c r="SCH2" s="269"/>
      <c r="SCI2" s="269"/>
      <c r="SCJ2" s="269"/>
      <c r="SCK2" s="269"/>
      <c r="SCL2" s="269"/>
      <c r="SCM2" s="269"/>
      <c r="SCN2" s="269"/>
      <c r="SCO2" s="269"/>
      <c r="SCP2" s="269"/>
      <c r="SCQ2" s="269"/>
      <c r="SCR2" s="269"/>
      <c r="SCS2" s="269"/>
      <c r="SCT2" s="269"/>
      <c r="SCU2" s="269"/>
      <c r="SCV2" s="269"/>
      <c r="SCW2" s="269"/>
      <c r="SCX2" s="269"/>
      <c r="SCY2" s="269"/>
      <c r="SCZ2" s="269"/>
      <c r="SDA2" s="269"/>
      <c r="SDB2" s="269"/>
      <c r="SDC2" s="269"/>
      <c r="SDD2" s="269"/>
      <c r="SDE2" s="269"/>
      <c r="SDF2" s="269"/>
      <c r="SDG2" s="269"/>
      <c r="SDH2" s="269"/>
      <c r="SDI2" s="269"/>
      <c r="SDJ2" s="269"/>
      <c r="SDK2" s="269"/>
      <c r="SDL2" s="269"/>
      <c r="SDM2" s="269"/>
      <c r="SDN2" s="269"/>
      <c r="SDO2" s="269"/>
      <c r="SDP2" s="269"/>
      <c r="SDQ2" s="269"/>
      <c r="SDR2" s="269"/>
      <c r="SDS2" s="269"/>
      <c r="SDT2" s="269"/>
      <c r="SDU2" s="269"/>
      <c r="SDV2" s="269"/>
      <c r="SDW2" s="269"/>
      <c r="SDX2" s="269"/>
      <c r="SDY2" s="269"/>
      <c r="SDZ2" s="269"/>
      <c r="SEA2" s="269"/>
      <c r="SEB2" s="269"/>
      <c r="SEC2" s="269"/>
      <c r="SED2" s="269"/>
      <c r="SEE2" s="269"/>
      <c r="SEF2" s="269"/>
      <c r="SEG2" s="269"/>
      <c r="SEH2" s="269"/>
      <c r="SEI2" s="269"/>
      <c r="SEJ2" s="269"/>
      <c r="SEK2" s="269"/>
      <c r="SEL2" s="269"/>
      <c r="SEM2" s="269"/>
      <c r="SEN2" s="269"/>
      <c r="SEO2" s="269"/>
      <c r="SEP2" s="269"/>
      <c r="SEQ2" s="269"/>
      <c r="SER2" s="269"/>
      <c r="SES2" s="269"/>
      <c r="SET2" s="269"/>
      <c r="SEU2" s="269"/>
      <c r="SEV2" s="269"/>
      <c r="SEW2" s="269"/>
      <c r="SEX2" s="269"/>
      <c r="SEY2" s="269"/>
      <c r="SEZ2" s="269"/>
      <c r="SFA2" s="269"/>
      <c r="SFB2" s="269"/>
      <c r="SFC2" s="269"/>
      <c r="SFD2" s="269"/>
      <c r="SFE2" s="269"/>
      <c r="SFF2" s="269"/>
      <c r="SFG2" s="269"/>
      <c r="SFH2" s="269"/>
      <c r="SFI2" s="269"/>
      <c r="SFJ2" s="269"/>
      <c r="SFK2" s="269"/>
      <c r="SFL2" s="269"/>
      <c r="SFM2" s="269"/>
      <c r="SFN2" s="269"/>
      <c r="SFO2" s="269"/>
      <c r="SFP2" s="269"/>
      <c r="SFQ2" s="269"/>
      <c r="SFR2" s="269"/>
      <c r="SFS2" s="269"/>
      <c r="SFT2" s="269"/>
      <c r="SFU2" s="269"/>
      <c r="SFV2" s="269"/>
      <c r="SFW2" s="269"/>
      <c r="SFX2" s="269"/>
      <c r="SFY2" s="269"/>
      <c r="SFZ2" s="269"/>
      <c r="SGA2" s="269"/>
      <c r="SGB2" s="269"/>
      <c r="SGC2" s="269"/>
      <c r="SGD2" s="269"/>
      <c r="SGE2" s="269"/>
      <c r="SGF2" s="269"/>
      <c r="SGG2" s="269"/>
      <c r="SGH2" s="269"/>
      <c r="SGI2" s="269"/>
      <c r="SGJ2" s="269"/>
      <c r="SGK2" s="269"/>
      <c r="SGL2" s="269"/>
      <c r="SGM2" s="269"/>
      <c r="SGN2" s="269"/>
      <c r="SGO2" s="269"/>
      <c r="SGP2" s="269"/>
      <c r="SGQ2" s="269"/>
      <c r="SGR2" s="269"/>
      <c r="SGS2" s="269"/>
      <c r="SGT2" s="269"/>
      <c r="SGU2" s="269"/>
      <c r="SGV2" s="269"/>
      <c r="SGW2" s="269"/>
      <c r="SGX2" s="269"/>
      <c r="SGY2" s="269"/>
      <c r="SGZ2" s="269"/>
      <c r="SHA2" s="269"/>
      <c r="SHB2" s="269"/>
      <c r="SHC2" s="269"/>
      <c r="SHD2" s="269"/>
      <c r="SHE2" s="269"/>
      <c r="SHF2" s="269"/>
      <c r="SHG2" s="269"/>
      <c r="SHH2" s="269"/>
      <c r="SHI2" s="269"/>
      <c r="SHJ2" s="269"/>
      <c r="SHK2" s="269"/>
      <c r="SHL2" s="269"/>
      <c r="SHM2" s="269"/>
      <c r="SHN2" s="269"/>
      <c r="SHO2" s="269"/>
      <c r="SHP2" s="269"/>
      <c r="SHQ2" s="269"/>
      <c r="SHR2" s="269"/>
      <c r="SHS2" s="269"/>
      <c r="SHT2" s="269"/>
      <c r="SHU2" s="269"/>
      <c r="SHV2" s="269"/>
      <c r="SHW2" s="269"/>
      <c r="SHX2" s="269"/>
      <c r="SHY2" s="269"/>
      <c r="SHZ2" s="269"/>
      <c r="SIA2" s="269"/>
      <c r="SIB2" s="269"/>
      <c r="SIC2" s="269"/>
      <c r="SID2" s="269"/>
      <c r="SIE2" s="269"/>
      <c r="SIF2" s="269"/>
      <c r="SIG2" s="269"/>
      <c r="SIH2" s="269"/>
      <c r="SII2" s="269"/>
      <c r="SIJ2" s="269"/>
      <c r="SIK2" s="269"/>
      <c r="SIL2" s="269"/>
      <c r="SIM2" s="269"/>
      <c r="SIN2" s="269"/>
      <c r="SIO2" s="269"/>
      <c r="SIP2" s="269"/>
      <c r="SIQ2" s="269"/>
      <c r="SIR2" s="269"/>
      <c r="SIS2" s="269"/>
      <c r="SIT2" s="269"/>
      <c r="SIU2" s="269"/>
      <c r="SIV2" s="269"/>
      <c r="SIW2" s="269"/>
      <c r="SIX2" s="269"/>
      <c r="SIY2" s="269"/>
      <c r="SIZ2" s="269"/>
      <c r="SJA2" s="269"/>
      <c r="SJB2" s="269"/>
      <c r="SJC2" s="269"/>
      <c r="SJD2" s="269"/>
      <c r="SJE2" s="269"/>
      <c r="SJF2" s="269"/>
      <c r="SJG2" s="269"/>
      <c r="SJH2" s="269"/>
      <c r="SJI2" s="269"/>
      <c r="SJJ2" s="269"/>
      <c r="SJK2" s="269"/>
      <c r="SJL2" s="269"/>
      <c r="SJM2" s="269"/>
      <c r="SJN2" s="269"/>
      <c r="SJO2" s="269"/>
      <c r="SJP2" s="269"/>
      <c r="SJQ2" s="269"/>
      <c r="SJR2" s="269"/>
      <c r="SJS2" s="269"/>
      <c r="SJT2" s="269"/>
      <c r="SJU2" s="269"/>
      <c r="SJV2" s="269"/>
      <c r="SJW2" s="269"/>
      <c r="SJX2" s="269"/>
      <c r="SJY2" s="269"/>
      <c r="SJZ2" s="269"/>
      <c r="SKA2" s="269"/>
      <c r="SKB2" s="269"/>
      <c r="SKC2" s="269"/>
      <c r="SKD2" s="269"/>
      <c r="SKE2" s="269"/>
      <c r="SKF2" s="269"/>
      <c r="SKG2" s="269"/>
      <c r="SKH2" s="269"/>
      <c r="SKI2" s="269"/>
      <c r="SKJ2" s="269"/>
      <c r="SKK2" s="269"/>
      <c r="SKL2" s="269"/>
      <c r="SKM2" s="269"/>
      <c r="SKN2" s="269"/>
      <c r="SKO2" s="269"/>
      <c r="SKP2" s="269"/>
      <c r="SKQ2" s="269"/>
      <c r="SKR2" s="269"/>
      <c r="SKS2" s="269"/>
      <c r="SKT2" s="269"/>
      <c r="SKU2" s="269"/>
      <c r="SKV2" s="269"/>
      <c r="SKW2" s="269"/>
      <c r="SKX2" s="269"/>
      <c r="SKY2" s="269"/>
      <c r="SKZ2" s="269"/>
      <c r="SLA2" s="269"/>
      <c r="SLB2" s="269"/>
      <c r="SLC2" s="269"/>
      <c r="SLD2" s="269"/>
      <c r="SLE2" s="269"/>
      <c r="SLF2" s="269"/>
      <c r="SLG2" s="269"/>
      <c r="SLH2" s="269"/>
      <c r="SLI2" s="269"/>
      <c r="SLJ2" s="269"/>
      <c r="SLK2" s="269"/>
      <c r="SLL2" s="269"/>
      <c r="SLM2" s="269"/>
      <c r="SLN2" s="269"/>
      <c r="SLO2" s="269"/>
      <c r="SLP2" s="269"/>
      <c r="SLQ2" s="269"/>
      <c r="SLR2" s="269"/>
      <c r="SLS2" s="269"/>
      <c r="SLT2" s="269"/>
      <c r="SLU2" s="269"/>
      <c r="SLV2" s="269"/>
      <c r="SLW2" s="269"/>
      <c r="SLX2" s="269"/>
      <c r="SLY2" s="269"/>
      <c r="SLZ2" s="269"/>
      <c r="SMA2" s="269"/>
      <c r="SMB2" s="269"/>
      <c r="SMC2" s="269"/>
      <c r="SMD2" s="269"/>
      <c r="SME2" s="269"/>
      <c r="SMF2" s="269"/>
      <c r="SMG2" s="269"/>
      <c r="SMH2" s="269"/>
      <c r="SMI2" s="269"/>
      <c r="SMJ2" s="269"/>
      <c r="SMK2" s="269"/>
      <c r="SML2" s="269"/>
      <c r="SMM2" s="269"/>
      <c r="SMN2" s="269"/>
      <c r="SMO2" s="269"/>
      <c r="SMP2" s="269"/>
      <c r="SMQ2" s="269"/>
      <c r="SMR2" s="269"/>
      <c r="SMS2" s="269"/>
      <c r="SMT2" s="269"/>
      <c r="SMU2" s="269"/>
      <c r="SMV2" s="269"/>
      <c r="SMW2" s="269"/>
      <c r="SMX2" s="269"/>
      <c r="SMY2" s="269"/>
      <c r="SMZ2" s="269"/>
      <c r="SNA2" s="269"/>
      <c r="SNB2" s="269"/>
      <c r="SNC2" s="269"/>
      <c r="SND2" s="269"/>
      <c r="SNE2" s="269"/>
      <c r="SNF2" s="269"/>
      <c r="SNG2" s="269"/>
      <c r="SNH2" s="269"/>
      <c r="SNI2" s="269"/>
      <c r="SNJ2" s="269"/>
      <c r="SNK2" s="269"/>
      <c r="SNL2" s="269"/>
      <c r="SNM2" s="269"/>
      <c r="SNN2" s="269"/>
      <c r="SNO2" s="269"/>
      <c r="SNP2" s="269"/>
      <c r="SNQ2" s="269"/>
      <c r="SNR2" s="269"/>
      <c r="SNS2" s="269"/>
      <c r="SNT2" s="269"/>
      <c r="SNU2" s="269"/>
      <c r="SNV2" s="269"/>
      <c r="SNW2" s="269"/>
      <c r="SNX2" s="269"/>
      <c r="SNY2" s="269"/>
      <c r="SNZ2" s="269"/>
      <c r="SOA2" s="269"/>
      <c r="SOB2" s="269"/>
      <c r="SOC2" s="269"/>
      <c r="SOD2" s="269"/>
      <c r="SOE2" s="269"/>
      <c r="SOF2" s="269"/>
      <c r="SOG2" s="269"/>
      <c r="SOH2" s="269"/>
      <c r="SOI2" s="269"/>
      <c r="SOJ2" s="269"/>
      <c r="SOK2" s="269"/>
      <c r="SOL2" s="269"/>
      <c r="SOM2" s="269"/>
      <c r="SON2" s="269"/>
      <c r="SOO2" s="269"/>
      <c r="SOP2" s="269"/>
      <c r="SOQ2" s="269"/>
      <c r="SOR2" s="269"/>
      <c r="SOS2" s="269"/>
      <c r="SOT2" s="269"/>
      <c r="SOU2" s="269"/>
      <c r="SOV2" s="269"/>
      <c r="SOW2" s="269"/>
      <c r="SOX2" s="269"/>
      <c r="SOY2" s="269"/>
      <c r="SOZ2" s="269"/>
      <c r="SPA2" s="269"/>
      <c r="SPB2" s="269"/>
      <c r="SPC2" s="269"/>
      <c r="SPD2" s="269"/>
      <c r="SPE2" s="269"/>
      <c r="SPF2" s="269"/>
      <c r="SPG2" s="269"/>
      <c r="SPH2" s="269"/>
      <c r="SPI2" s="269"/>
      <c r="SPJ2" s="269"/>
      <c r="SPK2" s="269"/>
      <c r="SPL2" s="269"/>
      <c r="SPM2" s="269"/>
      <c r="SPN2" s="269"/>
      <c r="SPO2" s="269"/>
      <c r="SPP2" s="269"/>
      <c r="SPQ2" s="269"/>
      <c r="SPR2" s="269"/>
      <c r="SPS2" s="269"/>
      <c r="SPT2" s="269"/>
      <c r="SPU2" s="269"/>
      <c r="SPV2" s="269"/>
      <c r="SPW2" s="269"/>
      <c r="SPX2" s="269"/>
      <c r="SPY2" s="269"/>
      <c r="SPZ2" s="269"/>
      <c r="SQA2" s="269"/>
      <c r="SQB2" s="269"/>
      <c r="SQC2" s="269"/>
      <c r="SQD2" s="269"/>
      <c r="SQE2" s="269"/>
      <c r="SQF2" s="269"/>
      <c r="SQG2" s="269"/>
      <c r="SQH2" s="269"/>
      <c r="SQI2" s="269"/>
      <c r="SQJ2" s="269"/>
      <c r="SQK2" s="269"/>
      <c r="SQL2" s="269"/>
      <c r="SQM2" s="269"/>
      <c r="SQN2" s="269"/>
      <c r="SQO2" s="269"/>
      <c r="SQP2" s="269"/>
      <c r="SQQ2" s="269"/>
      <c r="SQR2" s="269"/>
      <c r="SQS2" s="269"/>
      <c r="SQT2" s="269"/>
      <c r="SQU2" s="269"/>
      <c r="SQV2" s="269"/>
      <c r="SQW2" s="269"/>
      <c r="SQX2" s="269"/>
      <c r="SQY2" s="269"/>
      <c r="SQZ2" s="269"/>
      <c r="SRA2" s="269"/>
      <c r="SRB2" s="269"/>
      <c r="SRC2" s="269"/>
      <c r="SRD2" s="269"/>
      <c r="SRE2" s="269"/>
      <c r="SRF2" s="269"/>
      <c r="SRG2" s="269"/>
      <c r="SRH2" s="269"/>
      <c r="SRI2" s="269"/>
      <c r="SRJ2" s="269"/>
      <c r="SRK2" s="269"/>
      <c r="SRL2" s="269"/>
      <c r="SRM2" s="269"/>
      <c r="SRN2" s="269"/>
      <c r="SRO2" s="269"/>
      <c r="SRP2" s="269"/>
      <c r="SRQ2" s="269"/>
      <c r="SRR2" s="269"/>
      <c r="SRS2" s="269"/>
      <c r="SRT2" s="269"/>
      <c r="SRU2" s="269"/>
      <c r="SRV2" s="269"/>
      <c r="SRW2" s="269"/>
      <c r="SRX2" s="269"/>
      <c r="SRY2" s="269"/>
      <c r="SRZ2" s="269"/>
      <c r="SSA2" s="269"/>
      <c r="SSB2" s="269"/>
      <c r="SSC2" s="269"/>
      <c r="SSD2" s="269"/>
      <c r="SSE2" s="269"/>
      <c r="SSF2" s="269"/>
      <c r="SSG2" s="269"/>
      <c r="SSH2" s="269"/>
      <c r="SSI2" s="269"/>
      <c r="SSJ2" s="269"/>
      <c r="SSK2" s="269"/>
      <c r="SSL2" s="269"/>
      <c r="SSM2" s="269"/>
      <c r="SSN2" s="269"/>
      <c r="SSO2" s="269"/>
      <c r="SSP2" s="269"/>
      <c r="SSQ2" s="269"/>
      <c r="SSR2" s="269"/>
      <c r="SSS2" s="269"/>
      <c r="SST2" s="269"/>
      <c r="SSU2" s="269"/>
      <c r="SSV2" s="269"/>
      <c r="SSW2" s="269"/>
      <c r="SSX2" s="269"/>
      <c r="SSY2" s="269"/>
      <c r="SSZ2" s="269"/>
      <c r="STA2" s="269"/>
      <c r="STB2" s="269"/>
      <c r="STC2" s="269"/>
      <c r="STD2" s="269"/>
      <c r="STE2" s="269"/>
      <c r="STF2" s="269"/>
      <c r="STG2" s="269"/>
      <c r="STH2" s="269"/>
      <c r="STI2" s="269"/>
      <c r="STJ2" s="269"/>
      <c r="STK2" s="269"/>
      <c r="STL2" s="269"/>
      <c r="STM2" s="269"/>
      <c r="STN2" s="269"/>
      <c r="STO2" s="269"/>
      <c r="STP2" s="269"/>
      <c r="STQ2" s="269"/>
      <c r="STR2" s="269"/>
      <c r="STS2" s="269"/>
      <c r="STT2" s="269"/>
      <c r="STU2" s="269"/>
      <c r="STV2" s="269"/>
      <c r="STW2" s="269"/>
      <c r="STX2" s="269"/>
      <c r="STY2" s="269"/>
      <c r="STZ2" s="269"/>
      <c r="SUA2" s="269"/>
      <c r="SUB2" s="269"/>
      <c r="SUC2" s="269"/>
      <c r="SUD2" s="269"/>
      <c r="SUE2" s="269"/>
      <c r="SUF2" s="269"/>
      <c r="SUG2" s="269"/>
      <c r="SUH2" s="269"/>
      <c r="SUI2" s="269"/>
      <c r="SUJ2" s="269"/>
      <c r="SUK2" s="269"/>
      <c r="SUL2" s="269"/>
      <c r="SUM2" s="269"/>
      <c r="SUN2" s="269"/>
      <c r="SUO2" s="269"/>
      <c r="SUP2" s="269"/>
      <c r="SUQ2" s="269"/>
      <c r="SUR2" s="269"/>
      <c r="SUS2" s="269"/>
      <c r="SUT2" s="269"/>
      <c r="SUU2" s="269"/>
      <c r="SUV2" s="269"/>
      <c r="SUW2" s="269"/>
      <c r="SUX2" s="269"/>
      <c r="SUY2" s="269"/>
      <c r="SUZ2" s="269"/>
      <c r="SVA2" s="269"/>
      <c r="SVB2" s="269"/>
      <c r="SVC2" s="269"/>
      <c r="SVD2" s="269"/>
      <c r="SVE2" s="269"/>
      <c r="SVF2" s="269"/>
      <c r="SVG2" s="269"/>
      <c r="SVH2" s="269"/>
      <c r="SVI2" s="269"/>
      <c r="SVJ2" s="269"/>
      <c r="SVK2" s="269"/>
      <c r="SVL2" s="269"/>
      <c r="SVM2" s="269"/>
      <c r="SVN2" s="269"/>
      <c r="SVO2" s="269"/>
      <c r="SVP2" s="269"/>
      <c r="SVQ2" s="269"/>
      <c r="SVR2" s="269"/>
      <c r="SVS2" s="269"/>
      <c r="SVT2" s="269"/>
      <c r="SVU2" s="269"/>
      <c r="SVV2" s="269"/>
      <c r="SVW2" s="269"/>
      <c r="SVX2" s="269"/>
      <c r="SVY2" s="269"/>
      <c r="SVZ2" s="269"/>
      <c r="SWA2" s="269"/>
      <c r="SWB2" s="269"/>
      <c r="SWC2" s="269"/>
      <c r="SWD2" s="269"/>
      <c r="SWE2" s="269"/>
      <c r="SWF2" s="269"/>
      <c r="SWG2" s="269"/>
      <c r="SWH2" s="269"/>
      <c r="SWI2" s="269"/>
      <c r="SWJ2" s="269"/>
      <c r="SWK2" s="269"/>
      <c r="SWL2" s="269"/>
      <c r="SWM2" s="269"/>
      <c r="SWN2" s="269"/>
      <c r="SWO2" s="269"/>
      <c r="SWP2" s="269"/>
      <c r="SWQ2" s="269"/>
      <c r="SWR2" s="269"/>
      <c r="SWS2" s="269"/>
      <c r="SWT2" s="269"/>
      <c r="SWU2" s="269"/>
      <c r="SWV2" s="269"/>
      <c r="SWW2" s="269"/>
      <c r="SWX2" s="269"/>
      <c r="SWY2" s="269"/>
      <c r="SWZ2" s="269"/>
      <c r="SXA2" s="269"/>
      <c r="SXB2" s="269"/>
      <c r="SXC2" s="269"/>
      <c r="SXD2" s="269"/>
      <c r="SXE2" s="269"/>
      <c r="SXF2" s="269"/>
      <c r="SXG2" s="269"/>
      <c r="SXH2" s="269"/>
      <c r="SXI2" s="269"/>
      <c r="SXJ2" s="269"/>
      <c r="SXK2" s="269"/>
      <c r="SXL2" s="269"/>
      <c r="SXM2" s="269"/>
      <c r="SXN2" s="269"/>
      <c r="SXO2" s="269"/>
      <c r="SXP2" s="269"/>
      <c r="SXQ2" s="269"/>
      <c r="SXR2" s="269"/>
      <c r="SXS2" s="269"/>
      <c r="SXT2" s="269"/>
      <c r="SXU2" s="269"/>
      <c r="SXV2" s="269"/>
      <c r="SXW2" s="269"/>
      <c r="SXX2" s="269"/>
      <c r="SXY2" s="269"/>
      <c r="SXZ2" s="269"/>
      <c r="SYA2" s="269"/>
      <c r="SYB2" s="269"/>
      <c r="SYC2" s="269"/>
      <c r="SYD2" s="269"/>
      <c r="SYE2" s="269"/>
      <c r="SYF2" s="269"/>
      <c r="SYG2" s="269"/>
      <c r="SYH2" s="269"/>
      <c r="SYI2" s="269"/>
      <c r="SYJ2" s="269"/>
      <c r="SYK2" s="269"/>
      <c r="SYL2" s="269"/>
      <c r="SYM2" s="269"/>
      <c r="SYN2" s="269"/>
      <c r="SYO2" s="269"/>
      <c r="SYP2" s="269"/>
      <c r="SYQ2" s="269"/>
      <c r="SYR2" s="269"/>
      <c r="SYS2" s="269"/>
      <c r="SYT2" s="269"/>
      <c r="SYU2" s="269"/>
      <c r="SYV2" s="269"/>
      <c r="SYW2" s="269"/>
      <c r="SYX2" s="269"/>
      <c r="SYY2" s="269"/>
      <c r="SYZ2" s="269"/>
      <c r="SZA2" s="269"/>
      <c r="SZB2" s="269"/>
      <c r="SZC2" s="269"/>
      <c r="SZD2" s="269"/>
      <c r="SZE2" s="269"/>
      <c r="SZF2" s="269"/>
      <c r="SZG2" s="269"/>
      <c r="SZH2" s="269"/>
      <c r="SZI2" s="269"/>
      <c r="SZJ2" s="269"/>
      <c r="SZK2" s="269"/>
      <c r="SZL2" s="269"/>
      <c r="SZM2" s="269"/>
      <c r="SZN2" s="269"/>
      <c r="SZO2" s="269"/>
      <c r="SZP2" s="269"/>
      <c r="SZQ2" s="269"/>
      <c r="SZR2" s="269"/>
      <c r="SZS2" s="269"/>
      <c r="SZT2" s="269"/>
      <c r="SZU2" s="269"/>
      <c r="SZV2" s="269"/>
      <c r="SZW2" s="269"/>
      <c r="SZX2" s="269"/>
      <c r="SZY2" s="269"/>
      <c r="SZZ2" s="269"/>
      <c r="TAA2" s="269"/>
      <c r="TAB2" s="269"/>
      <c r="TAC2" s="269"/>
      <c r="TAD2" s="269"/>
      <c r="TAE2" s="269"/>
      <c r="TAF2" s="269"/>
      <c r="TAG2" s="269"/>
      <c r="TAH2" s="269"/>
      <c r="TAI2" s="269"/>
      <c r="TAJ2" s="269"/>
      <c r="TAK2" s="269"/>
      <c r="TAL2" s="269"/>
      <c r="TAM2" s="269"/>
      <c r="TAN2" s="269"/>
      <c r="TAO2" s="269"/>
      <c r="TAP2" s="269"/>
      <c r="TAQ2" s="269"/>
      <c r="TAR2" s="269"/>
      <c r="TAS2" s="269"/>
      <c r="TAT2" s="269"/>
      <c r="TAU2" s="269"/>
      <c r="TAV2" s="269"/>
      <c r="TAW2" s="269"/>
      <c r="TAX2" s="269"/>
      <c r="TAY2" s="269"/>
      <c r="TAZ2" s="269"/>
      <c r="TBA2" s="269"/>
      <c r="TBB2" s="269"/>
      <c r="TBC2" s="269"/>
      <c r="TBD2" s="269"/>
      <c r="TBE2" s="269"/>
      <c r="TBF2" s="269"/>
      <c r="TBG2" s="269"/>
      <c r="TBH2" s="269"/>
      <c r="TBI2" s="269"/>
      <c r="TBJ2" s="269"/>
      <c r="TBK2" s="269"/>
      <c r="TBL2" s="269"/>
      <c r="TBM2" s="269"/>
      <c r="TBN2" s="269"/>
      <c r="TBO2" s="269"/>
      <c r="TBP2" s="269"/>
      <c r="TBQ2" s="269"/>
      <c r="TBR2" s="269"/>
      <c r="TBS2" s="269"/>
      <c r="TBT2" s="269"/>
      <c r="TBU2" s="269"/>
      <c r="TBV2" s="269"/>
      <c r="TBW2" s="269"/>
      <c r="TBX2" s="269"/>
      <c r="TBY2" s="269"/>
      <c r="TBZ2" s="269"/>
      <c r="TCA2" s="269"/>
      <c r="TCB2" s="269"/>
      <c r="TCC2" s="269"/>
      <c r="TCD2" s="269"/>
      <c r="TCE2" s="269"/>
      <c r="TCF2" s="269"/>
      <c r="TCG2" s="269"/>
      <c r="TCH2" s="269"/>
      <c r="TCI2" s="269"/>
      <c r="TCJ2" s="269"/>
      <c r="TCK2" s="269"/>
      <c r="TCL2" s="269"/>
      <c r="TCM2" s="269"/>
      <c r="TCN2" s="269"/>
      <c r="TCO2" s="269"/>
      <c r="TCP2" s="269"/>
      <c r="TCQ2" s="269"/>
      <c r="TCR2" s="269"/>
      <c r="TCS2" s="269"/>
      <c r="TCT2" s="269"/>
      <c r="TCU2" s="269"/>
      <c r="TCV2" s="269"/>
      <c r="TCW2" s="269"/>
      <c r="TCX2" s="269"/>
      <c r="TCY2" s="269"/>
      <c r="TCZ2" s="269"/>
      <c r="TDA2" s="269"/>
      <c r="TDB2" s="269"/>
      <c r="TDC2" s="269"/>
      <c r="TDD2" s="269"/>
      <c r="TDE2" s="269"/>
      <c r="TDF2" s="269"/>
      <c r="TDG2" s="269"/>
      <c r="TDH2" s="269"/>
      <c r="TDI2" s="269"/>
      <c r="TDJ2" s="269"/>
      <c r="TDK2" s="269"/>
      <c r="TDL2" s="269"/>
      <c r="TDM2" s="269"/>
      <c r="TDN2" s="269"/>
      <c r="TDO2" s="269"/>
      <c r="TDP2" s="269"/>
      <c r="TDQ2" s="269"/>
      <c r="TDR2" s="269"/>
      <c r="TDS2" s="269"/>
      <c r="TDT2" s="269"/>
      <c r="TDU2" s="269"/>
      <c r="TDV2" s="269"/>
      <c r="TDW2" s="269"/>
      <c r="TDX2" s="269"/>
      <c r="TDY2" s="269"/>
      <c r="TDZ2" s="269"/>
      <c r="TEA2" s="269"/>
      <c r="TEB2" s="269"/>
      <c r="TEC2" s="269"/>
      <c r="TED2" s="269"/>
      <c r="TEE2" s="269"/>
      <c r="TEF2" s="269"/>
      <c r="TEG2" s="269"/>
      <c r="TEH2" s="269"/>
      <c r="TEI2" s="269"/>
      <c r="TEJ2" s="269"/>
      <c r="TEK2" s="269"/>
      <c r="TEL2" s="269"/>
      <c r="TEM2" s="269"/>
      <c r="TEN2" s="269"/>
      <c r="TEO2" s="269"/>
      <c r="TEP2" s="269"/>
      <c r="TEQ2" s="269"/>
      <c r="TER2" s="269"/>
      <c r="TES2" s="269"/>
      <c r="TET2" s="269"/>
      <c r="TEU2" s="269"/>
      <c r="TEV2" s="269"/>
      <c r="TEW2" s="269"/>
      <c r="TEX2" s="269"/>
      <c r="TEY2" s="269"/>
      <c r="TEZ2" s="269"/>
      <c r="TFA2" s="269"/>
      <c r="TFB2" s="269"/>
      <c r="TFC2" s="269"/>
      <c r="TFD2" s="269"/>
      <c r="TFE2" s="269"/>
      <c r="TFF2" s="269"/>
      <c r="TFG2" s="269"/>
      <c r="TFH2" s="269"/>
      <c r="TFI2" s="269"/>
      <c r="TFJ2" s="269"/>
      <c r="TFK2" s="269"/>
      <c r="TFL2" s="269"/>
      <c r="TFM2" s="269"/>
      <c r="TFN2" s="269"/>
      <c r="TFO2" s="269"/>
      <c r="TFP2" s="269"/>
      <c r="TFQ2" s="269"/>
      <c r="TFR2" s="269"/>
      <c r="TFS2" s="269"/>
      <c r="TFT2" s="269"/>
      <c r="TFU2" s="269"/>
      <c r="TFV2" s="269"/>
      <c r="TFW2" s="269"/>
      <c r="TFX2" s="269"/>
      <c r="TFY2" s="269"/>
      <c r="TFZ2" s="269"/>
      <c r="TGA2" s="269"/>
      <c r="TGB2" s="269"/>
      <c r="TGC2" s="269"/>
      <c r="TGD2" s="269"/>
      <c r="TGE2" s="269"/>
      <c r="TGF2" s="269"/>
      <c r="TGG2" s="269"/>
      <c r="TGH2" s="269"/>
      <c r="TGI2" s="269"/>
      <c r="TGJ2" s="269"/>
      <c r="TGK2" s="269"/>
      <c r="TGL2" s="269"/>
      <c r="TGM2" s="269"/>
      <c r="TGN2" s="269"/>
      <c r="TGO2" s="269"/>
      <c r="TGP2" s="269"/>
      <c r="TGQ2" s="269"/>
      <c r="TGR2" s="269"/>
      <c r="TGS2" s="269"/>
      <c r="TGT2" s="269"/>
      <c r="TGU2" s="269"/>
      <c r="TGV2" s="269"/>
      <c r="TGW2" s="269"/>
      <c r="TGX2" s="269"/>
      <c r="TGY2" s="269"/>
      <c r="TGZ2" s="269"/>
      <c r="THA2" s="269"/>
      <c r="THB2" s="269"/>
      <c r="THC2" s="269"/>
      <c r="THD2" s="269"/>
      <c r="THE2" s="269"/>
      <c r="THF2" s="269"/>
      <c r="THG2" s="269"/>
      <c r="THH2" s="269"/>
      <c r="THI2" s="269"/>
      <c r="THJ2" s="269"/>
      <c r="THK2" s="269"/>
      <c r="THL2" s="269"/>
      <c r="THM2" s="269"/>
      <c r="THN2" s="269"/>
      <c r="THO2" s="269"/>
      <c r="THP2" s="269"/>
      <c r="THQ2" s="269"/>
      <c r="THR2" s="269"/>
      <c r="THS2" s="269"/>
      <c r="THT2" s="269"/>
      <c r="THU2" s="269"/>
      <c r="THV2" s="269"/>
      <c r="THW2" s="269"/>
      <c r="THX2" s="269"/>
      <c r="THY2" s="269"/>
      <c r="THZ2" s="269"/>
      <c r="TIA2" s="269"/>
      <c r="TIB2" s="269"/>
      <c r="TIC2" s="269"/>
      <c r="TID2" s="269"/>
      <c r="TIE2" s="269"/>
      <c r="TIF2" s="269"/>
      <c r="TIG2" s="269"/>
      <c r="TIH2" s="269"/>
      <c r="TII2" s="269"/>
      <c r="TIJ2" s="269"/>
      <c r="TIK2" s="269"/>
      <c r="TIL2" s="269"/>
      <c r="TIM2" s="269"/>
      <c r="TIN2" s="269"/>
      <c r="TIO2" s="269"/>
      <c r="TIP2" s="269"/>
      <c r="TIQ2" s="269"/>
      <c r="TIR2" s="269"/>
      <c r="TIS2" s="269"/>
      <c r="TIT2" s="269"/>
      <c r="TIU2" s="269"/>
      <c r="TIV2" s="269"/>
      <c r="TIW2" s="269"/>
      <c r="TIX2" s="269"/>
      <c r="TIY2" s="269"/>
      <c r="TIZ2" s="269"/>
      <c r="TJA2" s="269"/>
      <c r="TJB2" s="269"/>
      <c r="TJC2" s="269"/>
      <c r="TJD2" s="269"/>
      <c r="TJE2" s="269"/>
      <c r="TJF2" s="269"/>
      <c r="TJG2" s="269"/>
      <c r="TJH2" s="269"/>
      <c r="TJI2" s="269"/>
      <c r="TJJ2" s="269"/>
      <c r="TJK2" s="269"/>
      <c r="TJL2" s="269"/>
      <c r="TJM2" s="269"/>
      <c r="TJN2" s="269"/>
      <c r="TJO2" s="269"/>
      <c r="TJP2" s="269"/>
      <c r="TJQ2" s="269"/>
      <c r="TJR2" s="269"/>
      <c r="TJS2" s="269"/>
      <c r="TJT2" s="269"/>
      <c r="TJU2" s="269"/>
      <c r="TJV2" s="269"/>
      <c r="TJW2" s="269"/>
      <c r="TJX2" s="269"/>
      <c r="TJY2" s="269"/>
      <c r="TJZ2" s="269"/>
      <c r="TKA2" s="269"/>
      <c r="TKB2" s="269"/>
      <c r="TKC2" s="269"/>
      <c r="TKD2" s="269"/>
      <c r="TKE2" s="269"/>
      <c r="TKF2" s="269"/>
      <c r="TKG2" s="269"/>
      <c r="TKH2" s="269"/>
      <c r="TKI2" s="269"/>
      <c r="TKJ2" s="269"/>
      <c r="TKK2" s="269"/>
      <c r="TKL2" s="269"/>
      <c r="TKM2" s="269"/>
      <c r="TKN2" s="269"/>
      <c r="TKO2" s="269"/>
      <c r="TKP2" s="269"/>
      <c r="TKQ2" s="269"/>
      <c r="TKR2" s="269"/>
      <c r="TKS2" s="269"/>
      <c r="TKT2" s="269"/>
      <c r="TKU2" s="269"/>
      <c r="TKV2" s="269"/>
      <c r="TKW2" s="269"/>
      <c r="TKX2" s="269"/>
      <c r="TKY2" s="269"/>
      <c r="TKZ2" s="269"/>
      <c r="TLA2" s="269"/>
      <c r="TLB2" s="269"/>
      <c r="TLC2" s="269"/>
      <c r="TLD2" s="269"/>
      <c r="TLE2" s="269"/>
      <c r="TLF2" s="269"/>
      <c r="TLG2" s="269"/>
      <c r="TLH2" s="269"/>
      <c r="TLI2" s="269"/>
      <c r="TLJ2" s="269"/>
      <c r="TLK2" s="269"/>
      <c r="TLL2" s="269"/>
      <c r="TLM2" s="269"/>
      <c r="TLN2" s="269"/>
      <c r="TLO2" s="269"/>
      <c r="TLP2" s="269"/>
      <c r="TLQ2" s="269"/>
      <c r="TLR2" s="269"/>
      <c r="TLS2" s="269"/>
      <c r="TLT2" s="269"/>
      <c r="TLU2" s="269"/>
      <c r="TLV2" s="269"/>
      <c r="TLW2" s="269"/>
      <c r="TLX2" s="269"/>
      <c r="TLY2" s="269"/>
      <c r="TLZ2" s="269"/>
      <c r="TMA2" s="269"/>
      <c r="TMB2" s="269"/>
      <c r="TMC2" s="269"/>
      <c r="TMD2" s="269"/>
      <c r="TME2" s="269"/>
      <c r="TMF2" s="269"/>
      <c r="TMG2" s="269"/>
      <c r="TMH2" s="269"/>
      <c r="TMI2" s="269"/>
      <c r="TMJ2" s="269"/>
      <c r="TMK2" s="269"/>
      <c r="TML2" s="269"/>
      <c r="TMM2" s="269"/>
      <c r="TMN2" s="269"/>
      <c r="TMO2" s="269"/>
      <c r="TMP2" s="269"/>
      <c r="TMQ2" s="269"/>
      <c r="TMR2" s="269"/>
      <c r="TMS2" s="269"/>
      <c r="TMT2" s="269"/>
      <c r="TMU2" s="269"/>
      <c r="TMV2" s="269"/>
      <c r="TMW2" s="269"/>
      <c r="TMX2" s="269"/>
      <c r="TMY2" s="269"/>
      <c r="TMZ2" s="269"/>
      <c r="TNA2" s="269"/>
      <c r="TNB2" s="269"/>
      <c r="TNC2" s="269"/>
      <c r="TND2" s="269"/>
      <c r="TNE2" s="269"/>
      <c r="TNF2" s="269"/>
      <c r="TNG2" s="269"/>
      <c r="TNH2" s="269"/>
      <c r="TNI2" s="269"/>
      <c r="TNJ2" s="269"/>
      <c r="TNK2" s="269"/>
      <c r="TNL2" s="269"/>
      <c r="TNM2" s="269"/>
      <c r="TNN2" s="269"/>
      <c r="TNO2" s="269"/>
      <c r="TNP2" s="269"/>
      <c r="TNQ2" s="269"/>
      <c r="TNR2" s="269"/>
      <c r="TNS2" s="269"/>
      <c r="TNT2" s="269"/>
      <c r="TNU2" s="269"/>
      <c r="TNV2" s="269"/>
      <c r="TNW2" s="269"/>
      <c r="TNX2" s="269"/>
      <c r="TNY2" s="269"/>
      <c r="TNZ2" s="269"/>
      <c r="TOA2" s="269"/>
      <c r="TOB2" s="269"/>
      <c r="TOC2" s="269"/>
      <c r="TOD2" s="269"/>
      <c r="TOE2" s="269"/>
      <c r="TOF2" s="269"/>
      <c r="TOG2" s="269"/>
      <c r="TOH2" s="269"/>
      <c r="TOI2" s="269"/>
      <c r="TOJ2" s="269"/>
      <c r="TOK2" s="269"/>
      <c r="TOL2" s="269"/>
      <c r="TOM2" s="269"/>
      <c r="TON2" s="269"/>
      <c r="TOO2" s="269"/>
      <c r="TOP2" s="269"/>
      <c r="TOQ2" s="269"/>
      <c r="TOR2" s="269"/>
      <c r="TOS2" s="269"/>
      <c r="TOT2" s="269"/>
      <c r="TOU2" s="269"/>
      <c r="TOV2" s="269"/>
      <c r="TOW2" s="269"/>
      <c r="TOX2" s="269"/>
      <c r="TOY2" s="269"/>
      <c r="TOZ2" s="269"/>
      <c r="TPA2" s="269"/>
      <c r="TPB2" s="269"/>
      <c r="TPC2" s="269"/>
      <c r="TPD2" s="269"/>
      <c r="TPE2" s="269"/>
      <c r="TPF2" s="269"/>
      <c r="TPG2" s="269"/>
      <c r="TPH2" s="269"/>
      <c r="TPI2" s="269"/>
      <c r="TPJ2" s="269"/>
      <c r="TPK2" s="269"/>
      <c r="TPL2" s="269"/>
      <c r="TPM2" s="269"/>
      <c r="TPN2" s="269"/>
      <c r="TPO2" s="269"/>
      <c r="TPP2" s="269"/>
      <c r="TPQ2" s="269"/>
      <c r="TPR2" s="269"/>
      <c r="TPS2" s="269"/>
      <c r="TPT2" s="269"/>
      <c r="TPU2" s="269"/>
      <c r="TPV2" s="269"/>
      <c r="TPW2" s="269"/>
      <c r="TPX2" s="269"/>
      <c r="TPY2" s="269"/>
      <c r="TPZ2" s="269"/>
      <c r="TQA2" s="269"/>
      <c r="TQB2" s="269"/>
      <c r="TQC2" s="269"/>
      <c r="TQD2" s="269"/>
      <c r="TQE2" s="269"/>
      <c r="TQF2" s="269"/>
      <c r="TQG2" s="269"/>
      <c r="TQH2" s="269"/>
      <c r="TQI2" s="269"/>
      <c r="TQJ2" s="269"/>
      <c r="TQK2" s="269"/>
      <c r="TQL2" s="269"/>
      <c r="TQM2" s="269"/>
      <c r="TQN2" s="269"/>
      <c r="TQO2" s="269"/>
      <c r="TQP2" s="269"/>
      <c r="TQQ2" s="269"/>
      <c r="TQR2" s="269"/>
      <c r="TQS2" s="269"/>
      <c r="TQT2" s="269"/>
      <c r="TQU2" s="269"/>
      <c r="TQV2" s="269"/>
      <c r="TQW2" s="269"/>
      <c r="TQX2" s="269"/>
      <c r="TQY2" s="269"/>
      <c r="TQZ2" s="269"/>
      <c r="TRA2" s="269"/>
      <c r="TRB2" s="269"/>
      <c r="TRC2" s="269"/>
      <c r="TRD2" s="269"/>
      <c r="TRE2" s="269"/>
      <c r="TRF2" s="269"/>
      <c r="TRG2" s="269"/>
      <c r="TRH2" s="269"/>
      <c r="TRI2" s="269"/>
      <c r="TRJ2" s="269"/>
      <c r="TRK2" s="269"/>
      <c r="TRL2" s="269"/>
      <c r="TRM2" s="269"/>
      <c r="TRN2" s="269"/>
      <c r="TRO2" s="269"/>
      <c r="TRP2" s="269"/>
      <c r="TRQ2" s="269"/>
      <c r="TRR2" s="269"/>
      <c r="TRS2" s="269"/>
      <c r="TRT2" s="269"/>
      <c r="TRU2" s="269"/>
      <c r="TRV2" s="269"/>
      <c r="TRW2" s="269"/>
      <c r="TRX2" s="269"/>
      <c r="TRY2" s="269"/>
      <c r="TRZ2" s="269"/>
      <c r="TSA2" s="269"/>
      <c r="TSB2" s="269"/>
      <c r="TSC2" s="269"/>
      <c r="TSD2" s="269"/>
      <c r="TSE2" s="269"/>
      <c r="TSF2" s="269"/>
      <c r="TSG2" s="269"/>
      <c r="TSH2" s="269"/>
      <c r="TSI2" s="269"/>
      <c r="TSJ2" s="269"/>
      <c r="TSK2" s="269"/>
      <c r="TSL2" s="269"/>
      <c r="TSM2" s="269"/>
      <c r="TSN2" s="269"/>
      <c r="TSO2" s="269"/>
      <c r="TSP2" s="269"/>
      <c r="TSQ2" s="269"/>
      <c r="TSR2" s="269"/>
      <c r="TSS2" s="269"/>
      <c r="TST2" s="269"/>
      <c r="TSU2" s="269"/>
      <c r="TSV2" s="269"/>
      <c r="TSW2" s="269"/>
      <c r="TSX2" s="269"/>
      <c r="TSY2" s="269"/>
      <c r="TSZ2" s="269"/>
      <c r="TTA2" s="269"/>
      <c r="TTB2" s="269"/>
      <c r="TTC2" s="269"/>
      <c r="TTD2" s="269"/>
      <c r="TTE2" s="269"/>
      <c r="TTF2" s="269"/>
      <c r="TTG2" s="269"/>
      <c r="TTH2" s="269"/>
      <c r="TTI2" s="269"/>
      <c r="TTJ2" s="269"/>
      <c r="TTK2" s="269"/>
      <c r="TTL2" s="269"/>
      <c r="TTM2" s="269"/>
      <c r="TTN2" s="269"/>
      <c r="TTO2" s="269"/>
      <c r="TTP2" s="269"/>
      <c r="TTQ2" s="269"/>
      <c r="TTR2" s="269"/>
      <c r="TTS2" s="269"/>
      <c r="TTT2" s="269"/>
      <c r="TTU2" s="269"/>
      <c r="TTV2" s="269"/>
      <c r="TTW2" s="269"/>
      <c r="TTX2" s="269"/>
      <c r="TTY2" s="269"/>
      <c r="TTZ2" s="269"/>
      <c r="TUA2" s="269"/>
      <c r="TUB2" s="269"/>
      <c r="TUC2" s="269"/>
      <c r="TUD2" s="269"/>
      <c r="TUE2" s="269"/>
      <c r="TUF2" s="269"/>
      <c r="TUG2" s="269"/>
      <c r="TUH2" s="269"/>
      <c r="TUI2" s="269"/>
      <c r="TUJ2" s="269"/>
      <c r="TUK2" s="269"/>
      <c r="TUL2" s="269"/>
      <c r="TUM2" s="269"/>
      <c r="TUN2" s="269"/>
      <c r="TUO2" s="269"/>
      <c r="TUP2" s="269"/>
      <c r="TUQ2" s="269"/>
      <c r="TUR2" s="269"/>
      <c r="TUS2" s="269"/>
      <c r="TUT2" s="269"/>
      <c r="TUU2" s="269"/>
      <c r="TUV2" s="269"/>
      <c r="TUW2" s="269"/>
      <c r="TUX2" s="269"/>
      <c r="TUY2" s="269"/>
      <c r="TUZ2" s="269"/>
      <c r="TVA2" s="269"/>
      <c r="TVB2" s="269"/>
      <c r="TVC2" s="269"/>
      <c r="TVD2" s="269"/>
      <c r="TVE2" s="269"/>
      <c r="TVF2" s="269"/>
      <c r="TVG2" s="269"/>
      <c r="TVH2" s="269"/>
      <c r="TVI2" s="269"/>
      <c r="TVJ2" s="269"/>
      <c r="TVK2" s="269"/>
      <c r="TVL2" s="269"/>
      <c r="TVM2" s="269"/>
      <c r="TVN2" s="269"/>
      <c r="TVO2" s="269"/>
      <c r="TVP2" s="269"/>
      <c r="TVQ2" s="269"/>
      <c r="TVR2" s="269"/>
      <c r="TVS2" s="269"/>
      <c r="TVT2" s="269"/>
      <c r="TVU2" s="269"/>
      <c r="TVV2" s="269"/>
      <c r="TVW2" s="269"/>
      <c r="TVX2" s="269"/>
      <c r="TVY2" s="269"/>
      <c r="TVZ2" s="269"/>
      <c r="TWA2" s="269"/>
      <c r="TWB2" s="269"/>
      <c r="TWC2" s="269"/>
      <c r="TWD2" s="269"/>
      <c r="TWE2" s="269"/>
      <c r="TWF2" s="269"/>
      <c r="TWG2" s="269"/>
      <c r="TWH2" s="269"/>
      <c r="TWI2" s="269"/>
      <c r="TWJ2" s="269"/>
      <c r="TWK2" s="269"/>
      <c r="TWL2" s="269"/>
      <c r="TWM2" s="269"/>
      <c r="TWN2" s="269"/>
      <c r="TWO2" s="269"/>
      <c r="TWP2" s="269"/>
      <c r="TWQ2" s="269"/>
      <c r="TWR2" s="269"/>
      <c r="TWS2" s="269"/>
      <c r="TWT2" s="269"/>
      <c r="TWU2" s="269"/>
      <c r="TWV2" s="269"/>
      <c r="TWW2" s="269"/>
      <c r="TWX2" s="269"/>
      <c r="TWY2" s="269"/>
      <c r="TWZ2" s="269"/>
      <c r="TXA2" s="269"/>
      <c r="TXB2" s="269"/>
      <c r="TXC2" s="269"/>
      <c r="TXD2" s="269"/>
      <c r="TXE2" s="269"/>
      <c r="TXF2" s="269"/>
      <c r="TXG2" s="269"/>
      <c r="TXH2" s="269"/>
      <c r="TXI2" s="269"/>
      <c r="TXJ2" s="269"/>
      <c r="TXK2" s="269"/>
      <c r="TXL2" s="269"/>
      <c r="TXM2" s="269"/>
      <c r="TXN2" s="269"/>
      <c r="TXO2" s="269"/>
      <c r="TXP2" s="269"/>
      <c r="TXQ2" s="269"/>
      <c r="TXR2" s="269"/>
      <c r="TXS2" s="269"/>
      <c r="TXT2" s="269"/>
      <c r="TXU2" s="269"/>
      <c r="TXV2" s="269"/>
      <c r="TXW2" s="269"/>
      <c r="TXX2" s="269"/>
      <c r="TXY2" s="269"/>
      <c r="TXZ2" s="269"/>
      <c r="TYA2" s="269"/>
      <c r="TYB2" s="269"/>
      <c r="TYC2" s="269"/>
      <c r="TYD2" s="269"/>
      <c r="TYE2" s="269"/>
      <c r="TYF2" s="269"/>
      <c r="TYG2" s="269"/>
      <c r="TYH2" s="269"/>
      <c r="TYI2" s="269"/>
      <c r="TYJ2" s="269"/>
      <c r="TYK2" s="269"/>
      <c r="TYL2" s="269"/>
      <c r="TYM2" s="269"/>
      <c r="TYN2" s="269"/>
      <c r="TYO2" s="269"/>
      <c r="TYP2" s="269"/>
      <c r="TYQ2" s="269"/>
      <c r="TYR2" s="269"/>
      <c r="TYS2" s="269"/>
      <c r="TYT2" s="269"/>
      <c r="TYU2" s="269"/>
      <c r="TYV2" s="269"/>
      <c r="TYW2" s="269"/>
      <c r="TYX2" s="269"/>
      <c r="TYY2" s="269"/>
      <c r="TYZ2" s="269"/>
      <c r="TZA2" s="269"/>
      <c r="TZB2" s="269"/>
      <c r="TZC2" s="269"/>
      <c r="TZD2" s="269"/>
      <c r="TZE2" s="269"/>
      <c r="TZF2" s="269"/>
      <c r="TZG2" s="269"/>
      <c r="TZH2" s="269"/>
      <c r="TZI2" s="269"/>
      <c r="TZJ2" s="269"/>
      <c r="TZK2" s="269"/>
      <c r="TZL2" s="269"/>
      <c r="TZM2" s="269"/>
      <c r="TZN2" s="269"/>
      <c r="TZO2" s="269"/>
      <c r="TZP2" s="269"/>
      <c r="TZQ2" s="269"/>
      <c r="TZR2" s="269"/>
      <c r="TZS2" s="269"/>
      <c r="TZT2" s="269"/>
      <c r="TZU2" s="269"/>
      <c r="TZV2" s="269"/>
      <c r="TZW2" s="269"/>
      <c r="TZX2" s="269"/>
      <c r="TZY2" s="269"/>
      <c r="TZZ2" s="269"/>
      <c r="UAA2" s="269"/>
      <c r="UAB2" s="269"/>
      <c r="UAC2" s="269"/>
      <c r="UAD2" s="269"/>
      <c r="UAE2" s="269"/>
      <c r="UAF2" s="269"/>
      <c r="UAG2" s="269"/>
      <c r="UAH2" s="269"/>
      <c r="UAI2" s="269"/>
      <c r="UAJ2" s="269"/>
      <c r="UAK2" s="269"/>
      <c r="UAL2" s="269"/>
      <c r="UAM2" s="269"/>
      <c r="UAN2" s="269"/>
      <c r="UAO2" s="269"/>
      <c r="UAP2" s="269"/>
      <c r="UAQ2" s="269"/>
      <c r="UAR2" s="269"/>
      <c r="UAS2" s="269"/>
      <c r="UAT2" s="269"/>
      <c r="UAU2" s="269"/>
      <c r="UAV2" s="269"/>
      <c r="UAW2" s="269"/>
      <c r="UAX2" s="269"/>
      <c r="UAY2" s="269"/>
      <c r="UAZ2" s="269"/>
      <c r="UBA2" s="269"/>
      <c r="UBB2" s="269"/>
      <c r="UBC2" s="269"/>
      <c r="UBD2" s="269"/>
      <c r="UBE2" s="269"/>
      <c r="UBF2" s="269"/>
      <c r="UBG2" s="269"/>
      <c r="UBH2" s="269"/>
      <c r="UBI2" s="269"/>
      <c r="UBJ2" s="269"/>
      <c r="UBK2" s="269"/>
      <c r="UBL2" s="269"/>
      <c r="UBM2" s="269"/>
      <c r="UBN2" s="269"/>
      <c r="UBO2" s="269"/>
      <c r="UBP2" s="269"/>
      <c r="UBQ2" s="269"/>
      <c r="UBR2" s="269"/>
      <c r="UBS2" s="269"/>
      <c r="UBT2" s="269"/>
      <c r="UBU2" s="269"/>
      <c r="UBV2" s="269"/>
      <c r="UBW2" s="269"/>
      <c r="UBX2" s="269"/>
      <c r="UBY2" s="269"/>
      <c r="UBZ2" s="269"/>
      <c r="UCA2" s="269"/>
      <c r="UCB2" s="269"/>
      <c r="UCC2" s="269"/>
      <c r="UCD2" s="269"/>
      <c r="UCE2" s="269"/>
      <c r="UCF2" s="269"/>
      <c r="UCG2" s="269"/>
      <c r="UCH2" s="269"/>
      <c r="UCI2" s="269"/>
      <c r="UCJ2" s="269"/>
      <c r="UCK2" s="269"/>
      <c r="UCL2" s="269"/>
      <c r="UCM2" s="269"/>
      <c r="UCN2" s="269"/>
      <c r="UCO2" s="269"/>
      <c r="UCP2" s="269"/>
      <c r="UCQ2" s="269"/>
      <c r="UCR2" s="269"/>
      <c r="UCS2" s="269"/>
      <c r="UCT2" s="269"/>
      <c r="UCU2" s="269"/>
      <c r="UCV2" s="269"/>
      <c r="UCW2" s="269"/>
      <c r="UCX2" s="269"/>
      <c r="UCY2" s="269"/>
      <c r="UCZ2" s="269"/>
      <c r="UDA2" s="269"/>
      <c r="UDB2" s="269"/>
      <c r="UDC2" s="269"/>
      <c r="UDD2" s="269"/>
      <c r="UDE2" s="269"/>
      <c r="UDF2" s="269"/>
      <c r="UDG2" s="269"/>
      <c r="UDH2" s="269"/>
      <c r="UDI2" s="269"/>
      <c r="UDJ2" s="269"/>
      <c r="UDK2" s="269"/>
      <c r="UDL2" s="269"/>
      <c r="UDM2" s="269"/>
      <c r="UDN2" s="269"/>
      <c r="UDO2" s="269"/>
      <c r="UDP2" s="269"/>
      <c r="UDQ2" s="269"/>
      <c r="UDR2" s="269"/>
      <c r="UDS2" s="269"/>
      <c r="UDT2" s="269"/>
      <c r="UDU2" s="269"/>
      <c r="UDV2" s="269"/>
      <c r="UDW2" s="269"/>
      <c r="UDX2" s="269"/>
      <c r="UDY2" s="269"/>
      <c r="UDZ2" s="269"/>
      <c r="UEA2" s="269"/>
      <c r="UEB2" s="269"/>
      <c r="UEC2" s="269"/>
      <c r="UED2" s="269"/>
      <c r="UEE2" s="269"/>
      <c r="UEF2" s="269"/>
      <c r="UEG2" s="269"/>
      <c r="UEH2" s="269"/>
      <c r="UEI2" s="269"/>
      <c r="UEJ2" s="269"/>
      <c r="UEK2" s="269"/>
      <c r="UEL2" s="269"/>
      <c r="UEM2" s="269"/>
      <c r="UEN2" s="269"/>
      <c r="UEO2" s="269"/>
      <c r="UEP2" s="269"/>
      <c r="UEQ2" s="269"/>
      <c r="UER2" s="269"/>
      <c r="UES2" s="269"/>
      <c r="UET2" s="269"/>
      <c r="UEU2" s="269"/>
      <c r="UEV2" s="269"/>
      <c r="UEW2" s="269"/>
      <c r="UEX2" s="269"/>
      <c r="UEY2" s="269"/>
      <c r="UEZ2" s="269"/>
      <c r="UFA2" s="269"/>
      <c r="UFB2" s="269"/>
      <c r="UFC2" s="269"/>
      <c r="UFD2" s="269"/>
      <c r="UFE2" s="269"/>
      <c r="UFF2" s="269"/>
      <c r="UFG2" s="269"/>
      <c r="UFH2" s="269"/>
      <c r="UFI2" s="269"/>
      <c r="UFJ2" s="269"/>
      <c r="UFK2" s="269"/>
      <c r="UFL2" s="269"/>
      <c r="UFM2" s="269"/>
      <c r="UFN2" s="269"/>
      <c r="UFO2" s="269"/>
      <c r="UFP2" s="269"/>
      <c r="UFQ2" s="269"/>
      <c r="UFR2" s="269"/>
      <c r="UFS2" s="269"/>
      <c r="UFT2" s="269"/>
      <c r="UFU2" s="269"/>
      <c r="UFV2" s="269"/>
      <c r="UFW2" s="269"/>
      <c r="UFX2" s="269"/>
      <c r="UFY2" s="269"/>
      <c r="UFZ2" s="269"/>
      <c r="UGA2" s="269"/>
      <c r="UGB2" s="269"/>
      <c r="UGC2" s="269"/>
      <c r="UGD2" s="269"/>
      <c r="UGE2" s="269"/>
      <c r="UGF2" s="269"/>
      <c r="UGG2" s="269"/>
      <c r="UGH2" s="269"/>
      <c r="UGI2" s="269"/>
      <c r="UGJ2" s="269"/>
      <c r="UGK2" s="269"/>
      <c r="UGL2" s="269"/>
      <c r="UGM2" s="269"/>
      <c r="UGN2" s="269"/>
      <c r="UGO2" s="269"/>
      <c r="UGP2" s="269"/>
      <c r="UGQ2" s="269"/>
      <c r="UGR2" s="269"/>
      <c r="UGS2" s="269"/>
      <c r="UGT2" s="269"/>
      <c r="UGU2" s="269"/>
      <c r="UGV2" s="269"/>
      <c r="UGW2" s="269"/>
      <c r="UGX2" s="269"/>
      <c r="UGY2" s="269"/>
      <c r="UGZ2" s="269"/>
      <c r="UHA2" s="269"/>
      <c r="UHB2" s="269"/>
      <c r="UHC2" s="269"/>
      <c r="UHD2" s="269"/>
      <c r="UHE2" s="269"/>
      <c r="UHF2" s="269"/>
      <c r="UHG2" s="269"/>
      <c r="UHH2" s="269"/>
      <c r="UHI2" s="269"/>
      <c r="UHJ2" s="269"/>
      <c r="UHK2" s="269"/>
      <c r="UHL2" s="269"/>
      <c r="UHM2" s="269"/>
      <c r="UHN2" s="269"/>
      <c r="UHO2" s="269"/>
      <c r="UHP2" s="269"/>
      <c r="UHQ2" s="269"/>
      <c r="UHR2" s="269"/>
      <c r="UHS2" s="269"/>
      <c r="UHT2" s="269"/>
      <c r="UHU2" s="269"/>
      <c r="UHV2" s="269"/>
      <c r="UHW2" s="269"/>
      <c r="UHX2" s="269"/>
      <c r="UHY2" s="269"/>
      <c r="UHZ2" s="269"/>
      <c r="UIA2" s="269"/>
      <c r="UIB2" s="269"/>
      <c r="UIC2" s="269"/>
      <c r="UID2" s="269"/>
      <c r="UIE2" s="269"/>
      <c r="UIF2" s="269"/>
      <c r="UIG2" s="269"/>
      <c r="UIH2" s="269"/>
      <c r="UII2" s="269"/>
      <c r="UIJ2" s="269"/>
      <c r="UIK2" s="269"/>
      <c r="UIL2" s="269"/>
      <c r="UIM2" s="269"/>
      <c r="UIN2" s="269"/>
      <c r="UIO2" s="269"/>
      <c r="UIP2" s="269"/>
      <c r="UIQ2" s="269"/>
      <c r="UIR2" s="269"/>
      <c r="UIS2" s="269"/>
      <c r="UIT2" s="269"/>
      <c r="UIU2" s="269"/>
      <c r="UIV2" s="269"/>
      <c r="UIW2" s="269"/>
      <c r="UIX2" s="269"/>
      <c r="UIY2" s="269"/>
      <c r="UIZ2" s="269"/>
      <c r="UJA2" s="269"/>
      <c r="UJB2" s="269"/>
      <c r="UJC2" s="269"/>
      <c r="UJD2" s="269"/>
      <c r="UJE2" s="269"/>
      <c r="UJF2" s="269"/>
      <c r="UJG2" s="269"/>
      <c r="UJH2" s="269"/>
      <c r="UJI2" s="269"/>
      <c r="UJJ2" s="269"/>
      <c r="UJK2" s="269"/>
      <c r="UJL2" s="269"/>
      <c r="UJM2" s="269"/>
      <c r="UJN2" s="269"/>
      <c r="UJO2" s="269"/>
      <c r="UJP2" s="269"/>
      <c r="UJQ2" s="269"/>
      <c r="UJR2" s="269"/>
      <c r="UJS2" s="269"/>
      <c r="UJT2" s="269"/>
      <c r="UJU2" s="269"/>
      <c r="UJV2" s="269"/>
      <c r="UJW2" s="269"/>
      <c r="UJX2" s="269"/>
      <c r="UJY2" s="269"/>
      <c r="UJZ2" s="269"/>
      <c r="UKA2" s="269"/>
      <c r="UKB2" s="269"/>
      <c r="UKC2" s="269"/>
      <c r="UKD2" s="269"/>
      <c r="UKE2" s="269"/>
      <c r="UKF2" s="269"/>
      <c r="UKG2" s="269"/>
      <c r="UKH2" s="269"/>
      <c r="UKI2" s="269"/>
      <c r="UKJ2" s="269"/>
      <c r="UKK2" s="269"/>
      <c r="UKL2" s="269"/>
      <c r="UKM2" s="269"/>
      <c r="UKN2" s="269"/>
      <c r="UKO2" s="269"/>
      <c r="UKP2" s="269"/>
      <c r="UKQ2" s="269"/>
      <c r="UKR2" s="269"/>
      <c r="UKS2" s="269"/>
      <c r="UKT2" s="269"/>
      <c r="UKU2" s="269"/>
      <c r="UKV2" s="269"/>
      <c r="UKW2" s="269"/>
      <c r="UKX2" s="269"/>
      <c r="UKY2" s="269"/>
      <c r="UKZ2" s="269"/>
      <c r="ULA2" s="269"/>
      <c r="ULB2" s="269"/>
      <c r="ULC2" s="269"/>
      <c r="ULD2" s="269"/>
      <c r="ULE2" s="269"/>
      <c r="ULF2" s="269"/>
      <c r="ULG2" s="269"/>
      <c r="ULH2" s="269"/>
      <c r="ULI2" s="269"/>
      <c r="ULJ2" s="269"/>
      <c r="ULK2" s="269"/>
      <c r="ULL2" s="269"/>
      <c r="ULM2" s="269"/>
      <c r="ULN2" s="269"/>
      <c r="ULO2" s="269"/>
      <c r="ULP2" s="269"/>
      <c r="ULQ2" s="269"/>
      <c r="ULR2" s="269"/>
      <c r="ULS2" s="269"/>
      <c r="ULT2" s="269"/>
      <c r="ULU2" s="269"/>
      <c r="ULV2" s="269"/>
      <c r="ULW2" s="269"/>
      <c r="ULX2" s="269"/>
      <c r="ULY2" s="269"/>
      <c r="ULZ2" s="269"/>
      <c r="UMA2" s="269"/>
      <c r="UMB2" s="269"/>
      <c r="UMC2" s="269"/>
      <c r="UMD2" s="269"/>
      <c r="UME2" s="269"/>
      <c r="UMF2" s="269"/>
      <c r="UMG2" s="269"/>
      <c r="UMH2" s="269"/>
      <c r="UMI2" s="269"/>
      <c r="UMJ2" s="269"/>
      <c r="UMK2" s="269"/>
      <c r="UML2" s="269"/>
      <c r="UMM2" s="269"/>
      <c r="UMN2" s="269"/>
      <c r="UMO2" s="269"/>
      <c r="UMP2" s="269"/>
      <c r="UMQ2" s="269"/>
      <c r="UMR2" s="269"/>
      <c r="UMS2" s="269"/>
      <c r="UMT2" s="269"/>
      <c r="UMU2" s="269"/>
      <c r="UMV2" s="269"/>
      <c r="UMW2" s="269"/>
      <c r="UMX2" s="269"/>
      <c r="UMY2" s="269"/>
      <c r="UMZ2" s="269"/>
      <c r="UNA2" s="269"/>
      <c r="UNB2" s="269"/>
      <c r="UNC2" s="269"/>
      <c r="UND2" s="269"/>
      <c r="UNE2" s="269"/>
      <c r="UNF2" s="269"/>
      <c r="UNG2" s="269"/>
      <c r="UNH2" s="269"/>
      <c r="UNI2" s="269"/>
      <c r="UNJ2" s="269"/>
      <c r="UNK2" s="269"/>
      <c r="UNL2" s="269"/>
      <c r="UNM2" s="269"/>
      <c r="UNN2" s="269"/>
      <c r="UNO2" s="269"/>
      <c r="UNP2" s="269"/>
      <c r="UNQ2" s="269"/>
      <c r="UNR2" s="269"/>
      <c r="UNS2" s="269"/>
      <c r="UNT2" s="269"/>
      <c r="UNU2" s="269"/>
      <c r="UNV2" s="269"/>
      <c r="UNW2" s="269"/>
      <c r="UNX2" s="269"/>
      <c r="UNY2" s="269"/>
      <c r="UNZ2" s="269"/>
      <c r="UOA2" s="269"/>
      <c r="UOB2" s="269"/>
      <c r="UOC2" s="269"/>
      <c r="UOD2" s="269"/>
      <c r="UOE2" s="269"/>
      <c r="UOF2" s="269"/>
      <c r="UOG2" s="269"/>
      <c r="UOH2" s="269"/>
      <c r="UOI2" s="269"/>
      <c r="UOJ2" s="269"/>
      <c r="UOK2" s="269"/>
      <c r="UOL2" s="269"/>
      <c r="UOM2" s="269"/>
      <c r="UON2" s="269"/>
      <c r="UOO2" s="269"/>
      <c r="UOP2" s="269"/>
      <c r="UOQ2" s="269"/>
      <c r="UOR2" s="269"/>
      <c r="UOS2" s="269"/>
      <c r="UOT2" s="269"/>
      <c r="UOU2" s="269"/>
      <c r="UOV2" s="269"/>
      <c r="UOW2" s="269"/>
      <c r="UOX2" s="269"/>
      <c r="UOY2" s="269"/>
      <c r="UOZ2" s="269"/>
      <c r="UPA2" s="269"/>
      <c r="UPB2" s="269"/>
      <c r="UPC2" s="269"/>
      <c r="UPD2" s="269"/>
      <c r="UPE2" s="269"/>
      <c r="UPF2" s="269"/>
      <c r="UPG2" s="269"/>
      <c r="UPH2" s="269"/>
      <c r="UPI2" s="269"/>
      <c r="UPJ2" s="269"/>
      <c r="UPK2" s="269"/>
      <c r="UPL2" s="269"/>
      <c r="UPM2" s="269"/>
      <c r="UPN2" s="269"/>
      <c r="UPO2" s="269"/>
      <c r="UPP2" s="269"/>
      <c r="UPQ2" s="269"/>
      <c r="UPR2" s="269"/>
      <c r="UPS2" s="269"/>
      <c r="UPT2" s="269"/>
      <c r="UPU2" s="269"/>
      <c r="UPV2" s="269"/>
      <c r="UPW2" s="269"/>
      <c r="UPX2" s="269"/>
      <c r="UPY2" s="269"/>
      <c r="UPZ2" s="269"/>
      <c r="UQA2" s="269"/>
      <c r="UQB2" s="269"/>
      <c r="UQC2" s="269"/>
      <c r="UQD2" s="269"/>
      <c r="UQE2" s="269"/>
      <c r="UQF2" s="269"/>
      <c r="UQG2" s="269"/>
      <c r="UQH2" s="269"/>
      <c r="UQI2" s="269"/>
      <c r="UQJ2" s="269"/>
      <c r="UQK2" s="269"/>
      <c r="UQL2" s="269"/>
      <c r="UQM2" s="269"/>
      <c r="UQN2" s="269"/>
      <c r="UQO2" s="269"/>
      <c r="UQP2" s="269"/>
      <c r="UQQ2" s="269"/>
      <c r="UQR2" s="269"/>
      <c r="UQS2" s="269"/>
      <c r="UQT2" s="269"/>
      <c r="UQU2" s="269"/>
      <c r="UQV2" s="269"/>
      <c r="UQW2" s="269"/>
      <c r="UQX2" s="269"/>
      <c r="UQY2" s="269"/>
      <c r="UQZ2" s="269"/>
      <c r="URA2" s="269"/>
      <c r="URB2" s="269"/>
      <c r="URC2" s="269"/>
      <c r="URD2" s="269"/>
      <c r="URE2" s="269"/>
      <c r="URF2" s="269"/>
      <c r="URG2" s="269"/>
      <c r="URH2" s="269"/>
      <c r="URI2" s="269"/>
      <c r="URJ2" s="269"/>
      <c r="URK2" s="269"/>
      <c r="URL2" s="269"/>
      <c r="URM2" s="269"/>
      <c r="URN2" s="269"/>
      <c r="URO2" s="269"/>
      <c r="URP2" s="269"/>
      <c r="URQ2" s="269"/>
      <c r="URR2" s="269"/>
      <c r="URS2" s="269"/>
      <c r="URT2" s="269"/>
      <c r="URU2" s="269"/>
      <c r="URV2" s="269"/>
      <c r="URW2" s="269"/>
      <c r="URX2" s="269"/>
      <c r="URY2" s="269"/>
      <c r="URZ2" s="269"/>
      <c r="USA2" s="269"/>
      <c r="USB2" s="269"/>
      <c r="USC2" s="269"/>
      <c r="USD2" s="269"/>
      <c r="USE2" s="269"/>
      <c r="USF2" s="269"/>
      <c r="USG2" s="269"/>
      <c r="USH2" s="269"/>
      <c r="USI2" s="269"/>
      <c r="USJ2" s="269"/>
      <c r="USK2" s="269"/>
      <c r="USL2" s="269"/>
      <c r="USM2" s="269"/>
      <c r="USN2" s="269"/>
      <c r="USO2" s="269"/>
      <c r="USP2" s="269"/>
      <c r="USQ2" s="269"/>
      <c r="USR2" s="269"/>
      <c r="USS2" s="269"/>
      <c r="UST2" s="269"/>
      <c r="USU2" s="269"/>
      <c r="USV2" s="269"/>
      <c r="USW2" s="269"/>
      <c r="USX2" s="269"/>
      <c r="USY2" s="269"/>
      <c r="USZ2" s="269"/>
      <c r="UTA2" s="269"/>
      <c r="UTB2" s="269"/>
      <c r="UTC2" s="269"/>
      <c r="UTD2" s="269"/>
      <c r="UTE2" s="269"/>
      <c r="UTF2" s="269"/>
      <c r="UTG2" s="269"/>
      <c r="UTH2" s="269"/>
      <c r="UTI2" s="269"/>
      <c r="UTJ2" s="269"/>
      <c r="UTK2" s="269"/>
      <c r="UTL2" s="269"/>
      <c r="UTM2" s="269"/>
      <c r="UTN2" s="269"/>
      <c r="UTO2" s="269"/>
      <c r="UTP2" s="269"/>
      <c r="UTQ2" s="269"/>
      <c r="UTR2" s="269"/>
      <c r="UTS2" s="269"/>
      <c r="UTT2" s="269"/>
      <c r="UTU2" s="269"/>
      <c r="UTV2" s="269"/>
      <c r="UTW2" s="269"/>
      <c r="UTX2" s="269"/>
      <c r="UTY2" s="269"/>
      <c r="UTZ2" s="269"/>
      <c r="UUA2" s="269"/>
      <c r="UUB2" s="269"/>
      <c r="UUC2" s="269"/>
      <c r="UUD2" s="269"/>
      <c r="UUE2" s="269"/>
      <c r="UUF2" s="269"/>
      <c r="UUG2" s="269"/>
      <c r="UUH2" s="269"/>
      <c r="UUI2" s="269"/>
      <c r="UUJ2" s="269"/>
      <c r="UUK2" s="269"/>
      <c r="UUL2" s="269"/>
      <c r="UUM2" s="269"/>
      <c r="UUN2" s="269"/>
      <c r="UUO2" s="269"/>
      <c r="UUP2" s="269"/>
      <c r="UUQ2" s="269"/>
      <c r="UUR2" s="269"/>
      <c r="UUS2" s="269"/>
      <c r="UUT2" s="269"/>
      <c r="UUU2" s="269"/>
      <c r="UUV2" s="269"/>
      <c r="UUW2" s="269"/>
      <c r="UUX2" s="269"/>
      <c r="UUY2" s="269"/>
      <c r="UUZ2" s="269"/>
      <c r="UVA2" s="269"/>
      <c r="UVB2" s="269"/>
      <c r="UVC2" s="269"/>
      <c r="UVD2" s="269"/>
      <c r="UVE2" s="269"/>
      <c r="UVF2" s="269"/>
      <c r="UVG2" s="269"/>
      <c r="UVH2" s="269"/>
      <c r="UVI2" s="269"/>
      <c r="UVJ2" s="269"/>
      <c r="UVK2" s="269"/>
      <c r="UVL2" s="269"/>
      <c r="UVM2" s="269"/>
      <c r="UVN2" s="269"/>
      <c r="UVO2" s="269"/>
      <c r="UVP2" s="269"/>
      <c r="UVQ2" s="269"/>
      <c r="UVR2" s="269"/>
      <c r="UVS2" s="269"/>
      <c r="UVT2" s="269"/>
      <c r="UVU2" s="269"/>
      <c r="UVV2" s="269"/>
      <c r="UVW2" s="269"/>
      <c r="UVX2" s="269"/>
      <c r="UVY2" s="269"/>
      <c r="UVZ2" s="269"/>
      <c r="UWA2" s="269"/>
      <c r="UWB2" s="269"/>
      <c r="UWC2" s="269"/>
      <c r="UWD2" s="269"/>
      <c r="UWE2" s="269"/>
      <c r="UWF2" s="269"/>
      <c r="UWG2" s="269"/>
      <c r="UWH2" s="269"/>
      <c r="UWI2" s="269"/>
      <c r="UWJ2" s="269"/>
      <c r="UWK2" s="269"/>
      <c r="UWL2" s="269"/>
      <c r="UWM2" s="269"/>
      <c r="UWN2" s="269"/>
      <c r="UWO2" s="269"/>
      <c r="UWP2" s="269"/>
      <c r="UWQ2" s="269"/>
      <c r="UWR2" s="269"/>
      <c r="UWS2" s="269"/>
      <c r="UWT2" s="269"/>
      <c r="UWU2" s="269"/>
      <c r="UWV2" s="269"/>
      <c r="UWW2" s="269"/>
      <c r="UWX2" s="269"/>
      <c r="UWY2" s="269"/>
      <c r="UWZ2" s="269"/>
      <c r="UXA2" s="269"/>
      <c r="UXB2" s="269"/>
      <c r="UXC2" s="269"/>
      <c r="UXD2" s="269"/>
      <c r="UXE2" s="269"/>
      <c r="UXF2" s="269"/>
      <c r="UXG2" s="269"/>
      <c r="UXH2" s="269"/>
      <c r="UXI2" s="269"/>
      <c r="UXJ2" s="269"/>
      <c r="UXK2" s="269"/>
      <c r="UXL2" s="269"/>
      <c r="UXM2" s="269"/>
      <c r="UXN2" s="269"/>
      <c r="UXO2" s="269"/>
      <c r="UXP2" s="269"/>
      <c r="UXQ2" s="269"/>
      <c r="UXR2" s="269"/>
      <c r="UXS2" s="269"/>
      <c r="UXT2" s="269"/>
      <c r="UXU2" s="269"/>
      <c r="UXV2" s="269"/>
      <c r="UXW2" s="269"/>
      <c r="UXX2" s="269"/>
      <c r="UXY2" s="269"/>
      <c r="UXZ2" s="269"/>
      <c r="UYA2" s="269"/>
      <c r="UYB2" s="269"/>
      <c r="UYC2" s="269"/>
      <c r="UYD2" s="269"/>
      <c r="UYE2" s="269"/>
      <c r="UYF2" s="269"/>
      <c r="UYG2" s="269"/>
      <c r="UYH2" s="269"/>
      <c r="UYI2" s="269"/>
      <c r="UYJ2" s="269"/>
      <c r="UYK2" s="269"/>
      <c r="UYL2" s="269"/>
      <c r="UYM2" s="269"/>
      <c r="UYN2" s="269"/>
      <c r="UYO2" s="269"/>
      <c r="UYP2" s="269"/>
      <c r="UYQ2" s="269"/>
      <c r="UYR2" s="269"/>
      <c r="UYS2" s="269"/>
      <c r="UYT2" s="269"/>
      <c r="UYU2" s="269"/>
      <c r="UYV2" s="269"/>
      <c r="UYW2" s="269"/>
      <c r="UYX2" s="269"/>
      <c r="UYY2" s="269"/>
      <c r="UYZ2" s="269"/>
      <c r="UZA2" s="269"/>
      <c r="UZB2" s="269"/>
      <c r="UZC2" s="269"/>
      <c r="UZD2" s="269"/>
      <c r="UZE2" s="269"/>
      <c r="UZF2" s="269"/>
      <c r="UZG2" s="269"/>
      <c r="UZH2" s="269"/>
      <c r="UZI2" s="269"/>
      <c r="UZJ2" s="269"/>
      <c r="UZK2" s="269"/>
      <c r="UZL2" s="269"/>
      <c r="UZM2" s="269"/>
      <c r="UZN2" s="269"/>
      <c r="UZO2" s="269"/>
      <c r="UZP2" s="269"/>
      <c r="UZQ2" s="269"/>
      <c r="UZR2" s="269"/>
      <c r="UZS2" s="269"/>
      <c r="UZT2" s="269"/>
      <c r="UZU2" s="269"/>
      <c r="UZV2" s="269"/>
      <c r="UZW2" s="269"/>
      <c r="UZX2" s="269"/>
      <c r="UZY2" s="269"/>
      <c r="UZZ2" s="269"/>
      <c r="VAA2" s="269"/>
      <c r="VAB2" s="269"/>
      <c r="VAC2" s="269"/>
      <c r="VAD2" s="269"/>
      <c r="VAE2" s="269"/>
      <c r="VAF2" s="269"/>
      <c r="VAG2" s="269"/>
      <c r="VAH2" s="269"/>
      <c r="VAI2" s="269"/>
      <c r="VAJ2" s="269"/>
      <c r="VAK2" s="269"/>
      <c r="VAL2" s="269"/>
      <c r="VAM2" s="269"/>
      <c r="VAN2" s="269"/>
      <c r="VAO2" s="269"/>
      <c r="VAP2" s="269"/>
      <c r="VAQ2" s="269"/>
      <c r="VAR2" s="269"/>
      <c r="VAS2" s="269"/>
      <c r="VAT2" s="269"/>
      <c r="VAU2" s="269"/>
      <c r="VAV2" s="269"/>
      <c r="VAW2" s="269"/>
      <c r="VAX2" s="269"/>
      <c r="VAY2" s="269"/>
      <c r="VAZ2" s="269"/>
      <c r="VBA2" s="269"/>
      <c r="VBB2" s="269"/>
      <c r="VBC2" s="269"/>
      <c r="VBD2" s="269"/>
      <c r="VBE2" s="269"/>
      <c r="VBF2" s="269"/>
      <c r="VBG2" s="269"/>
      <c r="VBH2" s="269"/>
      <c r="VBI2" s="269"/>
      <c r="VBJ2" s="269"/>
      <c r="VBK2" s="269"/>
      <c r="VBL2" s="269"/>
      <c r="VBM2" s="269"/>
      <c r="VBN2" s="269"/>
      <c r="VBO2" s="269"/>
      <c r="VBP2" s="269"/>
      <c r="VBQ2" s="269"/>
      <c r="VBR2" s="269"/>
      <c r="VBS2" s="269"/>
      <c r="VBT2" s="269"/>
      <c r="VBU2" s="269"/>
      <c r="VBV2" s="269"/>
      <c r="VBW2" s="269"/>
      <c r="VBX2" s="269"/>
      <c r="VBY2" s="269"/>
      <c r="VBZ2" s="269"/>
      <c r="VCA2" s="269"/>
      <c r="VCB2" s="269"/>
      <c r="VCC2" s="269"/>
      <c r="VCD2" s="269"/>
      <c r="VCE2" s="269"/>
      <c r="VCF2" s="269"/>
      <c r="VCG2" s="269"/>
      <c r="VCH2" s="269"/>
      <c r="VCI2" s="269"/>
      <c r="VCJ2" s="269"/>
      <c r="VCK2" s="269"/>
      <c r="VCL2" s="269"/>
      <c r="VCM2" s="269"/>
      <c r="VCN2" s="269"/>
      <c r="VCO2" s="269"/>
      <c r="VCP2" s="269"/>
      <c r="VCQ2" s="269"/>
      <c r="VCR2" s="269"/>
      <c r="VCS2" s="269"/>
      <c r="VCT2" s="269"/>
      <c r="VCU2" s="269"/>
      <c r="VCV2" s="269"/>
      <c r="VCW2" s="269"/>
      <c r="VCX2" s="269"/>
      <c r="VCY2" s="269"/>
      <c r="VCZ2" s="269"/>
      <c r="VDA2" s="269"/>
      <c r="VDB2" s="269"/>
      <c r="VDC2" s="269"/>
      <c r="VDD2" s="269"/>
      <c r="VDE2" s="269"/>
      <c r="VDF2" s="269"/>
      <c r="VDG2" s="269"/>
      <c r="VDH2" s="269"/>
      <c r="VDI2" s="269"/>
      <c r="VDJ2" s="269"/>
      <c r="VDK2" s="269"/>
      <c r="VDL2" s="269"/>
      <c r="VDM2" s="269"/>
      <c r="VDN2" s="269"/>
      <c r="VDO2" s="269"/>
      <c r="VDP2" s="269"/>
      <c r="VDQ2" s="269"/>
      <c r="VDR2" s="269"/>
      <c r="VDS2" s="269"/>
      <c r="VDT2" s="269"/>
      <c r="VDU2" s="269"/>
      <c r="VDV2" s="269"/>
      <c r="VDW2" s="269"/>
      <c r="VDX2" s="269"/>
      <c r="VDY2" s="269"/>
      <c r="VDZ2" s="269"/>
      <c r="VEA2" s="269"/>
      <c r="VEB2" s="269"/>
      <c r="VEC2" s="269"/>
      <c r="VED2" s="269"/>
      <c r="VEE2" s="269"/>
      <c r="VEF2" s="269"/>
      <c r="VEG2" s="269"/>
      <c r="VEH2" s="269"/>
      <c r="VEI2" s="269"/>
      <c r="VEJ2" s="269"/>
      <c r="VEK2" s="269"/>
      <c r="VEL2" s="269"/>
      <c r="VEM2" s="269"/>
      <c r="VEN2" s="269"/>
      <c r="VEO2" s="269"/>
      <c r="VEP2" s="269"/>
      <c r="VEQ2" s="269"/>
      <c r="VER2" s="269"/>
      <c r="VES2" s="269"/>
      <c r="VET2" s="269"/>
      <c r="VEU2" s="269"/>
      <c r="VEV2" s="269"/>
      <c r="VEW2" s="269"/>
      <c r="VEX2" s="269"/>
      <c r="VEY2" s="269"/>
      <c r="VEZ2" s="269"/>
      <c r="VFA2" s="269"/>
      <c r="VFB2" s="269"/>
      <c r="VFC2" s="269"/>
      <c r="VFD2" s="269"/>
      <c r="VFE2" s="269"/>
      <c r="VFF2" s="269"/>
      <c r="VFG2" s="269"/>
      <c r="VFH2" s="269"/>
      <c r="VFI2" s="269"/>
      <c r="VFJ2" s="269"/>
      <c r="VFK2" s="269"/>
      <c r="VFL2" s="269"/>
      <c r="VFM2" s="269"/>
      <c r="VFN2" s="269"/>
      <c r="VFO2" s="269"/>
      <c r="VFP2" s="269"/>
      <c r="VFQ2" s="269"/>
      <c r="VFR2" s="269"/>
      <c r="VFS2" s="269"/>
      <c r="VFT2" s="269"/>
      <c r="VFU2" s="269"/>
      <c r="VFV2" s="269"/>
      <c r="VFW2" s="269"/>
      <c r="VFX2" s="269"/>
      <c r="VFY2" s="269"/>
      <c r="VFZ2" s="269"/>
      <c r="VGA2" s="269"/>
      <c r="VGB2" s="269"/>
      <c r="VGC2" s="269"/>
      <c r="VGD2" s="269"/>
      <c r="VGE2" s="269"/>
      <c r="VGF2" s="269"/>
      <c r="VGG2" s="269"/>
      <c r="VGH2" s="269"/>
      <c r="VGI2" s="269"/>
      <c r="VGJ2" s="269"/>
      <c r="VGK2" s="269"/>
      <c r="VGL2" s="269"/>
      <c r="VGM2" s="269"/>
      <c r="VGN2" s="269"/>
      <c r="VGO2" s="269"/>
      <c r="VGP2" s="269"/>
      <c r="VGQ2" s="269"/>
      <c r="VGR2" s="269"/>
      <c r="VGS2" s="269"/>
      <c r="VGT2" s="269"/>
      <c r="VGU2" s="269"/>
      <c r="VGV2" s="269"/>
      <c r="VGW2" s="269"/>
      <c r="VGX2" s="269"/>
      <c r="VGY2" s="269"/>
      <c r="VGZ2" s="269"/>
      <c r="VHA2" s="269"/>
      <c r="VHB2" s="269"/>
      <c r="VHC2" s="269"/>
      <c r="VHD2" s="269"/>
      <c r="VHE2" s="269"/>
      <c r="VHF2" s="269"/>
      <c r="VHG2" s="269"/>
      <c r="VHH2" s="269"/>
      <c r="VHI2" s="269"/>
      <c r="VHJ2" s="269"/>
      <c r="VHK2" s="269"/>
      <c r="VHL2" s="269"/>
      <c r="VHM2" s="269"/>
      <c r="VHN2" s="269"/>
      <c r="VHO2" s="269"/>
      <c r="VHP2" s="269"/>
      <c r="VHQ2" s="269"/>
      <c r="VHR2" s="269"/>
      <c r="VHS2" s="269"/>
      <c r="VHT2" s="269"/>
      <c r="VHU2" s="269"/>
      <c r="VHV2" s="269"/>
      <c r="VHW2" s="269"/>
      <c r="VHX2" s="269"/>
      <c r="VHY2" s="269"/>
      <c r="VHZ2" s="269"/>
      <c r="VIA2" s="269"/>
      <c r="VIB2" s="269"/>
      <c r="VIC2" s="269"/>
      <c r="VID2" s="269"/>
      <c r="VIE2" s="269"/>
      <c r="VIF2" s="269"/>
      <c r="VIG2" s="269"/>
      <c r="VIH2" s="269"/>
      <c r="VII2" s="269"/>
      <c r="VIJ2" s="269"/>
      <c r="VIK2" s="269"/>
      <c r="VIL2" s="269"/>
      <c r="VIM2" s="269"/>
      <c r="VIN2" s="269"/>
      <c r="VIO2" s="269"/>
      <c r="VIP2" s="269"/>
      <c r="VIQ2" s="269"/>
      <c r="VIR2" s="269"/>
      <c r="VIS2" s="269"/>
      <c r="VIT2" s="269"/>
      <c r="VIU2" s="269"/>
      <c r="VIV2" s="269"/>
      <c r="VIW2" s="269"/>
      <c r="VIX2" s="269"/>
      <c r="VIY2" s="269"/>
      <c r="VIZ2" s="269"/>
      <c r="VJA2" s="269"/>
      <c r="VJB2" s="269"/>
      <c r="VJC2" s="269"/>
      <c r="VJD2" s="269"/>
      <c r="VJE2" s="269"/>
      <c r="VJF2" s="269"/>
      <c r="VJG2" s="269"/>
      <c r="VJH2" s="269"/>
      <c r="VJI2" s="269"/>
      <c r="VJJ2" s="269"/>
      <c r="VJK2" s="269"/>
      <c r="VJL2" s="269"/>
      <c r="VJM2" s="269"/>
      <c r="VJN2" s="269"/>
      <c r="VJO2" s="269"/>
      <c r="VJP2" s="269"/>
      <c r="VJQ2" s="269"/>
      <c r="VJR2" s="269"/>
      <c r="VJS2" s="269"/>
      <c r="VJT2" s="269"/>
      <c r="VJU2" s="269"/>
      <c r="VJV2" s="269"/>
      <c r="VJW2" s="269"/>
      <c r="VJX2" s="269"/>
      <c r="VJY2" s="269"/>
      <c r="VJZ2" s="269"/>
      <c r="VKA2" s="269"/>
      <c r="VKB2" s="269"/>
      <c r="VKC2" s="269"/>
      <c r="VKD2" s="269"/>
      <c r="VKE2" s="269"/>
      <c r="VKF2" s="269"/>
      <c r="VKG2" s="269"/>
      <c r="VKH2" s="269"/>
      <c r="VKI2" s="269"/>
      <c r="VKJ2" s="269"/>
      <c r="VKK2" s="269"/>
      <c r="VKL2" s="269"/>
      <c r="VKM2" s="269"/>
      <c r="VKN2" s="269"/>
      <c r="VKO2" s="269"/>
      <c r="VKP2" s="269"/>
      <c r="VKQ2" s="269"/>
      <c r="VKR2" s="269"/>
      <c r="VKS2" s="269"/>
      <c r="VKT2" s="269"/>
      <c r="VKU2" s="269"/>
      <c r="VKV2" s="269"/>
      <c r="VKW2" s="269"/>
      <c r="VKX2" s="269"/>
      <c r="VKY2" s="269"/>
      <c r="VKZ2" s="269"/>
      <c r="VLA2" s="269"/>
      <c r="VLB2" s="269"/>
      <c r="VLC2" s="269"/>
      <c r="VLD2" s="269"/>
      <c r="VLE2" s="269"/>
      <c r="VLF2" s="269"/>
      <c r="VLG2" s="269"/>
      <c r="VLH2" s="269"/>
      <c r="VLI2" s="269"/>
      <c r="VLJ2" s="269"/>
      <c r="VLK2" s="269"/>
      <c r="VLL2" s="269"/>
      <c r="VLM2" s="269"/>
      <c r="VLN2" s="269"/>
      <c r="VLO2" s="269"/>
      <c r="VLP2" s="269"/>
      <c r="VLQ2" s="269"/>
      <c r="VLR2" s="269"/>
      <c r="VLS2" s="269"/>
      <c r="VLT2" s="269"/>
      <c r="VLU2" s="269"/>
      <c r="VLV2" s="269"/>
      <c r="VLW2" s="269"/>
      <c r="VLX2" s="269"/>
      <c r="VLY2" s="269"/>
      <c r="VLZ2" s="269"/>
      <c r="VMA2" s="269"/>
      <c r="VMB2" s="269"/>
      <c r="VMC2" s="269"/>
      <c r="VMD2" s="269"/>
      <c r="VME2" s="269"/>
      <c r="VMF2" s="269"/>
      <c r="VMG2" s="269"/>
      <c r="VMH2" s="269"/>
      <c r="VMI2" s="269"/>
      <c r="VMJ2" s="269"/>
      <c r="VMK2" s="269"/>
      <c r="VML2" s="269"/>
      <c r="VMM2" s="269"/>
      <c r="VMN2" s="269"/>
      <c r="VMO2" s="269"/>
      <c r="VMP2" s="269"/>
      <c r="VMQ2" s="269"/>
      <c r="VMR2" s="269"/>
      <c r="VMS2" s="269"/>
      <c r="VMT2" s="269"/>
      <c r="VMU2" s="269"/>
      <c r="VMV2" s="269"/>
      <c r="VMW2" s="269"/>
      <c r="VMX2" s="269"/>
      <c r="VMY2" s="269"/>
      <c r="VMZ2" s="269"/>
      <c r="VNA2" s="269"/>
      <c r="VNB2" s="269"/>
      <c r="VNC2" s="269"/>
      <c r="VND2" s="269"/>
      <c r="VNE2" s="269"/>
      <c r="VNF2" s="269"/>
      <c r="VNG2" s="269"/>
      <c r="VNH2" s="269"/>
      <c r="VNI2" s="269"/>
      <c r="VNJ2" s="269"/>
      <c r="VNK2" s="269"/>
      <c r="VNL2" s="269"/>
      <c r="VNM2" s="269"/>
      <c r="VNN2" s="269"/>
      <c r="VNO2" s="269"/>
      <c r="VNP2" s="269"/>
      <c r="VNQ2" s="269"/>
      <c r="VNR2" s="269"/>
      <c r="VNS2" s="269"/>
      <c r="VNT2" s="269"/>
      <c r="VNU2" s="269"/>
      <c r="VNV2" s="269"/>
      <c r="VNW2" s="269"/>
      <c r="VNX2" s="269"/>
      <c r="VNY2" s="269"/>
      <c r="VNZ2" s="269"/>
      <c r="VOA2" s="269"/>
      <c r="VOB2" s="269"/>
      <c r="VOC2" s="269"/>
      <c r="VOD2" s="269"/>
      <c r="VOE2" s="269"/>
      <c r="VOF2" s="269"/>
      <c r="VOG2" s="269"/>
      <c r="VOH2" s="269"/>
      <c r="VOI2" s="269"/>
      <c r="VOJ2" s="269"/>
      <c r="VOK2" s="269"/>
      <c r="VOL2" s="269"/>
      <c r="VOM2" s="269"/>
      <c r="VON2" s="269"/>
      <c r="VOO2" s="269"/>
      <c r="VOP2" s="269"/>
      <c r="VOQ2" s="269"/>
      <c r="VOR2" s="269"/>
      <c r="VOS2" s="269"/>
      <c r="VOT2" s="269"/>
      <c r="VOU2" s="269"/>
      <c r="VOV2" s="269"/>
      <c r="VOW2" s="269"/>
      <c r="VOX2" s="269"/>
      <c r="VOY2" s="269"/>
      <c r="VOZ2" s="269"/>
      <c r="VPA2" s="269"/>
      <c r="VPB2" s="269"/>
      <c r="VPC2" s="269"/>
      <c r="VPD2" s="269"/>
      <c r="VPE2" s="269"/>
      <c r="VPF2" s="269"/>
      <c r="VPG2" s="269"/>
      <c r="VPH2" s="269"/>
      <c r="VPI2" s="269"/>
      <c r="VPJ2" s="269"/>
      <c r="VPK2" s="269"/>
      <c r="VPL2" s="269"/>
      <c r="VPM2" s="269"/>
      <c r="VPN2" s="269"/>
      <c r="VPO2" s="269"/>
      <c r="VPP2" s="269"/>
      <c r="VPQ2" s="269"/>
      <c r="VPR2" s="269"/>
      <c r="VPS2" s="269"/>
      <c r="VPT2" s="269"/>
      <c r="VPU2" s="269"/>
      <c r="VPV2" s="269"/>
      <c r="VPW2" s="269"/>
      <c r="VPX2" s="269"/>
      <c r="VPY2" s="269"/>
      <c r="VPZ2" s="269"/>
      <c r="VQA2" s="269"/>
      <c r="VQB2" s="269"/>
      <c r="VQC2" s="269"/>
      <c r="VQD2" s="269"/>
      <c r="VQE2" s="269"/>
      <c r="VQF2" s="269"/>
      <c r="VQG2" s="269"/>
      <c r="VQH2" s="269"/>
      <c r="VQI2" s="269"/>
      <c r="VQJ2" s="269"/>
      <c r="VQK2" s="269"/>
      <c r="VQL2" s="269"/>
      <c r="VQM2" s="269"/>
      <c r="VQN2" s="269"/>
      <c r="VQO2" s="269"/>
      <c r="VQP2" s="269"/>
      <c r="VQQ2" s="269"/>
      <c r="VQR2" s="269"/>
      <c r="VQS2" s="269"/>
      <c r="VQT2" s="269"/>
      <c r="VQU2" s="269"/>
      <c r="VQV2" s="269"/>
      <c r="VQW2" s="269"/>
      <c r="VQX2" s="269"/>
      <c r="VQY2" s="269"/>
      <c r="VQZ2" s="269"/>
      <c r="VRA2" s="269"/>
      <c r="VRB2" s="269"/>
      <c r="VRC2" s="269"/>
      <c r="VRD2" s="269"/>
      <c r="VRE2" s="269"/>
      <c r="VRF2" s="269"/>
      <c r="VRG2" s="269"/>
      <c r="VRH2" s="269"/>
      <c r="VRI2" s="269"/>
      <c r="VRJ2" s="269"/>
      <c r="VRK2" s="269"/>
      <c r="VRL2" s="269"/>
      <c r="VRM2" s="269"/>
      <c r="VRN2" s="269"/>
      <c r="VRO2" s="269"/>
      <c r="VRP2" s="269"/>
      <c r="VRQ2" s="269"/>
      <c r="VRR2" s="269"/>
      <c r="VRS2" s="269"/>
      <c r="VRT2" s="269"/>
      <c r="VRU2" s="269"/>
      <c r="VRV2" s="269"/>
      <c r="VRW2" s="269"/>
      <c r="VRX2" s="269"/>
      <c r="VRY2" s="269"/>
      <c r="VRZ2" s="269"/>
      <c r="VSA2" s="269"/>
      <c r="VSB2" s="269"/>
      <c r="VSC2" s="269"/>
      <c r="VSD2" s="269"/>
      <c r="VSE2" s="269"/>
      <c r="VSF2" s="269"/>
      <c r="VSG2" s="269"/>
      <c r="VSH2" s="269"/>
      <c r="VSI2" s="269"/>
      <c r="VSJ2" s="269"/>
      <c r="VSK2" s="269"/>
      <c r="VSL2" s="269"/>
      <c r="VSM2" s="269"/>
      <c r="VSN2" s="269"/>
      <c r="VSO2" s="269"/>
      <c r="VSP2" s="269"/>
      <c r="VSQ2" s="269"/>
      <c r="VSR2" s="269"/>
      <c r="VSS2" s="269"/>
      <c r="VST2" s="269"/>
      <c r="VSU2" s="269"/>
      <c r="VSV2" s="269"/>
      <c r="VSW2" s="269"/>
      <c r="VSX2" s="269"/>
      <c r="VSY2" s="269"/>
      <c r="VSZ2" s="269"/>
      <c r="VTA2" s="269"/>
      <c r="VTB2" s="269"/>
      <c r="VTC2" s="269"/>
      <c r="VTD2" s="269"/>
      <c r="VTE2" s="269"/>
      <c r="VTF2" s="269"/>
      <c r="VTG2" s="269"/>
      <c r="VTH2" s="269"/>
      <c r="VTI2" s="269"/>
      <c r="VTJ2" s="269"/>
      <c r="VTK2" s="269"/>
      <c r="VTL2" s="269"/>
      <c r="VTM2" s="269"/>
      <c r="VTN2" s="269"/>
      <c r="VTO2" s="269"/>
      <c r="VTP2" s="269"/>
      <c r="VTQ2" s="269"/>
      <c r="VTR2" s="269"/>
      <c r="VTS2" s="269"/>
      <c r="VTT2" s="269"/>
      <c r="VTU2" s="269"/>
      <c r="VTV2" s="269"/>
      <c r="VTW2" s="269"/>
      <c r="VTX2" s="269"/>
      <c r="VTY2" s="269"/>
      <c r="VTZ2" s="269"/>
      <c r="VUA2" s="269"/>
      <c r="VUB2" s="269"/>
      <c r="VUC2" s="269"/>
      <c r="VUD2" s="269"/>
      <c r="VUE2" s="269"/>
      <c r="VUF2" s="269"/>
      <c r="VUG2" s="269"/>
      <c r="VUH2" s="269"/>
      <c r="VUI2" s="269"/>
      <c r="VUJ2" s="269"/>
      <c r="VUK2" s="269"/>
      <c r="VUL2" s="269"/>
      <c r="VUM2" s="269"/>
      <c r="VUN2" s="269"/>
      <c r="VUO2" s="269"/>
      <c r="VUP2" s="269"/>
      <c r="VUQ2" s="269"/>
      <c r="VUR2" s="269"/>
      <c r="VUS2" s="269"/>
      <c r="VUT2" s="269"/>
      <c r="VUU2" s="269"/>
      <c r="VUV2" s="269"/>
      <c r="VUW2" s="269"/>
      <c r="VUX2" s="269"/>
      <c r="VUY2" s="269"/>
      <c r="VUZ2" s="269"/>
      <c r="VVA2" s="269"/>
      <c r="VVB2" s="269"/>
      <c r="VVC2" s="269"/>
      <c r="VVD2" s="269"/>
      <c r="VVE2" s="269"/>
      <c r="VVF2" s="269"/>
      <c r="VVG2" s="269"/>
      <c r="VVH2" s="269"/>
      <c r="VVI2" s="269"/>
      <c r="VVJ2" s="269"/>
      <c r="VVK2" s="269"/>
      <c r="VVL2" s="269"/>
      <c r="VVM2" s="269"/>
      <c r="VVN2" s="269"/>
      <c r="VVO2" s="269"/>
      <c r="VVP2" s="269"/>
      <c r="VVQ2" s="269"/>
      <c r="VVR2" s="269"/>
      <c r="VVS2" s="269"/>
      <c r="VVT2" s="269"/>
      <c r="VVU2" s="269"/>
      <c r="VVV2" s="269"/>
      <c r="VVW2" s="269"/>
      <c r="VVX2" s="269"/>
      <c r="VVY2" s="269"/>
      <c r="VVZ2" s="269"/>
      <c r="VWA2" s="269"/>
      <c r="VWB2" s="269"/>
      <c r="VWC2" s="269"/>
      <c r="VWD2" s="269"/>
      <c r="VWE2" s="269"/>
      <c r="VWF2" s="269"/>
      <c r="VWG2" s="269"/>
      <c r="VWH2" s="269"/>
      <c r="VWI2" s="269"/>
      <c r="VWJ2" s="269"/>
      <c r="VWK2" s="269"/>
      <c r="VWL2" s="269"/>
      <c r="VWM2" s="269"/>
      <c r="VWN2" s="269"/>
      <c r="VWO2" s="269"/>
      <c r="VWP2" s="269"/>
      <c r="VWQ2" s="269"/>
      <c r="VWR2" s="269"/>
      <c r="VWS2" s="269"/>
      <c r="VWT2" s="269"/>
      <c r="VWU2" s="269"/>
      <c r="VWV2" s="269"/>
      <c r="VWW2" s="269"/>
      <c r="VWX2" s="269"/>
      <c r="VWY2" s="269"/>
      <c r="VWZ2" s="269"/>
      <c r="VXA2" s="269"/>
      <c r="VXB2" s="269"/>
      <c r="VXC2" s="269"/>
      <c r="VXD2" s="269"/>
      <c r="VXE2" s="269"/>
      <c r="VXF2" s="269"/>
      <c r="VXG2" s="269"/>
      <c r="VXH2" s="269"/>
      <c r="VXI2" s="269"/>
      <c r="VXJ2" s="269"/>
      <c r="VXK2" s="269"/>
      <c r="VXL2" s="269"/>
      <c r="VXM2" s="269"/>
      <c r="VXN2" s="269"/>
      <c r="VXO2" s="269"/>
      <c r="VXP2" s="269"/>
      <c r="VXQ2" s="269"/>
      <c r="VXR2" s="269"/>
      <c r="VXS2" s="269"/>
      <c r="VXT2" s="269"/>
      <c r="VXU2" s="269"/>
      <c r="VXV2" s="269"/>
      <c r="VXW2" s="269"/>
      <c r="VXX2" s="269"/>
      <c r="VXY2" s="269"/>
      <c r="VXZ2" s="269"/>
      <c r="VYA2" s="269"/>
      <c r="VYB2" s="269"/>
      <c r="VYC2" s="269"/>
      <c r="VYD2" s="269"/>
      <c r="VYE2" s="269"/>
      <c r="VYF2" s="269"/>
      <c r="VYG2" s="269"/>
      <c r="VYH2" s="269"/>
      <c r="VYI2" s="269"/>
      <c r="VYJ2" s="269"/>
      <c r="VYK2" s="269"/>
      <c r="VYL2" s="269"/>
      <c r="VYM2" s="269"/>
      <c r="VYN2" s="269"/>
      <c r="VYO2" s="269"/>
      <c r="VYP2" s="269"/>
      <c r="VYQ2" s="269"/>
      <c r="VYR2" s="269"/>
      <c r="VYS2" s="269"/>
      <c r="VYT2" s="269"/>
      <c r="VYU2" s="269"/>
      <c r="VYV2" s="269"/>
      <c r="VYW2" s="269"/>
      <c r="VYX2" s="269"/>
      <c r="VYY2" s="269"/>
      <c r="VYZ2" s="269"/>
      <c r="VZA2" s="269"/>
      <c r="VZB2" s="269"/>
      <c r="VZC2" s="269"/>
      <c r="VZD2" s="269"/>
      <c r="VZE2" s="269"/>
      <c r="VZF2" s="269"/>
      <c r="VZG2" s="269"/>
      <c r="VZH2" s="269"/>
      <c r="VZI2" s="269"/>
      <c r="VZJ2" s="269"/>
      <c r="VZK2" s="269"/>
      <c r="VZL2" s="269"/>
      <c r="VZM2" s="269"/>
      <c r="VZN2" s="269"/>
      <c r="VZO2" s="269"/>
      <c r="VZP2" s="269"/>
      <c r="VZQ2" s="269"/>
      <c r="VZR2" s="269"/>
      <c r="VZS2" s="269"/>
      <c r="VZT2" s="269"/>
      <c r="VZU2" s="269"/>
      <c r="VZV2" s="269"/>
      <c r="VZW2" s="269"/>
      <c r="VZX2" s="269"/>
      <c r="VZY2" s="269"/>
      <c r="VZZ2" s="269"/>
      <c r="WAA2" s="269"/>
      <c r="WAB2" s="269"/>
      <c r="WAC2" s="269"/>
      <c r="WAD2" s="269"/>
      <c r="WAE2" s="269"/>
      <c r="WAF2" s="269"/>
      <c r="WAG2" s="269"/>
      <c r="WAH2" s="269"/>
      <c r="WAI2" s="269"/>
      <c r="WAJ2" s="269"/>
      <c r="WAK2" s="269"/>
      <c r="WAL2" s="269"/>
      <c r="WAM2" s="269"/>
      <c r="WAN2" s="269"/>
      <c r="WAO2" s="269"/>
      <c r="WAP2" s="269"/>
      <c r="WAQ2" s="269"/>
      <c r="WAR2" s="269"/>
      <c r="WAS2" s="269"/>
      <c r="WAT2" s="269"/>
      <c r="WAU2" s="269"/>
      <c r="WAV2" s="269"/>
      <c r="WAW2" s="269"/>
      <c r="WAX2" s="269"/>
      <c r="WAY2" s="269"/>
      <c r="WAZ2" s="269"/>
      <c r="WBA2" s="269"/>
      <c r="WBB2" s="269"/>
      <c r="WBC2" s="269"/>
      <c r="WBD2" s="269"/>
      <c r="WBE2" s="269"/>
      <c r="WBF2" s="269"/>
      <c r="WBG2" s="269"/>
      <c r="WBH2" s="269"/>
      <c r="WBI2" s="269"/>
      <c r="WBJ2" s="269"/>
      <c r="WBK2" s="269"/>
      <c r="WBL2" s="269"/>
      <c r="WBM2" s="269"/>
      <c r="WBN2" s="269"/>
      <c r="WBO2" s="269"/>
      <c r="WBP2" s="269"/>
      <c r="WBQ2" s="269"/>
      <c r="WBR2" s="269"/>
      <c r="WBS2" s="269"/>
      <c r="WBT2" s="269"/>
      <c r="WBU2" s="269"/>
      <c r="WBV2" s="269"/>
      <c r="WBW2" s="269"/>
      <c r="WBX2" s="269"/>
      <c r="WBY2" s="269"/>
      <c r="WBZ2" s="269"/>
      <c r="WCA2" s="269"/>
      <c r="WCB2" s="269"/>
      <c r="WCC2" s="269"/>
      <c r="WCD2" s="269"/>
      <c r="WCE2" s="269"/>
      <c r="WCF2" s="269"/>
      <c r="WCG2" s="269"/>
      <c r="WCH2" s="269"/>
      <c r="WCI2" s="269"/>
      <c r="WCJ2" s="269"/>
      <c r="WCK2" s="269"/>
      <c r="WCL2" s="269"/>
      <c r="WCM2" s="269"/>
      <c r="WCN2" s="269"/>
      <c r="WCO2" s="269"/>
      <c r="WCP2" s="269"/>
      <c r="WCQ2" s="269"/>
      <c r="WCR2" s="269"/>
      <c r="WCS2" s="269"/>
      <c r="WCT2" s="269"/>
      <c r="WCU2" s="269"/>
      <c r="WCV2" s="269"/>
      <c r="WCW2" s="269"/>
      <c r="WCX2" s="269"/>
      <c r="WCY2" s="269"/>
      <c r="WCZ2" s="269"/>
      <c r="WDA2" s="269"/>
      <c r="WDB2" s="269"/>
      <c r="WDC2" s="269"/>
      <c r="WDD2" s="269"/>
      <c r="WDE2" s="269"/>
      <c r="WDF2" s="269"/>
      <c r="WDG2" s="269"/>
      <c r="WDH2" s="269"/>
      <c r="WDI2" s="269"/>
      <c r="WDJ2" s="269"/>
      <c r="WDK2" s="269"/>
      <c r="WDL2" s="269"/>
      <c r="WDM2" s="269"/>
      <c r="WDN2" s="269"/>
      <c r="WDO2" s="269"/>
      <c r="WDP2" s="269"/>
      <c r="WDQ2" s="269"/>
      <c r="WDR2" s="269"/>
      <c r="WDS2" s="269"/>
      <c r="WDT2" s="269"/>
      <c r="WDU2" s="269"/>
      <c r="WDV2" s="269"/>
      <c r="WDW2" s="269"/>
      <c r="WDX2" s="269"/>
      <c r="WDY2" s="269"/>
      <c r="WDZ2" s="269"/>
      <c r="WEA2" s="269"/>
      <c r="WEB2" s="269"/>
      <c r="WEC2" s="269"/>
      <c r="WED2" s="269"/>
      <c r="WEE2" s="269"/>
      <c r="WEF2" s="269"/>
      <c r="WEG2" s="269"/>
      <c r="WEH2" s="269"/>
      <c r="WEI2" s="269"/>
      <c r="WEJ2" s="269"/>
      <c r="WEK2" s="269"/>
      <c r="WEL2" s="269"/>
      <c r="WEM2" s="269"/>
      <c r="WEN2" s="269"/>
      <c r="WEO2" s="269"/>
      <c r="WEP2" s="269"/>
      <c r="WEQ2" s="269"/>
      <c r="WER2" s="269"/>
      <c r="WES2" s="269"/>
      <c r="WET2" s="269"/>
      <c r="WEU2" s="269"/>
      <c r="WEV2" s="269"/>
      <c r="WEW2" s="269"/>
      <c r="WEX2" s="269"/>
      <c r="WEY2" s="269"/>
      <c r="WEZ2" s="269"/>
      <c r="WFA2" s="269"/>
      <c r="WFB2" s="269"/>
      <c r="WFC2" s="269"/>
      <c r="WFD2" s="269"/>
      <c r="WFE2" s="269"/>
      <c r="WFF2" s="269"/>
      <c r="WFG2" s="269"/>
      <c r="WFH2" s="269"/>
      <c r="WFI2" s="269"/>
      <c r="WFJ2" s="269"/>
      <c r="WFK2" s="269"/>
      <c r="WFL2" s="269"/>
      <c r="WFM2" s="269"/>
      <c r="WFN2" s="269"/>
      <c r="WFO2" s="269"/>
      <c r="WFP2" s="269"/>
      <c r="WFQ2" s="269"/>
      <c r="WFR2" s="269"/>
      <c r="WFS2" s="269"/>
      <c r="WFT2" s="269"/>
      <c r="WFU2" s="269"/>
      <c r="WFV2" s="269"/>
      <c r="WFW2" s="269"/>
      <c r="WFX2" s="269"/>
      <c r="WFY2" s="269"/>
      <c r="WFZ2" s="269"/>
      <c r="WGA2" s="269"/>
      <c r="WGB2" s="269"/>
      <c r="WGC2" s="269"/>
      <c r="WGD2" s="269"/>
      <c r="WGE2" s="269"/>
      <c r="WGF2" s="269"/>
      <c r="WGG2" s="269"/>
      <c r="WGH2" s="269"/>
      <c r="WGI2" s="269"/>
      <c r="WGJ2" s="269"/>
      <c r="WGK2" s="269"/>
      <c r="WGL2" s="269"/>
      <c r="WGM2" s="269"/>
      <c r="WGN2" s="269"/>
      <c r="WGO2" s="269"/>
      <c r="WGP2" s="269"/>
      <c r="WGQ2" s="269"/>
      <c r="WGR2" s="269"/>
      <c r="WGS2" s="269"/>
      <c r="WGT2" s="269"/>
      <c r="WGU2" s="269"/>
      <c r="WGV2" s="269"/>
      <c r="WGW2" s="269"/>
      <c r="WGX2" s="269"/>
      <c r="WGY2" s="269"/>
      <c r="WGZ2" s="269"/>
      <c r="WHA2" s="269"/>
      <c r="WHB2" s="269"/>
      <c r="WHC2" s="269"/>
      <c r="WHD2" s="269"/>
      <c r="WHE2" s="269"/>
      <c r="WHF2" s="269"/>
      <c r="WHG2" s="269"/>
      <c r="WHH2" s="269"/>
      <c r="WHI2" s="269"/>
      <c r="WHJ2" s="269"/>
      <c r="WHK2" s="269"/>
      <c r="WHL2" s="269"/>
      <c r="WHM2" s="269"/>
      <c r="WHN2" s="269"/>
      <c r="WHO2" s="269"/>
      <c r="WHP2" s="269"/>
      <c r="WHQ2" s="269"/>
      <c r="WHR2" s="269"/>
      <c r="WHS2" s="269"/>
      <c r="WHT2" s="269"/>
      <c r="WHU2" s="269"/>
      <c r="WHV2" s="269"/>
      <c r="WHW2" s="269"/>
      <c r="WHX2" s="269"/>
      <c r="WHY2" s="269"/>
      <c r="WHZ2" s="269"/>
      <c r="WIA2" s="269"/>
      <c r="WIB2" s="269"/>
      <c r="WIC2" s="269"/>
      <c r="WID2" s="269"/>
      <c r="WIE2" s="269"/>
      <c r="WIF2" s="269"/>
      <c r="WIG2" s="269"/>
      <c r="WIH2" s="269"/>
      <c r="WII2" s="269"/>
      <c r="WIJ2" s="269"/>
      <c r="WIK2" s="269"/>
      <c r="WIL2" s="269"/>
      <c r="WIM2" s="269"/>
      <c r="WIN2" s="269"/>
      <c r="WIO2" s="269"/>
      <c r="WIP2" s="269"/>
      <c r="WIQ2" s="269"/>
      <c r="WIR2" s="269"/>
      <c r="WIS2" s="269"/>
      <c r="WIT2" s="269"/>
      <c r="WIU2" s="269"/>
      <c r="WIV2" s="269"/>
      <c r="WIW2" s="269"/>
      <c r="WIX2" s="269"/>
      <c r="WIY2" s="269"/>
      <c r="WIZ2" s="269"/>
      <c r="WJA2" s="269"/>
      <c r="WJB2" s="269"/>
      <c r="WJC2" s="269"/>
      <c r="WJD2" s="269"/>
      <c r="WJE2" s="269"/>
      <c r="WJF2" s="269"/>
      <c r="WJG2" s="269"/>
      <c r="WJH2" s="269"/>
      <c r="WJI2" s="269"/>
      <c r="WJJ2" s="269"/>
      <c r="WJK2" s="269"/>
      <c r="WJL2" s="269"/>
      <c r="WJM2" s="269"/>
      <c r="WJN2" s="269"/>
      <c r="WJO2" s="269"/>
      <c r="WJP2" s="269"/>
      <c r="WJQ2" s="269"/>
      <c r="WJR2" s="269"/>
      <c r="WJS2" s="269"/>
      <c r="WJT2" s="269"/>
      <c r="WJU2" s="269"/>
      <c r="WJV2" s="269"/>
      <c r="WJW2" s="269"/>
      <c r="WJX2" s="269"/>
      <c r="WJY2" s="269"/>
      <c r="WJZ2" s="269"/>
      <c r="WKA2" s="269"/>
      <c r="WKB2" s="269"/>
      <c r="WKC2" s="269"/>
      <c r="WKD2" s="269"/>
      <c r="WKE2" s="269"/>
      <c r="WKF2" s="269"/>
      <c r="WKG2" s="269"/>
      <c r="WKH2" s="269"/>
      <c r="WKI2" s="269"/>
      <c r="WKJ2" s="269"/>
      <c r="WKK2" s="269"/>
      <c r="WKL2" s="269"/>
      <c r="WKM2" s="269"/>
      <c r="WKN2" s="269"/>
      <c r="WKO2" s="269"/>
      <c r="WKP2" s="269"/>
      <c r="WKQ2" s="269"/>
      <c r="WKR2" s="269"/>
      <c r="WKS2" s="269"/>
      <c r="WKT2" s="269"/>
      <c r="WKU2" s="269"/>
      <c r="WKV2" s="269"/>
      <c r="WKW2" s="269"/>
      <c r="WKX2" s="269"/>
      <c r="WKY2" s="269"/>
      <c r="WKZ2" s="269"/>
      <c r="WLA2" s="269"/>
      <c r="WLB2" s="269"/>
      <c r="WLC2" s="269"/>
      <c r="WLD2" s="269"/>
      <c r="WLE2" s="269"/>
      <c r="WLF2" s="269"/>
      <c r="WLG2" s="269"/>
      <c r="WLH2" s="269"/>
      <c r="WLI2" s="269"/>
      <c r="WLJ2" s="269"/>
      <c r="WLK2" s="269"/>
      <c r="WLL2" s="269"/>
      <c r="WLM2" s="269"/>
      <c r="WLN2" s="269"/>
      <c r="WLO2" s="269"/>
      <c r="WLP2" s="269"/>
      <c r="WLQ2" s="269"/>
      <c r="WLR2" s="269"/>
      <c r="WLS2" s="269"/>
      <c r="WLT2" s="269"/>
      <c r="WLU2" s="269"/>
      <c r="WLV2" s="269"/>
      <c r="WLW2" s="269"/>
      <c r="WLX2" s="269"/>
      <c r="WLY2" s="269"/>
      <c r="WLZ2" s="269"/>
      <c r="WMA2" s="269"/>
      <c r="WMB2" s="269"/>
      <c r="WMC2" s="269"/>
      <c r="WMD2" s="269"/>
      <c r="WME2" s="269"/>
      <c r="WMF2" s="269"/>
      <c r="WMG2" s="269"/>
      <c r="WMH2" s="269"/>
      <c r="WMI2" s="269"/>
      <c r="WMJ2" s="269"/>
      <c r="WMK2" s="269"/>
      <c r="WML2" s="269"/>
      <c r="WMM2" s="269"/>
      <c r="WMN2" s="269"/>
      <c r="WMO2" s="269"/>
      <c r="WMP2" s="269"/>
      <c r="WMQ2" s="269"/>
      <c r="WMR2" s="269"/>
      <c r="WMS2" s="269"/>
      <c r="WMT2" s="269"/>
      <c r="WMU2" s="269"/>
      <c r="WMV2" s="269"/>
      <c r="WMW2" s="269"/>
      <c r="WMX2" s="269"/>
      <c r="WMY2" s="269"/>
      <c r="WMZ2" s="269"/>
      <c r="WNA2" s="269"/>
      <c r="WNB2" s="269"/>
      <c r="WNC2" s="269"/>
      <c r="WND2" s="269"/>
      <c r="WNE2" s="269"/>
      <c r="WNF2" s="269"/>
      <c r="WNG2" s="269"/>
      <c r="WNH2" s="269"/>
      <c r="WNI2" s="269"/>
      <c r="WNJ2" s="269"/>
      <c r="WNK2" s="269"/>
      <c r="WNL2" s="269"/>
      <c r="WNM2" s="269"/>
      <c r="WNN2" s="269"/>
      <c r="WNO2" s="269"/>
      <c r="WNP2" s="269"/>
      <c r="WNQ2" s="269"/>
      <c r="WNR2" s="269"/>
      <c r="WNS2" s="269"/>
      <c r="WNT2" s="269"/>
      <c r="WNU2" s="269"/>
      <c r="WNV2" s="269"/>
      <c r="WNW2" s="269"/>
      <c r="WNX2" s="269"/>
      <c r="WNY2" s="269"/>
      <c r="WNZ2" s="269"/>
      <c r="WOA2" s="269"/>
      <c r="WOB2" s="269"/>
      <c r="WOC2" s="269"/>
      <c r="WOD2" s="269"/>
      <c r="WOE2" s="269"/>
      <c r="WOF2" s="269"/>
      <c r="WOG2" s="269"/>
      <c r="WOH2" s="269"/>
      <c r="WOI2" s="269"/>
      <c r="WOJ2" s="269"/>
      <c r="WOK2" s="269"/>
      <c r="WOL2" s="269"/>
      <c r="WOM2" s="269"/>
      <c r="WON2" s="269"/>
      <c r="WOO2" s="269"/>
      <c r="WOP2" s="269"/>
      <c r="WOQ2" s="269"/>
      <c r="WOR2" s="269"/>
      <c r="WOS2" s="269"/>
      <c r="WOT2" s="269"/>
      <c r="WOU2" s="269"/>
      <c r="WOV2" s="269"/>
      <c r="WOW2" s="269"/>
      <c r="WOX2" s="269"/>
      <c r="WOY2" s="269"/>
      <c r="WOZ2" s="269"/>
      <c r="WPA2" s="269"/>
      <c r="WPB2" s="269"/>
      <c r="WPC2" s="269"/>
      <c r="WPD2" s="269"/>
      <c r="WPE2" s="269"/>
      <c r="WPF2" s="269"/>
      <c r="WPG2" s="269"/>
      <c r="WPH2" s="269"/>
      <c r="WPI2" s="269"/>
      <c r="WPJ2" s="269"/>
      <c r="WPK2" s="269"/>
      <c r="WPL2" s="269"/>
      <c r="WPM2" s="269"/>
      <c r="WPN2" s="269"/>
      <c r="WPO2" s="269"/>
      <c r="WPP2" s="269"/>
      <c r="WPQ2" s="269"/>
      <c r="WPR2" s="269"/>
      <c r="WPS2" s="269"/>
      <c r="WPT2" s="269"/>
      <c r="WPU2" s="269"/>
      <c r="WPV2" s="269"/>
      <c r="WPW2" s="269"/>
      <c r="WPX2" s="269"/>
      <c r="WPY2" s="269"/>
      <c r="WPZ2" s="269"/>
      <c r="WQA2" s="269"/>
      <c r="WQB2" s="269"/>
      <c r="WQC2" s="269"/>
      <c r="WQD2" s="269"/>
      <c r="WQE2" s="269"/>
      <c r="WQF2" s="269"/>
      <c r="WQG2" s="269"/>
      <c r="WQH2" s="269"/>
      <c r="WQI2" s="269"/>
      <c r="WQJ2" s="269"/>
      <c r="WQK2" s="269"/>
      <c r="WQL2" s="269"/>
      <c r="WQM2" s="269"/>
      <c r="WQN2" s="269"/>
      <c r="WQO2" s="269"/>
      <c r="WQP2" s="269"/>
      <c r="WQQ2" s="269"/>
      <c r="WQR2" s="269"/>
      <c r="WQS2" s="269"/>
      <c r="WQT2" s="269"/>
      <c r="WQU2" s="269"/>
      <c r="WQV2" s="269"/>
      <c r="WQW2" s="269"/>
      <c r="WQX2" s="269"/>
      <c r="WQY2" s="269"/>
      <c r="WQZ2" s="269"/>
      <c r="WRA2" s="269"/>
      <c r="WRB2" s="269"/>
      <c r="WRC2" s="269"/>
      <c r="WRD2" s="269"/>
      <c r="WRE2" s="269"/>
      <c r="WRF2" s="269"/>
      <c r="WRG2" s="269"/>
      <c r="WRH2" s="269"/>
      <c r="WRI2" s="269"/>
      <c r="WRJ2" s="269"/>
      <c r="WRK2" s="269"/>
      <c r="WRL2" s="269"/>
      <c r="WRM2" s="269"/>
      <c r="WRN2" s="269"/>
      <c r="WRO2" s="269"/>
      <c r="WRP2" s="269"/>
      <c r="WRQ2" s="269"/>
      <c r="WRR2" s="269"/>
      <c r="WRS2" s="269"/>
      <c r="WRT2" s="269"/>
      <c r="WRU2" s="269"/>
      <c r="WRV2" s="269"/>
      <c r="WRW2" s="269"/>
      <c r="WRX2" s="269"/>
      <c r="WRY2" s="269"/>
      <c r="WRZ2" s="269"/>
      <c r="WSA2" s="269"/>
      <c r="WSB2" s="269"/>
      <c r="WSC2" s="269"/>
      <c r="WSD2" s="269"/>
      <c r="WSE2" s="269"/>
      <c r="WSF2" s="269"/>
      <c r="WSG2" s="269"/>
      <c r="WSH2" s="269"/>
      <c r="WSI2" s="269"/>
      <c r="WSJ2" s="269"/>
      <c r="WSK2" s="269"/>
      <c r="WSL2" s="269"/>
      <c r="WSM2" s="269"/>
      <c r="WSN2" s="269"/>
      <c r="WSO2" s="269"/>
      <c r="WSP2" s="269"/>
      <c r="WSQ2" s="269"/>
      <c r="WSR2" s="269"/>
      <c r="WSS2" s="269"/>
      <c r="WST2" s="269"/>
      <c r="WSU2" s="269"/>
      <c r="WSV2" s="269"/>
      <c r="WSW2" s="269"/>
      <c r="WSX2" s="269"/>
      <c r="WSY2" s="269"/>
      <c r="WSZ2" s="269"/>
      <c r="WTA2" s="269"/>
      <c r="WTB2" s="269"/>
      <c r="WTC2" s="269"/>
      <c r="WTD2" s="269"/>
      <c r="WTE2" s="269"/>
      <c r="WTF2" s="269"/>
      <c r="WTG2" s="269"/>
      <c r="WTH2" s="269"/>
      <c r="WTI2" s="269"/>
      <c r="WTJ2" s="269"/>
      <c r="WTK2" s="269"/>
      <c r="WTL2" s="269"/>
      <c r="WTM2" s="269"/>
      <c r="WTN2" s="269"/>
      <c r="WTO2" s="269"/>
      <c r="WTP2" s="269"/>
      <c r="WTQ2" s="269"/>
      <c r="WTR2" s="269"/>
      <c r="WTS2" s="269"/>
      <c r="WTT2" s="269"/>
      <c r="WTU2" s="269"/>
      <c r="WTV2" s="269"/>
      <c r="WTW2" s="269"/>
      <c r="WTX2" s="269"/>
      <c r="WTY2" s="269"/>
      <c r="WTZ2" s="269"/>
      <c r="WUA2" s="269"/>
      <c r="WUB2" s="269"/>
      <c r="WUC2" s="269"/>
      <c r="WUD2" s="269"/>
      <c r="WUE2" s="269"/>
      <c r="WUF2" s="269"/>
      <c r="WUG2" s="269"/>
      <c r="WUH2" s="269"/>
      <c r="WUI2" s="269"/>
      <c r="WUJ2" s="269"/>
      <c r="WUK2" s="269"/>
      <c r="WUL2" s="269"/>
      <c r="WUM2" s="269"/>
      <c r="WUN2" s="269"/>
      <c r="WUO2" s="269"/>
      <c r="WUP2" s="269"/>
      <c r="WUQ2" s="269"/>
      <c r="WUR2" s="269"/>
      <c r="WUS2" s="269"/>
      <c r="WUT2" s="269"/>
      <c r="WUU2" s="269"/>
      <c r="WUV2" s="269"/>
      <c r="WUW2" s="269"/>
      <c r="WUX2" s="269"/>
      <c r="WUY2" s="269"/>
      <c r="WUZ2" s="269"/>
      <c r="WVA2" s="269"/>
      <c r="WVB2" s="269"/>
      <c r="WVC2" s="269"/>
      <c r="WVD2" s="269"/>
      <c r="WVE2" s="269"/>
      <c r="WVF2" s="269"/>
      <c r="WVG2" s="269"/>
      <c r="WVH2" s="269"/>
      <c r="WVI2" s="269"/>
      <c r="WVJ2" s="269"/>
      <c r="WVK2" s="269"/>
      <c r="WVL2" s="269"/>
      <c r="WVM2" s="269"/>
      <c r="WVN2" s="269"/>
      <c r="WVO2" s="269"/>
      <c r="WVP2" s="269"/>
      <c r="WVQ2" s="269"/>
      <c r="WVR2" s="269"/>
      <c r="WVS2" s="269"/>
      <c r="WVT2" s="269"/>
      <c r="WVU2" s="269"/>
      <c r="WVV2" s="269"/>
      <c r="WVW2" s="269"/>
      <c r="WVX2" s="269"/>
      <c r="WVY2" s="269"/>
      <c r="WVZ2" s="269"/>
      <c r="WWA2" s="269"/>
      <c r="WWB2" s="269"/>
      <c r="WWC2" s="269"/>
      <c r="WWD2" s="269"/>
      <c r="WWE2" s="269"/>
      <c r="WWF2" s="269"/>
      <c r="WWG2" s="269"/>
      <c r="WWH2" s="269"/>
      <c r="WWI2" s="269"/>
      <c r="WWJ2" s="269"/>
      <c r="WWK2" s="269"/>
      <c r="WWL2" s="269"/>
      <c r="WWM2" s="269"/>
      <c r="WWN2" s="269"/>
      <c r="WWO2" s="269"/>
      <c r="WWP2" s="269"/>
      <c r="WWQ2" s="269"/>
      <c r="WWR2" s="269"/>
      <c r="WWS2" s="269"/>
      <c r="WWT2" s="269"/>
      <c r="WWU2" s="269"/>
      <c r="WWV2" s="269"/>
      <c r="WWW2" s="269"/>
      <c r="WWX2" s="269"/>
      <c r="WWY2" s="269"/>
      <c r="WWZ2" s="269"/>
      <c r="WXA2" s="269"/>
      <c r="WXB2" s="269"/>
      <c r="WXC2" s="269"/>
      <c r="WXD2" s="269"/>
      <c r="WXE2" s="269"/>
      <c r="WXF2" s="269"/>
      <c r="WXG2" s="269"/>
      <c r="WXH2" s="269"/>
      <c r="WXI2" s="269"/>
      <c r="WXJ2" s="269"/>
      <c r="WXK2" s="269"/>
      <c r="WXL2" s="269"/>
      <c r="WXM2" s="269"/>
      <c r="WXN2" s="269"/>
      <c r="WXO2" s="269"/>
      <c r="WXP2" s="269"/>
      <c r="WXQ2" s="269"/>
      <c r="WXR2" s="269"/>
      <c r="WXS2" s="269"/>
      <c r="WXT2" s="269"/>
      <c r="WXU2" s="269"/>
      <c r="WXV2" s="269"/>
      <c r="WXW2" s="269"/>
      <c r="WXX2" s="269"/>
      <c r="WXY2" s="269"/>
      <c r="WXZ2" s="269"/>
      <c r="WYA2" s="269"/>
      <c r="WYB2" s="269"/>
      <c r="WYC2" s="269"/>
      <c r="WYD2" s="269"/>
      <c r="WYE2" s="269"/>
      <c r="WYF2" s="269"/>
      <c r="WYG2" s="269"/>
      <c r="WYH2" s="269"/>
      <c r="WYI2" s="269"/>
      <c r="WYJ2" s="269"/>
      <c r="WYK2" s="269"/>
      <c r="WYL2" s="269"/>
      <c r="WYM2" s="269"/>
      <c r="WYN2" s="269"/>
      <c r="WYO2" s="269"/>
      <c r="WYP2" s="269"/>
      <c r="WYQ2" s="269"/>
      <c r="WYR2" s="269"/>
      <c r="WYS2" s="269"/>
      <c r="WYT2" s="269"/>
      <c r="WYU2" s="269"/>
      <c r="WYV2" s="269"/>
      <c r="WYW2" s="269"/>
      <c r="WYX2" s="269"/>
      <c r="WYY2" s="269"/>
      <c r="WYZ2" s="269"/>
      <c r="WZA2" s="269"/>
      <c r="WZB2" s="269"/>
      <c r="WZC2" s="269"/>
      <c r="WZD2" s="269"/>
      <c r="WZE2" s="269"/>
      <c r="WZF2" s="269"/>
      <c r="WZG2" s="269"/>
      <c r="WZH2" s="269"/>
      <c r="WZI2" s="269"/>
      <c r="WZJ2" s="269"/>
      <c r="WZK2" s="269"/>
      <c r="WZL2" s="269"/>
      <c r="WZM2" s="269"/>
      <c r="WZN2" s="269"/>
      <c r="WZO2" s="269"/>
      <c r="WZP2" s="269"/>
      <c r="WZQ2" s="269"/>
      <c r="WZR2" s="269"/>
      <c r="WZS2" s="269"/>
      <c r="WZT2" s="269"/>
      <c r="WZU2" s="269"/>
      <c r="WZV2" s="269"/>
      <c r="WZW2" s="269"/>
      <c r="WZX2" s="269"/>
      <c r="WZY2" s="269"/>
      <c r="WZZ2" s="269"/>
      <c r="XAA2" s="269"/>
      <c r="XAB2" s="269"/>
      <c r="XAC2" s="269"/>
      <c r="XAD2" s="269"/>
      <c r="XAE2" s="269"/>
      <c r="XAF2" s="269"/>
      <c r="XAG2" s="269"/>
      <c r="XAH2" s="269"/>
      <c r="XAI2" s="269"/>
      <c r="XAJ2" s="269"/>
      <c r="XAK2" s="269"/>
      <c r="XAL2" s="269"/>
      <c r="XAM2" s="269"/>
      <c r="XAN2" s="269"/>
      <c r="XAO2" s="269"/>
      <c r="XAP2" s="269"/>
      <c r="XAQ2" s="269"/>
      <c r="XAR2" s="269"/>
      <c r="XAS2" s="269"/>
      <c r="XAT2" s="269"/>
      <c r="XAU2" s="269"/>
      <c r="XAV2" s="269"/>
      <c r="XAW2" s="269"/>
      <c r="XAX2" s="269"/>
      <c r="XAY2" s="269"/>
      <c r="XAZ2" s="269"/>
      <c r="XBA2" s="269"/>
      <c r="XBB2" s="269"/>
      <c r="XBC2" s="269"/>
      <c r="XBD2" s="269"/>
      <c r="XBE2" s="269"/>
      <c r="XBF2" s="269"/>
      <c r="XBG2" s="269"/>
      <c r="XBH2" s="269"/>
      <c r="XBI2" s="269"/>
      <c r="XBJ2" s="269"/>
      <c r="XBK2" s="269"/>
      <c r="XBL2" s="269"/>
      <c r="XBM2" s="269"/>
      <c r="XBN2" s="269"/>
      <c r="XBO2" s="269"/>
      <c r="XBP2" s="269"/>
      <c r="XBQ2" s="269"/>
      <c r="XBR2" s="269"/>
      <c r="XBS2" s="269"/>
      <c r="XBT2" s="269"/>
      <c r="XBU2" s="269"/>
      <c r="XBV2" s="269"/>
      <c r="XBW2" s="269"/>
      <c r="XBX2" s="269"/>
      <c r="XBY2" s="269"/>
      <c r="XBZ2" s="269"/>
      <c r="XCA2" s="269"/>
      <c r="XCB2" s="269"/>
      <c r="XCC2" s="269"/>
      <c r="XCD2" s="269"/>
      <c r="XCE2" s="269"/>
      <c r="XCF2" s="269"/>
      <c r="XCG2" s="269"/>
      <c r="XCH2" s="269"/>
      <c r="XCI2" s="269"/>
      <c r="XCJ2" s="269"/>
      <c r="XCK2" s="269"/>
      <c r="XCL2" s="269"/>
      <c r="XCM2" s="269"/>
      <c r="XCN2" s="269"/>
      <c r="XCO2" s="269"/>
      <c r="XCP2" s="269"/>
      <c r="XCQ2" s="269"/>
      <c r="XCR2" s="269"/>
      <c r="XCS2" s="269"/>
      <c r="XCT2" s="269"/>
      <c r="XCU2" s="269"/>
      <c r="XCV2" s="269"/>
      <c r="XCW2" s="269"/>
      <c r="XCX2" s="269"/>
      <c r="XCY2" s="269"/>
      <c r="XCZ2" s="269"/>
      <c r="XDA2" s="269"/>
      <c r="XDB2" s="269"/>
      <c r="XDC2" s="269"/>
      <c r="XDD2" s="269"/>
      <c r="XDE2" s="269"/>
      <c r="XDF2" s="269"/>
      <c r="XDG2" s="269"/>
      <c r="XDH2" s="269"/>
      <c r="XDI2" s="269"/>
      <c r="XDJ2" s="269"/>
      <c r="XDK2" s="269"/>
      <c r="XDL2" s="269"/>
      <c r="XDM2" s="269"/>
      <c r="XDN2" s="269"/>
      <c r="XDO2" s="269"/>
      <c r="XDP2" s="269"/>
      <c r="XDQ2" s="269"/>
      <c r="XDR2" s="269"/>
      <c r="XDS2" s="269"/>
      <c r="XDT2" s="269"/>
      <c r="XDU2" s="269"/>
      <c r="XDV2" s="269"/>
      <c r="XDW2" s="269"/>
      <c r="XDX2" s="269"/>
      <c r="XDY2" s="269"/>
      <c r="XDZ2" s="269"/>
      <c r="XEA2" s="269"/>
      <c r="XEB2" s="269"/>
      <c r="XEC2" s="269"/>
      <c r="XED2" s="269"/>
      <c r="XEE2" s="269"/>
      <c r="XEF2" s="269"/>
      <c r="XEG2" s="269"/>
      <c r="XEH2" s="269"/>
      <c r="XEI2" s="269"/>
      <c r="XEJ2" s="269"/>
      <c r="XEK2" s="269"/>
      <c r="XEL2" s="269"/>
      <c r="XEM2" s="269"/>
      <c r="XEN2" s="269"/>
      <c r="XEO2" s="269"/>
      <c r="XEP2" s="269"/>
      <c r="XEQ2" s="269"/>
      <c r="XER2" s="269"/>
      <c r="XES2" s="269"/>
      <c r="XET2" s="269"/>
      <c r="XEU2" s="269"/>
      <c r="XEV2" s="269"/>
      <c r="XEW2" s="269"/>
      <c r="XEX2" s="269"/>
      <c r="XEY2" s="269"/>
      <c r="XEZ2" s="153"/>
    </row>
    <row r="3" spans="1:16380" s="154" customFormat="1" ht="25" customHeight="1" thickBot="1">
      <c r="A3" s="272" t="s">
        <v>112</v>
      </c>
      <c r="B3" s="273"/>
      <c r="C3" s="132" t="s">
        <v>163</v>
      </c>
      <c r="D3" s="163"/>
    </row>
    <row r="4" spans="1:16380" s="154" customFormat="1" ht="25" customHeight="1">
      <c r="A4" s="266" t="s">
        <v>113</v>
      </c>
      <c r="B4" s="267"/>
      <c r="C4" s="133">
        <f>SUM(C6:C10)</f>
        <v>0</v>
      </c>
      <c r="D4" s="163"/>
    </row>
    <row r="5" spans="1:16380" s="154" customFormat="1" ht="25" customHeight="1">
      <c r="A5" s="264" t="s">
        <v>165</v>
      </c>
      <c r="B5" s="265"/>
      <c r="C5" s="186"/>
      <c r="D5" s="163"/>
    </row>
    <row r="6" spans="1:16380" ht="13">
      <c r="A6" s="134" t="s">
        <v>74</v>
      </c>
      <c r="B6" s="135" t="s">
        <v>75</v>
      </c>
      <c r="C6" s="113"/>
    </row>
    <row r="7" spans="1:16380" ht="13">
      <c r="A7" s="136" t="s">
        <v>76</v>
      </c>
      <c r="B7" s="137" t="s">
        <v>247</v>
      </c>
      <c r="C7" s="110"/>
    </row>
    <row r="8" spans="1:16380" ht="13">
      <c r="A8" s="136" t="s">
        <v>77</v>
      </c>
      <c r="B8" s="138" t="s">
        <v>78</v>
      </c>
      <c r="C8" s="110"/>
    </row>
    <row r="9" spans="1:16380" ht="13">
      <c r="A9" s="139" t="s">
        <v>79</v>
      </c>
      <c r="B9" s="137" t="s">
        <v>80</v>
      </c>
      <c r="C9" s="110"/>
    </row>
    <row r="10" spans="1:16380" ht="13">
      <c r="A10" s="136" t="s">
        <v>81</v>
      </c>
      <c r="B10" s="137" t="s">
        <v>82</v>
      </c>
      <c r="C10" s="114"/>
    </row>
    <row r="11" spans="1:16380" s="154" customFormat="1" ht="25" customHeight="1">
      <c r="A11" s="266" t="s">
        <v>114</v>
      </c>
      <c r="B11" s="267"/>
      <c r="C11" s="133">
        <f>SUM(C12:C65)</f>
        <v>0</v>
      </c>
      <c r="D11" s="163"/>
    </row>
    <row r="12" spans="1:16380" s="154" customFormat="1" ht="25" customHeight="1">
      <c r="A12" s="264" t="s">
        <v>166</v>
      </c>
      <c r="B12" s="265"/>
      <c r="C12" s="186"/>
      <c r="D12" s="163"/>
    </row>
    <row r="13" spans="1:16380" ht="23">
      <c r="A13" s="134" t="s">
        <v>83</v>
      </c>
      <c r="B13" s="140" t="s">
        <v>84</v>
      </c>
      <c r="C13" s="115"/>
    </row>
    <row r="14" spans="1:16380" ht="23">
      <c r="A14" s="136" t="s">
        <v>85</v>
      </c>
      <c r="B14" s="137" t="s">
        <v>86</v>
      </c>
      <c r="C14" s="110"/>
    </row>
    <row r="15" spans="1:16380" s="155" customFormat="1" ht="14">
      <c r="A15" s="136" t="s">
        <v>87</v>
      </c>
      <c r="B15" s="138" t="s">
        <v>88</v>
      </c>
      <c r="C15" s="110"/>
      <c r="D15" s="164"/>
    </row>
    <row r="16" spans="1:16380" ht="13">
      <c r="A16" s="136" t="s">
        <v>204</v>
      </c>
      <c r="B16" s="138" t="s">
        <v>115</v>
      </c>
      <c r="C16" s="110"/>
      <c r="D16" s="165">
        <f>SUM(C13:C15)/100*5</f>
        <v>0</v>
      </c>
    </row>
    <row r="17" spans="1:4" s="154" customFormat="1" ht="25" customHeight="1">
      <c r="A17" s="264" t="s">
        <v>167</v>
      </c>
      <c r="B17" s="265"/>
      <c r="C17" s="186"/>
      <c r="D17" s="163"/>
    </row>
    <row r="18" spans="1:4" ht="13">
      <c r="A18" s="136" t="s">
        <v>89</v>
      </c>
      <c r="B18" s="137" t="s">
        <v>90</v>
      </c>
      <c r="C18" s="110"/>
    </row>
    <row r="19" spans="1:4" s="155" customFormat="1" ht="14">
      <c r="A19" s="139" t="s">
        <v>91</v>
      </c>
      <c r="B19" s="138" t="s">
        <v>92</v>
      </c>
      <c r="C19" s="110"/>
      <c r="D19" s="164"/>
    </row>
    <row r="20" spans="1:4" s="155" customFormat="1" ht="14">
      <c r="A20" s="136" t="s">
        <v>93</v>
      </c>
      <c r="B20" s="138" t="s">
        <v>216</v>
      </c>
      <c r="C20" s="110"/>
      <c r="D20" s="164"/>
    </row>
    <row r="21" spans="1:4" s="155" customFormat="1" ht="26">
      <c r="A21" s="139" t="s">
        <v>94</v>
      </c>
      <c r="B21" s="137" t="s">
        <v>95</v>
      </c>
      <c r="C21" s="110"/>
      <c r="D21" s="164"/>
    </row>
    <row r="22" spans="1:4" s="155" customFormat="1" ht="23">
      <c r="A22" s="139" t="s">
        <v>96</v>
      </c>
      <c r="B22" s="137" t="s">
        <v>97</v>
      </c>
      <c r="C22" s="110"/>
      <c r="D22" s="164"/>
    </row>
    <row r="23" spans="1:4" s="155" customFormat="1" ht="14">
      <c r="A23" s="136" t="s">
        <v>98</v>
      </c>
      <c r="B23" s="137" t="s">
        <v>99</v>
      </c>
      <c r="C23" s="110"/>
      <c r="D23" s="164"/>
    </row>
    <row r="24" spans="1:4" s="155" customFormat="1" ht="14">
      <c r="A24" s="136" t="s">
        <v>100</v>
      </c>
      <c r="B24" s="138" t="s">
        <v>116</v>
      </c>
      <c r="C24" s="110"/>
      <c r="D24" s="166">
        <f>SUM(C18:C23)/100*5</f>
        <v>0</v>
      </c>
    </row>
    <row r="25" spans="1:4" s="154" customFormat="1" ht="25" customHeight="1">
      <c r="A25" s="264" t="s">
        <v>164</v>
      </c>
      <c r="B25" s="265"/>
      <c r="C25" s="186"/>
      <c r="D25" s="163"/>
    </row>
    <row r="26" spans="1:4" s="155" customFormat="1" ht="14">
      <c r="A26" s="136" t="s">
        <v>101</v>
      </c>
      <c r="B26" s="141" t="s">
        <v>102</v>
      </c>
      <c r="C26" s="110"/>
      <c r="D26" s="164"/>
    </row>
    <row r="27" spans="1:4" s="155" customFormat="1" ht="23">
      <c r="A27" s="136" t="s">
        <v>103</v>
      </c>
      <c r="B27" s="137" t="s">
        <v>106</v>
      </c>
      <c r="C27" s="110"/>
      <c r="D27" s="164"/>
    </row>
    <row r="28" spans="1:4" s="155" customFormat="1" ht="14">
      <c r="A28" s="136" t="s">
        <v>104</v>
      </c>
      <c r="B28" s="138" t="s">
        <v>105</v>
      </c>
      <c r="C28" s="110"/>
      <c r="D28" s="164"/>
    </row>
    <row r="29" spans="1:4" s="155" customFormat="1" ht="14">
      <c r="A29" s="136" t="s">
        <v>107</v>
      </c>
      <c r="B29" s="137" t="s">
        <v>322</v>
      </c>
      <c r="C29" s="110"/>
      <c r="D29" s="164"/>
    </row>
    <row r="30" spans="1:4" ht="13">
      <c r="A30" s="139" t="s">
        <v>108</v>
      </c>
      <c r="B30" s="137" t="s">
        <v>323</v>
      </c>
      <c r="C30" s="110"/>
      <c r="D30" s="185"/>
    </row>
    <row r="31" spans="1:4" ht="13">
      <c r="A31" s="139" t="s">
        <v>109</v>
      </c>
      <c r="B31" s="137" t="s">
        <v>324</v>
      </c>
      <c r="C31" s="110"/>
    </row>
    <row r="32" spans="1:4" ht="13">
      <c r="A32" s="139" t="s">
        <v>110</v>
      </c>
      <c r="B32" s="137" t="s">
        <v>111</v>
      </c>
      <c r="C32" s="110"/>
    </row>
    <row r="33" spans="1:4" s="154" customFormat="1" ht="25" customHeight="1">
      <c r="A33" s="264" t="s">
        <v>173</v>
      </c>
      <c r="B33" s="265"/>
      <c r="C33" s="186"/>
      <c r="D33" s="163"/>
    </row>
    <row r="34" spans="1:4" s="156" customFormat="1" ht="14">
      <c r="A34" s="139" t="s">
        <v>174</v>
      </c>
      <c r="B34" s="137" t="s">
        <v>175</v>
      </c>
      <c r="C34" s="114"/>
      <c r="D34" s="167"/>
    </row>
    <row r="35" spans="1:4" s="156" customFormat="1" ht="23">
      <c r="A35" s="139" t="s">
        <v>176</v>
      </c>
      <c r="B35" s="137" t="s">
        <v>177</v>
      </c>
      <c r="C35" s="114"/>
      <c r="D35" s="167"/>
    </row>
    <row r="36" spans="1:4" s="156" customFormat="1" ht="14">
      <c r="A36" s="139" t="s">
        <v>178</v>
      </c>
      <c r="B36" s="137" t="s">
        <v>179</v>
      </c>
      <c r="C36" s="114"/>
      <c r="D36" s="167"/>
    </row>
    <row r="37" spans="1:4" s="156" customFormat="1" ht="14">
      <c r="A37" s="139" t="s">
        <v>180</v>
      </c>
      <c r="B37" s="137" t="s">
        <v>322</v>
      </c>
      <c r="C37" s="114"/>
      <c r="D37" s="167"/>
    </row>
    <row r="38" spans="1:4" s="156" customFormat="1" ht="14">
      <c r="A38" s="139" t="s">
        <v>181</v>
      </c>
      <c r="B38" s="137" t="s">
        <v>325</v>
      </c>
      <c r="C38" s="114"/>
      <c r="D38" s="167"/>
    </row>
    <row r="39" spans="1:4" s="156" customFormat="1" ht="23">
      <c r="A39" s="139" t="s">
        <v>182</v>
      </c>
      <c r="B39" s="137" t="s">
        <v>183</v>
      </c>
      <c r="C39" s="114"/>
      <c r="D39" s="167"/>
    </row>
    <row r="40" spans="1:4" s="156" customFormat="1" ht="14">
      <c r="A40" s="139" t="s">
        <v>184</v>
      </c>
      <c r="B40" s="142" t="s">
        <v>255</v>
      </c>
      <c r="C40" s="114"/>
      <c r="D40" s="166">
        <f>SUM(C34:C39)/100*5</f>
        <v>0</v>
      </c>
    </row>
    <row r="41" spans="1:4" s="154" customFormat="1" ht="25" customHeight="1">
      <c r="A41" s="264" t="s">
        <v>185</v>
      </c>
      <c r="B41" s="265"/>
      <c r="C41" s="186"/>
      <c r="D41" s="163"/>
    </row>
    <row r="42" spans="1:4" s="156" customFormat="1" ht="23">
      <c r="A42" s="139" t="s">
        <v>186</v>
      </c>
      <c r="B42" s="137" t="s">
        <v>187</v>
      </c>
      <c r="C42" s="114"/>
      <c r="D42" s="167"/>
    </row>
    <row r="43" spans="1:4" s="156" customFormat="1" ht="14">
      <c r="A43" s="139" t="s">
        <v>188</v>
      </c>
      <c r="B43" s="137" t="s">
        <v>326</v>
      </c>
      <c r="C43" s="114"/>
      <c r="D43" s="167"/>
    </row>
    <row r="44" spans="1:4" s="156" customFormat="1" ht="14">
      <c r="A44" s="139" t="s">
        <v>189</v>
      </c>
      <c r="B44" s="141" t="s">
        <v>358</v>
      </c>
      <c r="C44" s="114"/>
      <c r="D44" s="167"/>
    </row>
    <row r="45" spans="1:4" s="156" customFormat="1" ht="14">
      <c r="A45" s="139" t="s">
        <v>190</v>
      </c>
      <c r="B45" s="141" t="s">
        <v>249</v>
      </c>
      <c r="C45" s="114"/>
      <c r="D45" s="167"/>
    </row>
    <row r="46" spans="1:4" s="156" customFormat="1" ht="14">
      <c r="A46" s="139" t="s">
        <v>191</v>
      </c>
      <c r="B46" s="137" t="s">
        <v>192</v>
      </c>
      <c r="C46" s="114"/>
      <c r="D46" s="167"/>
    </row>
    <row r="47" spans="1:4" s="156" customFormat="1" ht="14">
      <c r="A47" s="139" t="s">
        <v>193</v>
      </c>
      <c r="B47" s="141" t="s">
        <v>254</v>
      </c>
      <c r="C47" s="114"/>
      <c r="D47" s="168">
        <f>SUM(C42:C46)/100*5</f>
        <v>0</v>
      </c>
    </row>
    <row r="48" spans="1:4" s="154" customFormat="1" ht="25" customHeight="1">
      <c r="A48" s="264" t="s">
        <v>194</v>
      </c>
      <c r="B48" s="265"/>
      <c r="C48" s="186"/>
      <c r="D48" s="163"/>
    </row>
    <row r="49" spans="1:4" s="156" customFormat="1" ht="14">
      <c r="A49" s="139" t="s">
        <v>195</v>
      </c>
      <c r="B49" s="137" t="s">
        <v>329</v>
      </c>
      <c r="C49" s="114"/>
      <c r="D49" s="167"/>
    </row>
    <row r="50" spans="1:4" s="156" customFormat="1" ht="14">
      <c r="A50" s="136" t="s">
        <v>117</v>
      </c>
      <c r="B50" s="141" t="s">
        <v>359</v>
      </c>
      <c r="C50" s="114"/>
      <c r="D50" s="167"/>
    </row>
    <row r="51" spans="1:4" s="156" customFormat="1" ht="14">
      <c r="A51" s="136" t="s">
        <v>118</v>
      </c>
      <c r="B51" s="141" t="s">
        <v>120</v>
      </c>
      <c r="C51" s="114"/>
      <c r="D51" s="167"/>
    </row>
    <row r="52" spans="1:4" s="156" customFormat="1" ht="14">
      <c r="A52" s="136" t="s">
        <v>119</v>
      </c>
      <c r="B52" s="143" t="s">
        <v>330</v>
      </c>
      <c r="C52" s="114"/>
      <c r="D52" s="168">
        <f>SUM(C49:C51)/100*5</f>
        <v>0</v>
      </c>
    </row>
    <row r="53" spans="1:4" s="154" customFormat="1" ht="25" customHeight="1">
      <c r="A53" s="264" t="s">
        <v>332</v>
      </c>
      <c r="B53" s="265"/>
      <c r="C53" s="186"/>
      <c r="D53" s="163"/>
    </row>
    <row r="54" spans="1:4" s="156" customFormat="1" ht="14">
      <c r="A54" s="136" t="s">
        <v>256</v>
      </c>
      <c r="B54" s="141" t="s">
        <v>333</v>
      </c>
      <c r="C54" s="114"/>
      <c r="D54" s="167"/>
    </row>
    <row r="55" spans="1:4" s="154" customFormat="1" ht="25" customHeight="1">
      <c r="A55" s="264" t="s">
        <v>170</v>
      </c>
      <c r="B55" s="265"/>
      <c r="C55" s="186"/>
      <c r="D55" s="163"/>
    </row>
    <row r="56" spans="1:4" ht="23">
      <c r="A56" s="136" t="s">
        <v>121</v>
      </c>
      <c r="B56" s="141" t="s">
        <v>334</v>
      </c>
      <c r="C56" s="110"/>
    </row>
    <row r="57" spans="1:4" ht="13">
      <c r="A57" s="144" t="s">
        <v>250</v>
      </c>
      <c r="B57" s="141" t="s">
        <v>335</v>
      </c>
      <c r="C57" s="110"/>
    </row>
    <row r="58" spans="1:4" s="154" customFormat="1" ht="25" customHeight="1">
      <c r="A58" s="264" t="s">
        <v>168</v>
      </c>
      <c r="B58" s="265"/>
      <c r="C58" s="186"/>
      <c r="D58" s="163"/>
    </row>
    <row r="59" spans="1:4" ht="36.65" customHeight="1">
      <c r="A59" s="136" t="s">
        <v>122</v>
      </c>
      <c r="B59" s="141" t="s">
        <v>336</v>
      </c>
      <c r="C59" s="110"/>
    </row>
    <row r="60" spans="1:4" ht="13">
      <c r="A60" s="136" t="s">
        <v>123</v>
      </c>
      <c r="B60" s="143" t="s">
        <v>124</v>
      </c>
      <c r="C60" s="110"/>
    </row>
    <row r="61" spans="1:4" ht="13">
      <c r="A61" s="136" t="s">
        <v>125</v>
      </c>
      <c r="B61" s="141" t="s">
        <v>126</v>
      </c>
      <c r="C61" s="110"/>
    </row>
    <row r="62" spans="1:4" ht="13">
      <c r="A62" s="136" t="s">
        <v>127</v>
      </c>
      <c r="B62" s="141" t="s">
        <v>128</v>
      </c>
      <c r="C62" s="110"/>
    </row>
    <row r="63" spans="1:4" ht="23">
      <c r="A63" s="136" t="s">
        <v>129</v>
      </c>
      <c r="B63" s="141" t="s">
        <v>130</v>
      </c>
      <c r="C63" s="110"/>
    </row>
    <row r="64" spans="1:4" ht="13">
      <c r="A64" s="136" t="s">
        <v>131</v>
      </c>
      <c r="B64" s="141" t="s">
        <v>360</v>
      </c>
      <c r="C64" s="110"/>
    </row>
    <row r="65" spans="1:4" ht="23">
      <c r="A65" s="136" t="s">
        <v>132</v>
      </c>
      <c r="B65" s="141" t="s">
        <v>251</v>
      </c>
      <c r="C65" s="110"/>
      <c r="D65" s="165">
        <f>SUM(C59:C64)/100*5</f>
        <v>0</v>
      </c>
    </row>
    <row r="66" spans="1:4" s="154" customFormat="1" ht="25" customHeight="1">
      <c r="A66" s="266" t="s">
        <v>133</v>
      </c>
      <c r="B66" s="267"/>
      <c r="C66" s="133">
        <f>SUM(C67:C91)</f>
        <v>0</v>
      </c>
      <c r="D66" s="163"/>
    </row>
    <row r="67" spans="1:4" s="154" customFormat="1" ht="25" customHeight="1">
      <c r="A67" s="264" t="s">
        <v>361</v>
      </c>
      <c r="B67" s="265"/>
      <c r="C67" s="186"/>
      <c r="D67" s="163"/>
    </row>
    <row r="68" spans="1:4" s="157" customFormat="1" ht="13">
      <c r="A68" s="136" t="s">
        <v>252</v>
      </c>
      <c r="B68" s="141" t="s">
        <v>253</v>
      </c>
      <c r="C68" s="110"/>
      <c r="D68" s="165"/>
    </row>
    <row r="69" spans="1:4" s="157" customFormat="1" ht="13">
      <c r="A69" s="136" t="s">
        <v>203</v>
      </c>
      <c r="B69" s="143" t="s">
        <v>362</v>
      </c>
      <c r="C69" s="110"/>
      <c r="D69" s="165">
        <f>SUM(C68)/100*5</f>
        <v>0</v>
      </c>
    </row>
    <row r="70" spans="1:4" s="154" customFormat="1" ht="25" customHeight="1">
      <c r="A70" s="264" t="s">
        <v>340</v>
      </c>
      <c r="B70" s="265"/>
      <c r="C70" s="186"/>
      <c r="D70" s="163"/>
    </row>
    <row r="71" spans="1:4" s="157" customFormat="1" ht="13">
      <c r="A71" s="136" t="s">
        <v>134</v>
      </c>
      <c r="B71" s="143" t="s">
        <v>135</v>
      </c>
      <c r="C71" s="110"/>
      <c r="D71" s="165"/>
    </row>
    <row r="72" spans="1:4" s="157" customFormat="1" ht="13">
      <c r="A72" s="136" t="s">
        <v>136</v>
      </c>
      <c r="B72" s="143" t="s">
        <v>137</v>
      </c>
      <c r="C72" s="110"/>
      <c r="D72" s="165"/>
    </row>
    <row r="73" spans="1:4" s="157" customFormat="1" ht="13">
      <c r="A73" s="136" t="s">
        <v>138</v>
      </c>
      <c r="B73" s="143" t="s">
        <v>157</v>
      </c>
      <c r="C73" s="110"/>
      <c r="D73" s="165">
        <f>SUM(C71:C72)/100*5</f>
        <v>0</v>
      </c>
    </row>
    <row r="74" spans="1:4" s="157" customFormat="1" ht="42" customHeight="1">
      <c r="A74" s="264" t="s">
        <v>169</v>
      </c>
      <c r="B74" s="268"/>
      <c r="C74" s="186"/>
      <c r="D74" s="165"/>
    </row>
    <row r="75" spans="1:4" s="157" customFormat="1" ht="13">
      <c r="A75" s="139" t="s">
        <v>217</v>
      </c>
      <c r="B75" s="141" t="s">
        <v>342</v>
      </c>
      <c r="C75" s="110"/>
      <c r="D75" s="165"/>
    </row>
    <row r="76" spans="1:4" s="157" customFormat="1" ht="13">
      <c r="A76" s="136" t="s">
        <v>139</v>
      </c>
      <c r="B76" s="141" t="s">
        <v>343</v>
      </c>
      <c r="C76" s="110"/>
      <c r="D76" s="165">
        <f>SUM(C75)/100*5</f>
        <v>0</v>
      </c>
    </row>
    <row r="77" spans="1:4" s="154" customFormat="1" ht="25" customHeight="1">
      <c r="A77" s="264" t="s">
        <v>68</v>
      </c>
      <c r="B77" s="265"/>
      <c r="C77" s="186"/>
      <c r="D77" s="163"/>
    </row>
    <row r="78" spans="1:4" s="158" customFormat="1" ht="13">
      <c r="A78" s="136" t="s">
        <v>140</v>
      </c>
      <c r="B78" s="141" t="s">
        <v>214</v>
      </c>
      <c r="C78" s="110"/>
      <c r="D78" s="165"/>
    </row>
    <row r="79" spans="1:4" s="158" customFormat="1" ht="13">
      <c r="A79" s="139" t="s">
        <v>141</v>
      </c>
      <c r="B79" s="141" t="s">
        <v>142</v>
      </c>
      <c r="C79" s="110"/>
      <c r="D79" s="165"/>
    </row>
    <row r="80" spans="1:4" s="158" customFormat="1" ht="13">
      <c r="A80" s="139" t="s">
        <v>143</v>
      </c>
      <c r="B80" s="141" t="s">
        <v>215</v>
      </c>
      <c r="C80" s="110"/>
      <c r="D80" s="165"/>
    </row>
    <row r="81" spans="1:4" s="158" customFormat="1" ht="13">
      <c r="A81" s="139" t="s">
        <v>29</v>
      </c>
      <c r="B81" s="141" t="s">
        <v>145</v>
      </c>
      <c r="C81" s="110"/>
      <c r="D81" s="165"/>
    </row>
    <row r="82" spans="1:4" s="158" customFormat="1" ht="13">
      <c r="A82" s="139" t="s">
        <v>30</v>
      </c>
      <c r="B82" s="141" t="s">
        <v>146</v>
      </c>
      <c r="C82" s="110"/>
      <c r="D82" s="165"/>
    </row>
    <row r="83" spans="1:4" s="157" customFormat="1" ht="13">
      <c r="A83" s="139" t="s">
        <v>147</v>
      </c>
      <c r="B83" s="143" t="s">
        <v>148</v>
      </c>
      <c r="C83" s="110"/>
      <c r="D83" s="165">
        <f>SUM(C78:C82)/100*5</f>
        <v>0</v>
      </c>
    </row>
    <row r="84" spans="1:4" s="154" customFormat="1" ht="25" customHeight="1">
      <c r="A84" s="264" t="s">
        <v>171</v>
      </c>
      <c r="B84" s="265"/>
      <c r="C84" s="186"/>
      <c r="D84" s="163"/>
    </row>
    <row r="85" spans="1:4" s="157" customFormat="1" ht="23">
      <c r="A85" s="139" t="s">
        <v>149</v>
      </c>
      <c r="B85" s="141" t="s">
        <v>363</v>
      </c>
      <c r="C85" s="110"/>
      <c r="D85" s="165"/>
    </row>
    <row r="86" spans="1:4" s="157" customFormat="1" ht="13">
      <c r="A86" s="139" t="s">
        <v>31</v>
      </c>
      <c r="B86" s="143" t="s">
        <v>150</v>
      </c>
      <c r="C86" s="110"/>
      <c r="D86" s="165"/>
    </row>
    <row r="87" spans="1:4" s="157" customFormat="1" ht="13">
      <c r="A87" s="139" t="s">
        <v>32</v>
      </c>
      <c r="B87" s="141" t="s">
        <v>151</v>
      </c>
      <c r="C87" s="110"/>
      <c r="D87" s="165"/>
    </row>
    <row r="88" spans="1:4" s="157" customFormat="1" ht="13">
      <c r="A88" s="139" t="s">
        <v>33</v>
      </c>
      <c r="B88" s="141" t="s">
        <v>128</v>
      </c>
      <c r="C88" s="110"/>
      <c r="D88" s="165"/>
    </row>
    <row r="89" spans="1:4" s="157" customFormat="1" ht="23.5" thickBot="1">
      <c r="A89" s="145" t="s">
        <v>144</v>
      </c>
      <c r="B89" s="146" t="s">
        <v>152</v>
      </c>
      <c r="C89" s="110"/>
      <c r="D89" s="165"/>
    </row>
    <row r="90" spans="1:4" s="157" customFormat="1" ht="17" customHeight="1" thickBot="1">
      <c r="A90" s="145" t="s">
        <v>153</v>
      </c>
      <c r="B90" s="147" t="s">
        <v>347</v>
      </c>
      <c r="C90" s="110"/>
      <c r="D90" s="165"/>
    </row>
    <row r="91" spans="1:4" s="157" customFormat="1" ht="23">
      <c r="A91" s="178" t="s">
        <v>154</v>
      </c>
      <c r="B91" s="135" t="s">
        <v>155</v>
      </c>
      <c r="C91" s="110"/>
      <c r="D91" s="165">
        <f>SUM(C85:C90)/100*5</f>
        <v>0</v>
      </c>
    </row>
    <row r="92" spans="1:4" s="154" customFormat="1" ht="25" customHeight="1">
      <c r="A92" s="270" t="s">
        <v>202</v>
      </c>
      <c r="B92" s="271"/>
      <c r="C92" s="149">
        <f>SUM(C93:C121)</f>
        <v>0</v>
      </c>
      <c r="D92" s="163"/>
    </row>
    <row r="93" spans="1:4" s="154" customFormat="1" ht="25" customHeight="1">
      <c r="A93" s="264" t="s">
        <v>257</v>
      </c>
      <c r="B93" s="265"/>
      <c r="C93" s="186"/>
      <c r="D93" s="163"/>
    </row>
    <row r="94" spans="1:4" ht="23">
      <c r="A94" s="134" t="s">
        <v>258</v>
      </c>
      <c r="B94" s="140" t="s">
        <v>84</v>
      </c>
      <c r="C94" s="115"/>
    </row>
    <row r="95" spans="1:4" ht="23">
      <c r="A95" s="136" t="s">
        <v>259</v>
      </c>
      <c r="B95" s="137" t="s">
        <v>86</v>
      </c>
      <c r="C95" s="110"/>
    </row>
    <row r="96" spans="1:4" s="155" customFormat="1" ht="14">
      <c r="A96" s="136" t="s">
        <v>260</v>
      </c>
      <c r="B96" s="138" t="s">
        <v>88</v>
      </c>
      <c r="C96" s="110"/>
      <c r="D96" s="164"/>
    </row>
    <row r="97" spans="1:4" ht="13">
      <c r="A97" s="136" t="s">
        <v>261</v>
      </c>
      <c r="B97" s="138" t="s">
        <v>262</v>
      </c>
      <c r="C97" s="110"/>
      <c r="D97" s="165">
        <f>SUM(C94:C96)/100*5</f>
        <v>0</v>
      </c>
    </row>
    <row r="98" spans="1:4" s="154" customFormat="1" ht="25" customHeight="1">
      <c r="A98" s="264" t="s">
        <v>263</v>
      </c>
      <c r="B98" s="265"/>
      <c r="C98" s="186"/>
      <c r="D98" s="163"/>
    </row>
    <row r="99" spans="1:4" ht="13">
      <c r="A99" s="136" t="s">
        <v>89</v>
      </c>
      <c r="B99" s="137" t="s">
        <v>90</v>
      </c>
      <c r="C99" s="110"/>
    </row>
    <row r="100" spans="1:4" s="155" customFormat="1" ht="14">
      <c r="A100" s="139" t="s">
        <v>91</v>
      </c>
      <c r="B100" s="138" t="s">
        <v>92</v>
      </c>
      <c r="C100" s="110"/>
      <c r="D100" s="164"/>
    </row>
    <row r="101" spans="1:4" s="155" customFormat="1" ht="14">
      <c r="A101" s="136" t="s">
        <v>264</v>
      </c>
      <c r="B101" s="138" t="s">
        <v>265</v>
      </c>
      <c r="C101" s="110"/>
      <c r="D101" s="164"/>
    </row>
    <row r="102" spans="1:4" s="155" customFormat="1" ht="23">
      <c r="A102" s="139" t="s">
        <v>266</v>
      </c>
      <c r="B102" s="137" t="s">
        <v>97</v>
      </c>
      <c r="C102" s="110"/>
      <c r="D102" s="164"/>
    </row>
    <row r="103" spans="1:4" s="155" customFormat="1" ht="14">
      <c r="A103" s="136" t="s">
        <v>267</v>
      </c>
      <c r="B103" s="137" t="s">
        <v>99</v>
      </c>
      <c r="C103" s="110"/>
      <c r="D103" s="164"/>
    </row>
    <row r="104" spans="1:4" s="155" customFormat="1" ht="14">
      <c r="A104" s="136" t="s">
        <v>268</v>
      </c>
      <c r="B104" s="138" t="s">
        <v>269</v>
      </c>
      <c r="C104" s="110"/>
      <c r="D104" s="166">
        <f>SUM(C99:C103)/100*5</f>
        <v>0</v>
      </c>
    </row>
    <row r="105" spans="1:4" s="154" customFormat="1" ht="25" customHeight="1">
      <c r="A105" s="264" t="s">
        <v>270</v>
      </c>
      <c r="B105" s="265"/>
      <c r="C105" s="186"/>
      <c r="D105" s="163"/>
    </row>
    <row r="106" spans="1:4" s="156" customFormat="1" ht="14">
      <c r="A106" s="139" t="s">
        <v>271</v>
      </c>
      <c r="B106" s="137" t="s">
        <v>364</v>
      </c>
      <c r="C106" s="114"/>
      <c r="D106" s="167"/>
    </row>
    <row r="107" spans="1:4" s="156" customFormat="1" ht="14">
      <c r="A107" s="139" t="s">
        <v>272</v>
      </c>
      <c r="B107" s="137" t="s">
        <v>349</v>
      </c>
      <c r="C107" s="114"/>
      <c r="D107" s="167"/>
    </row>
    <row r="108" spans="1:4" s="156" customFormat="1" ht="14">
      <c r="A108" s="139" t="s">
        <v>273</v>
      </c>
      <c r="B108" s="137" t="s">
        <v>274</v>
      </c>
      <c r="C108" s="114"/>
      <c r="D108" s="167"/>
    </row>
    <row r="109" spans="1:4" s="156" customFormat="1" ht="14">
      <c r="A109" s="139" t="s">
        <v>275</v>
      </c>
      <c r="B109" s="141" t="s">
        <v>276</v>
      </c>
      <c r="C109" s="114"/>
      <c r="D109" s="166">
        <f>SUM(C106:C108)/100*5</f>
        <v>0</v>
      </c>
    </row>
    <row r="110" spans="1:4" s="154" customFormat="1" ht="25" customHeight="1">
      <c r="A110" s="264" t="s">
        <v>277</v>
      </c>
      <c r="B110" s="265"/>
      <c r="C110" s="186"/>
      <c r="D110" s="163"/>
    </row>
    <row r="111" spans="1:4" s="156" customFormat="1" ht="14">
      <c r="A111" s="139" t="s">
        <v>278</v>
      </c>
      <c r="B111" s="137" t="s">
        <v>365</v>
      </c>
      <c r="C111" s="114"/>
      <c r="D111" s="167"/>
    </row>
    <row r="112" spans="1:4" s="156" customFormat="1" ht="14">
      <c r="A112" s="139" t="s">
        <v>279</v>
      </c>
      <c r="B112" s="141" t="s">
        <v>351</v>
      </c>
      <c r="C112" s="114"/>
      <c r="D112" s="167"/>
    </row>
    <row r="113" spans="1:8" s="156" customFormat="1" ht="14">
      <c r="A113" s="139" t="s">
        <v>280</v>
      </c>
      <c r="B113" s="141" t="s">
        <v>201</v>
      </c>
      <c r="C113" s="114"/>
      <c r="D113" s="168">
        <f>SUM(C111:C112)/100*5</f>
        <v>0</v>
      </c>
    </row>
    <row r="114" spans="1:8" s="154" customFormat="1" ht="25" customHeight="1">
      <c r="A114" s="264" t="s">
        <v>281</v>
      </c>
      <c r="B114" s="265"/>
      <c r="C114" s="186"/>
      <c r="D114" s="163"/>
    </row>
    <row r="115" spans="1:8" ht="35" customHeight="1">
      <c r="A115" s="136" t="s">
        <v>282</v>
      </c>
      <c r="B115" s="141" t="s">
        <v>352</v>
      </c>
      <c r="C115" s="110"/>
    </row>
    <row r="116" spans="1:8" ht="13">
      <c r="A116" s="136" t="s">
        <v>283</v>
      </c>
      <c r="B116" s="143" t="s">
        <v>124</v>
      </c>
      <c r="C116" s="110"/>
    </row>
    <row r="117" spans="1:8" ht="13">
      <c r="A117" s="136" t="s">
        <v>284</v>
      </c>
      <c r="B117" s="141" t="s">
        <v>285</v>
      </c>
      <c r="C117" s="110"/>
    </row>
    <row r="118" spans="1:8" ht="13">
      <c r="A118" s="136" t="s">
        <v>286</v>
      </c>
      <c r="B118" s="141" t="s">
        <v>128</v>
      </c>
      <c r="C118" s="110"/>
    </row>
    <row r="119" spans="1:8" ht="23">
      <c r="A119" s="136" t="s">
        <v>287</v>
      </c>
      <c r="B119" s="141" t="s">
        <v>288</v>
      </c>
      <c r="C119" s="110"/>
    </row>
    <row r="120" spans="1:8" ht="13">
      <c r="A120" s="136" t="s">
        <v>289</v>
      </c>
      <c r="B120" s="141" t="s">
        <v>337</v>
      </c>
      <c r="C120" s="110"/>
    </row>
    <row r="121" spans="1:8" ht="13">
      <c r="A121" s="136" t="s">
        <v>291</v>
      </c>
      <c r="B121" s="141" t="s">
        <v>290</v>
      </c>
      <c r="C121" s="110"/>
      <c r="D121" s="165">
        <f>SUM(C115:C120)/100*5</f>
        <v>0</v>
      </c>
    </row>
    <row r="122" spans="1:8" s="154" customFormat="1" ht="25" customHeight="1">
      <c r="A122" s="266" t="s">
        <v>156</v>
      </c>
      <c r="B122" s="267"/>
      <c r="C122" s="133">
        <f>SUM(C123:C127)</f>
        <v>0</v>
      </c>
      <c r="D122" s="163"/>
    </row>
    <row r="123" spans="1:8" s="157" customFormat="1" ht="25" customHeight="1">
      <c r="A123" s="264" t="s">
        <v>172</v>
      </c>
      <c r="B123" s="268"/>
      <c r="C123" s="186"/>
      <c r="D123" s="165"/>
      <c r="E123" s="152"/>
      <c r="F123" s="152"/>
      <c r="G123" s="152"/>
      <c r="H123" s="152"/>
    </row>
    <row r="124" spans="1:8" ht="13">
      <c r="A124" s="139" t="s">
        <v>158</v>
      </c>
      <c r="B124" s="141" t="s">
        <v>357</v>
      </c>
      <c r="C124" s="110"/>
    </row>
    <row r="125" spans="1:8" ht="14">
      <c r="A125" s="139" t="s">
        <v>159</v>
      </c>
      <c r="B125" s="141" t="s">
        <v>353</v>
      </c>
      <c r="C125" s="110"/>
      <c r="D125" s="166">
        <f>SUM(C124)/100*5</f>
        <v>0</v>
      </c>
    </row>
    <row r="126" spans="1:8" ht="30" customHeight="1">
      <c r="A126" s="264" t="s">
        <v>160</v>
      </c>
      <c r="B126" s="268"/>
      <c r="C126" s="186"/>
      <c r="D126" s="169"/>
    </row>
    <row r="127" spans="1:8" ht="13.5" thickBot="1">
      <c r="A127" s="150" t="s">
        <v>161</v>
      </c>
      <c r="B127" s="151" t="s">
        <v>354</v>
      </c>
      <c r="C127" s="111"/>
    </row>
    <row r="128" spans="1:8">
      <c r="A128" s="159"/>
      <c r="B128" s="160"/>
      <c r="C128" s="161"/>
    </row>
    <row r="129" spans="1:3">
      <c r="A129" s="159"/>
      <c r="B129" s="160"/>
      <c r="C129" s="161"/>
    </row>
    <row r="130" spans="1:3">
      <c r="A130" s="159"/>
      <c r="B130" s="160"/>
      <c r="C130" s="161"/>
    </row>
    <row r="131" spans="1:3">
      <c r="A131" s="159"/>
      <c r="B131" s="160"/>
      <c r="C131" s="161"/>
    </row>
    <row r="132" spans="1:3">
      <c r="A132" s="159"/>
      <c r="B132" s="160"/>
      <c r="C132" s="161"/>
    </row>
    <row r="133" spans="1:3">
      <c r="A133" s="159"/>
      <c r="B133" s="160"/>
      <c r="C133" s="161"/>
    </row>
    <row r="134" spans="1:3">
      <c r="A134" s="159"/>
      <c r="B134" s="160"/>
      <c r="C134" s="161"/>
    </row>
    <row r="135" spans="1:3">
      <c r="A135" s="159"/>
      <c r="B135" s="160"/>
      <c r="C135" s="161"/>
    </row>
    <row r="136" spans="1:3">
      <c r="A136" s="159"/>
      <c r="B136" s="160"/>
      <c r="C136" s="161"/>
    </row>
    <row r="137" spans="1:3">
      <c r="A137" s="159"/>
      <c r="B137" s="160"/>
      <c r="C137" s="161"/>
    </row>
    <row r="138" spans="1:3">
      <c r="A138" s="159"/>
      <c r="B138" s="160"/>
      <c r="C138" s="161"/>
    </row>
    <row r="139" spans="1:3">
      <c r="A139" s="159"/>
      <c r="B139" s="160"/>
      <c r="C139" s="161"/>
    </row>
    <row r="140" spans="1:3">
      <c r="A140" s="159"/>
      <c r="B140" s="160"/>
      <c r="C140" s="161"/>
    </row>
    <row r="141" spans="1:3">
      <c r="A141" s="159"/>
      <c r="B141" s="160"/>
      <c r="C141" s="161"/>
    </row>
    <row r="142" spans="1:3">
      <c r="A142" s="159"/>
      <c r="B142" s="160"/>
      <c r="C142" s="161"/>
    </row>
    <row r="143" spans="1:3">
      <c r="A143" s="159"/>
      <c r="B143" s="160"/>
      <c r="C143" s="161"/>
    </row>
    <row r="144" spans="1:3">
      <c r="A144" s="159"/>
      <c r="B144" s="160"/>
      <c r="C144" s="161"/>
    </row>
    <row r="145" spans="1:3">
      <c r="A145" s="159"/>
      <c r="B145" s="160"/>
      <c r="C145" s="161"/>
    </row>
    <row r="146" spans="1:3">
      <c r="A146" s="159"/>
      <c r="B146" s="160"/>
      <c r="C146" s="161"/>
    </row>
    <row r="147" spans="1:3">
      <c r="A147" s="159"/>
      <c r="B147" s="160"/>
      <c r="C147" s="161"/>
    </row>
    <row r="148" spans="1:3">
      <c r="A148" s="159"/>
      <c r="B148" s="160"/>
      <c r="C148" s="161"/>
    </row>
    <row r="149" spans="1:3">
      <c r="A149" s="159"/>
      <c r="B149" s="160"/>
      <c r="C149" s="161"/>
    </row>
    <row r="150" spans="1:3">
      <c r="A150" s="159"/>
      <c r="B150" s="160"/>
      <c r="C150" s="161"/>
    </row>
    <row r="151" spans="1:3">
      <c r="A151" s="159"/>
      <c r="B151" s="160"/>
      <c r="C151" s="161"/>
    </row>
    <row r="152" spans="1:3">
      <c r="A152" s="159"/>
      <c r="B152" s="160"/>
      <c r="C152" s="161"/>
    </row>
    <row r="153" spans="1:3">
      <c r="A153" s="159"/>
      <c r="B153" s="160"/>
      <c r="C153" s="161"/>
    </row>
    <row r="154" spans="1:3">
      <c r="A154" s="159"/>
      <c r="B154" s="160"/>
      <c r="C154" s="161"/>
    </row>
    <row r="155" spans="1:3">
      <c r="A155" s="159"/>
      <c r="B155" s="160"/>
      <c r="C155" s="161"/>
    </row>
    <row r="156" spans="1:3">
      <c r="A156" s="159"/>
      <c r="B156" s="160"/>
      <c r="C156" s="161"/>
    </row>
    <row r="157" spans="1:3">
      <c r="A157" s="159"/>
      <c r="B157" s="160"/>
      <c r="C157" s="161"/>
    </row>
    <row r="158" spans="1:3">
      <c r="A158" s="159"/>
      <c r="B158" s="160"/>
      <c r="C158" s="161"/>
    </row>
    <row r="159" spans="1:3">
      <c r="A159" s="159"/>
      <c r="B159" s="160"/>
      <c r="C159" s="161"/>
    </row>
    <row r="160" spans="1:3">
      <c r="A160" s="159"/>
      <c r="B160" s="160"/>
      <c r="C160" s="161"/>
    </row>
    <row r="161" spans="1:3">
      <c r="A161" s="159"/>
      <c r="B161" s="160"/>
      <c r="C161" s="161"/>
    </row>
    <row r="162" spans="1:3">
      <c r="A162" s="159"/>
      <c r="B162" s="160"/>
      <c r="C162" s="161"/>
    </row>
    <row r="163" spans="1:3">
      <c r="A163" s="159"/>
      <c r="B163" s="160"/>
      <c r="C163" s="161"/>
    </row>
    <row r="164" spans="1:3">
      <c r="A164" s="159"/>
      <c r="B164" s="160"/>
      <c r="C164" s="161"/>
    </row>
    <row r="165" spans="1:3">
      <c r="A165" s="159"/>
      <c r="B165" s="160"/>
      <c r="C165" s="161"/>
    </row>
    <row r="166" spans="1:3">
      <c r="A166" s="159"/>
      <c r="B166" s="160"/>
      <c r="C166" s="161"/>
    </row>
    <row r="167" spans="1:3">
      <c r="A167" s="159"/>
      <c r="B167" s="160"/>
      <c r="C167" s="161"/>
    </row>
    <row r="168" spans="1:3">
      <c r="A168" s="159"/>
      <c r="B168" s="160"/>
      <c r="C168" s="161"/>
    </row>
    <row r="169" spans="1:3">
      <c r="A169" s="159"/>
      <c r="B169" s="160"/>
      <c r="C169" s="161"/>
    </row>
    <row r="170" spans="1:3">
      <c r="A170" s="159"/>
      <c r="B170" s="160"/>
      <c r="C170" s="161"/>
    </row>
    <row r="171" spans="1:3">
      <c r="A171" s="159"/>
      <c r="B171" s="160"/>
      <c r="C171" s="161"/>
    </row>
    <row r="172" spans="1:3">
      <c r="A172" s="159"/>
      <c r="B172" s="160"/>
      <c r="C172" s="161"/>
    </row>
    <row r="173" spans="1:3">
      <c r="A173" s="159"/>
      <c r="B173" s="160"/>
      <c r="C173" s="161"/>
    </row>
    <row r="174" spans="1:3">
      <c r="A174" s="159"/>
      <c r="B174" s="160"/>
      <c r="C174" s="161"/>
    </row>
    <row r="175" spans="1:3">
      <c r="A175" s="159"/>
      <c r="B175" s="160"/>
      <c r="C175" s="161"/>
    </row>
    <row r="176" spans="1:3">
      <c r="A176" s="159"/>
      <c r="B176" s="160"/>
      <c r="C176" s="161"/>
    </row>
    <row r="177" spans="1:3">
      <c r="A177" s="159"/>
      <c r="B177" s="160"/>
      <c r="C177" s="161"/>
    </row>
    <row r="178" spans="1:3">
      <c r="A178" s="159"/>
      <c r="B178" s="160"/>
      <c r="C178" s="161"/>
    </row>
    <row r="179" spans="1:3">
      <c r="A179" s="159"/>
      <c r="B179" s="160"/>
      <c r="C179" s="161"/>
    </row>
    <row r="180" spans="1:3">
      <c r="A180" s="159"/>
      <c r="B180" s="160"/>
      <c r="C180" s="161"/>
    </row>
    <row r="181" spans="1:3">
      <c r="A181" s="159"/>
      <c r="B181" s="160"/>
      <c r="C181" s="161"/>
    </row>
    <row r="182" spans="1:3">
      <c r="A182" s="159"/>
      <c r="B182" s="160"/>
      <c r="C182" s="161"/>
    </row>
    <row r="183" spans="1:3">
      <c r="A183" s="159"/>
      <c r="B183" s="160"/>
      <c r="C183" s="161"/>
    </row>
    <row r="184" spans="1:3">
      <c r="A184" s="159"/>
      <c r="B184" s="160"/>
      <c r="C184" s="161"/>
    </row>
    <row r="185" spans="1:3">
      <c r="A185" s="159"/>
      <c r="B185" s="160"/>
      <c r="C185" s="161"/>
    </row>
    <row r="186" spans="1:3">
      <c r="A186" s="159"/>
      <c r="B186" s="160"/>
      <c r="C186" s="161"/>
    </row>
    <row r="187" spans="1:3">
      <c r="A187" s="159"/>
      <c r="B187" s="160"/>
      <c r="C187" s="161"/>
    </row>
    <row r="188" spans="1:3">
      <c r="A188" s="159"/>
      <c r="B188" s="160"/>
      <c r="C188" s="161"/>
    </row>
    <row r="189" spans="1:3">
      <c r="A189" s="159"/>
      <c r="B189" s="160"/>
      <c r="C189" s="161"/>
    </row>
    <row r="190" spans="1:3">
      <c r="A190" s="159"/>
      <c r="B190" s="160"/>
      <c r="C190" s="161"/>
    </row>
    <row r="191" spans="1:3">
      <c r="A191" s="159"/>
      <c r="B191" s="160"/>
      <c r="C191" s="161"/>
    </row>
    <row r="192" spans="1:3">
      <c r="A192" s="159"/>
      <c r="B192" s="160"/>
      <c r="C192" s="161"/>
    </row>
    <row r="193" spans="1:3">
      <c r="A193" s="159"/>
      <c r="B193" s="160"/>
      <c r="C193" s="161"/>
    </row>
    <row r="194" spans="1:3">
      <c r="A194" s="159"/>
      <c r="B194" s="160"/>
      <c r="C194" s="161"/>
    </row>
    <row r="195" spans="1:3">
      <c r="A195" s="159"/>
      <c r="B195" s="160"/>
      <c r="C195" s="161"/>
    </row>
    <row r="196" spans="1:3">
      <c r="A196" s="159"/>
      <c r="B196" s="160"/>
      <c r="C196" s="161"/>
    </row>
    <row r="197" spans="1:3">
      <c r="A197" s="159"/>
      <c r="B197" s="160"/>
      <c r="C197" s="161"/>
    </row>
    <row r="198" spans="1:3">
      <c r="A198" s="159"/>
      <c r="B198" s="160"/>
      <c r="C198" s="161"/>
    </row>
    <row r="199" spans="1:3">
      <c r="A199" s="159"/>
      <c r="B199" s="160"/>
      <c r="C199" s="161"/>
    </row>
    <row r="200" spans="1:3">
      <c r="A200" s="159"/>
      <c r="B200" s="160"/>
      <c r="C200" s="161"/>
    </row>
    <row r="201" spans="1:3">
      <c r="A201" s="159"/>
      <c r="B201" s="160"/>
      <c r="C201" s="161"/>
    </row>
    <row r="202" spans="1:3">
      <c r="A202" s="159"/>
      <c r="B202" s="160"/>
      <c r="C202" s="161"/>
    </row>
    <row r="203" spans="1:3">
      <c r="A203" s="159"/>
      <c r="B203" s="160"/>
      <c r="C203" s="161"/>
    </row>
    <row r="204" spans="1:3">
      <c r="A204" s="159"/>
      <c r="B204" s="160"/>
      <c r="C204" s="161"/>
    </row>
    <row r="205" spans="1:3">
      <c r="A205" s="159"/>
      <c r="B205" s="160"/>
      <c r="C205" s="161"/>
    </row>
    <row r="206" spans="1:3">
      <c r="A206" s="159"/>
      <c r="B206" s="160"/>
      <c r="C206" s="161"/>
    </row>
    <row r="207" spans="1:3">
      <c r="A207" s="159"/>
      <c r="B207" s="160"/>
      <c r="C207" s="161"/>
    </row>
    <row r="208" spans="1:3">
      <c r="A208" s="159"/>
      <c r="B208" s="160"/>
      <c r="C208" s="161"/>
    </row>
    <row r="209" spans="1:3">
      <c r="A209" s="159"/>
      <c r="B209" s="160"/>
      <c r="C209" s="161"/>
    </row>
    <row r="210" spans="1:3">
      <c r="A210" s="159"/>
      <c r="B210" s="160"/>
      <c r="C210" s="161"/>
    </row>
    <row r="211" spans="1:3">
      <c r="A211" s="159"/>
      <c r="B211" s="160"/>
      <c r="C211" s="161"/>
    </row>
    <row r="212" spans="1:3">
      <c r="A212" s="159"/>
      <c r="B212" s="160"/>
      <c r="C212" s="161"/>
    </row>
    <row r="213" spans="1:3">
      <c r="A213" s="159"/>
      <c r="B213" s="160"/>
      <c r="C213" s="161"/>
    </row>
    <row r="214" spans="1:3">
      <c r="A214" s="159"/>
      <c r="B214" s="160"/>
      <c r="C214" s="161"/>
    </row>
    <row r="215" spans="1:3">
      <c r="A215" s="159"/>
      <c r="B215" s="160"/>
      <c r="C215" s="161"/>
    </row>
    <row r="216" spans="1:3">
      <c r="A216" s="159"/>
      <c r="B216" s="160"/>
      <c r="C216" s="161"/>
    </row>
    <row r="217" spans="1:3">
      <c r="A217" s="159"/>
      <c r="B217" s="160"/>
      <c r="C217" s="161"/>
    </row>
    <row r="218" spans="1:3">
      <c r="A218" s="159"/>
      <c r="B218" s="160"/>
      <c r="C218" s="161"/>
    </row>
    <row r="219" spans="1:3">
      <c r="A219" s="159"/>
      <c r="B219" s="160"/>
      <c r="C219" s="161"/>
    </row>
    <row r="220" spans="1:3">
      <c r="A220" s="159"/>
      <c r="B220" s="160"/>
      <c r="C220" s="161"/>
    </row>
    <row r="221" spans="1:3">
      <c r="A221" s="159"/>
      <c r="B221" s="160"/>
      <c r="C221" s="161"/>
    </row>
    <row r="222" spans="1:3">
      <c r="A222" s="159"/>
      <c r="B222" s="160"/>
      <c r="C222" s="161"/>
    </row>
    <row r="223" spans="1:3">
      <c r="A223" s="159"/>
      <c r="B223" s="160"/>
      <c r="C223" s="161"/>
    </row>
    <row r="224" spans="1:3">
      <c r="A224" s="159"/>
      <c r="B224" s="160"/>
      <c r="C224" s="161"/>
    </row>
    <row r="225" spans="1:3">
      <c r="A225" s="159"/>
      <c r="B225" s="160"/>
      <c r="C225" s="161"/>
    </row>
    <row r="226" spans="1:3">
      <c r="A226" s="159"/>
      <c r="B226" s="160"/>
      <c r="C226" s="161"/>
    </row>
    <row r="227" spans="1:3">
      <c r="A227" s="159"/>
      <c r="B227" s="160"/>
      <c r="C227" s="161"/>
    </row>
    <row r="228" spans="1:3">
      <c r="A228" s="159"/>
      <c r="B228" s="160"/>
      <c r="C228" s="161"/>
    </row>
    <row r="229" spans="1:3">
      <c r="A229" s="159"/>
      <c r="B229" s="160"/>
      <c r="C229" s="161"/>
    </row>
    <row r="230" spans="1:3">
      <c r="A230" s="159"/>
      <c r="B230" s="160"/>
      <c r="C230" s="161"/>
    </row>
    <row r="231" spans="1:3">
      <c r="A231" s="159"/>
      <c r="B231" s="160"/>
      <c r="C231" s="161"/>
    </row>
    <row r="232" spans="1:3">
      <c r="A232" s="159"/>
      <c r="B232" s="160"/>
      <c r="C232" s="161"/>
    </row>
    <row r="233" spans="1:3">
      <c r="A233" s="159"/>
      <c r="B233" s="160"/>
      <c r="C233" s="161"/>
    </row>
    <row r="234" spans="1:3">
      <c r="A234" s="159"/>
      <c r="B234" s="160"/>
      <c r="C234" s="161"/>
    </row>
    <row r="235" spans="1:3">
      <c r="A235" s="159"/>
      <c r="B235" s="160"/>
      <c r="C235" s="161"/>
    </row>
    <row r="236" spans="1:3">
      <c r="A236" s="159"/>
      <c r="B236" s="160"/>
      <c r="C236" s="161"/>
    </row>
    <row r="237" spans="1:3">
      <c r="A237" s="159"/>
      <c r="B237" s="160"/>
      <c r="C237" s="161"/>
    </row>
    <row r="238" spans="1:3">
      <c r="A238" s="159"/>
      <c r="B238" s="160"/>
      <c r="C238" s="161"/>
    </row>
    <row r="239" spans="1:3">
      <c r="A239" s="159"/>
      <c r="B239" s="160"/>
      <c r="C239" s="161"/>
    </row>
    <row r="240" spans="1:3">
      <c r="A240" s="159"/>
      <c r="B240" s="160"/>
      <c r="C240" s="161"/>
    </row>
    <row r="241" spans="1:3">
      <c r="A241" s="159"/>
      <c r="B241" s="160"/>
      <c r="C241" s="161"/>
    </row>
    <row r="242" spans="1:3">
      <c r="A242" s="159"/>
      <c r="B242" s="160"/>
      <c r="C242" s="161"/>
    </row>
    <row r="243" spans="1:3">
      <c r="A243" s="159"/>
      <c r="B243" s="160"/>
      <c r="C243" s="161"/>
    </row>
    <row r="244" spans="1:3">
      <c r="A244" s="159"/>
      <c r="B244" s="160"/>
      <c r="C244" s="161"/>
    </row>
    <row r="245" spans="1:3">
      <c r="A245" s="159"/>
      <c r="B245" s="160"/>
      <c r="C245" s="161"/>
    </row>
    <row r="246" spans="1:3">
      <c r="A246" s="159"/>
      <c r="B246" s="160"/>
      <c r="C246" s="161"/>
    </row>
    <row r="247" spans="1:3">
      <c r="A247" s="159"/>
      <c r="B247" s="160"/>
      <c r="C247" s="161"/>
    </row>
    <row r="248" spans="1:3">
      <c r="A248" s="159"/>
      <c r="B248" s="160"/>
      <c r="C248" s="161"/>
    </row>
    <row r="249" spans="1:3">
      <c r="A249" s="159"/>
      <c r="B249" s="160"/>
      <c r="C249" s="161"/>
    </row>
    <row r="250" spans="1:3">
      <c r="A250" s="159"/>
      <c r="B250" s="160"/>
      <c r="C250" s="161"/>
    </row>
    <row r="251" spans="1:3">
      <c r="A251" s="159"/>
      <c r="B251" s="160"/>
      <c r="C251" s="161"/>
    </row>
    <row r="252" spans="1:3">
      <c r="A252" s="159"/>
      <c r="B252" s="160"/>
      <c r="C252" s="161"/>
    </row>
    <row r="253" spans="1:3">
      <c r="A253" s="159"/>
      <c r="B253" s="160"/>
      <c r="C253" s="161"/>
    </row>
    <row r="254" spans="1:3">
      <c r="A254" s="159"/>
      <c r="B254" s="160"/>
      <c r="C254" s="161"/>
    </row>
    <row r="255" spans="1:3">
      <c r="A255" s="159"/>
      <c r="B255" s="160"/>
      <c r="C255" s="161"/>
    </row>
    <row r="256" spans="1:3">
      <c r="A256" s="159"/>
      <c r="B256" s="160"/>
      <c r="C256" s="161"/>
    </row>
    <row r="257" spans="1:3">
      <c r="A257" s="159"/>
      <c r="B257" s="160"/>
      <c r="C257" s="161"/>
    </row>
    <row r="258" spans="1:3">
      <c r="A258" s="159"/>
      <c r="B258" s="160"/>
      <c r="C258" s="161"/>
    </row>
    <row r="259" spans="1:3">
      <c r="A259" s="159"/>
      <c r="B259" s="160"/>
      <c r="C259" s="161"/>
    </row>
    <row r="260" spans="1:3">
      <c r="A260" s="159"/>
      <c r="B260" s="160"/>
      <c r="C260" s="161"/>
    </row>
    <row r="261" spans="1:3">
      <c r="A261" s="159"/>
      <c r="B261" s="160"/>
      <c r="C261" s="161"/>
    </row>
    <row r="262" spans="1:3">
      <c r="A262" s="159"/>
      <c r="B262" s="160"/>
      <c r="C262" s="161"/>
    </row>
    <row r="263" spans="1:3">
      <c r="A263" s="159"/>
      <c r="B263" s="160"/>
      <c r="C263" s="161"/>
    </row>
    <row r="264" spans="1:3">
      <c r="A264" s="159"/>
      <c r="B264" s="160"/>
      <c r="C264" s="161"/>
    </row>
    <row r="265" spans="1:3">
      <c r="A265" s="159"/>
      <c r="B265" s="160"/>
      <c r="C265" s="161"/>
    </row>
    <row r="266" spans="1:3">
      <c r="A266" s="159"/>
      <c r="B266" s="160"/>
      <c r="C266" s="161"/>
    </row>
    <row r="267" spans="1:3">
      <c r="A267" s="159"/>
      <c r="B267" s="160"/>
      <c r="C267" s="161"/>
    </row>
    <row r="268" spans="1:3">
      <c r="A268" s="159"/>
      <c r="B268" s="160"/>
      <c r="C268" s="161"/>
    </row>
    <row r="269" spans="1:3">
      <c r="A269" s="159"/>
      <c r="B269" s="160"/>
      <c r="C269" s="161"/>
    </row>
    <row r="270" spans="1:3">
      <c r="A270" s="159"/>
      <c r="B270" s="160"/>
      <c r="C270" s="161"/>
    </row>
    <row r="271" spans="1:3">
      <c r="A271" s="159"/>
      <c r="B271" s="160"/>
      <c r="C271" s="161"/>
    </row>
    <row r="272" spans="1:3">
      <c r="A272" s="159"/>
      <c r="B272" s="160"/>
      <c r="C272" s="161"/>
    </row>
    <row r="273" spans="1:3">
      <c r="A273" s="159"/>
      <c r="B273" s="160"/>
      <c r="C273" s="161"/>
    </row>
    <row r="274" spans="1:3">
      <c r="A274" s="159"/>
      <c r="B274" s="160"/>
      <c r="C274" s="161"/>
    </row>
    <row r="275" spans="1:3">
      <c r="A275" s="159"/>
      <c r="B275" s="160"/>
      <c r="C275" s="161"/>
    </row>
    <row r="276" spans="1:3">
      <c r="A276" s="159"/>
      <c r="B276" s="160"/>
      <c r="C276" s="161"/>
    </row>
    <row r="277" spans="1:3">
      <c r="A277" s="179"/>
      <c r="B277" s="180"/>
      <c r="C277" s="181"/>
    </row>
    <row r="278" spans="1:3">
      <c r="A278" s="182"/>
      <c r="B278" s="183"/>
      <c r="C278" s="184"/>
    </row>
    <row r="279" spans="1:3">
      <c r="A279" s="182"/>
      <c r="B279" s="183"/>
      <c r="C279" s="184"/>
    </row>
    <row r="280" spans="1:3">
      <c r="A280" s="182"/>
      <c r="B280" s="183"/>
      <c r="C280" s="184"/>
    </row>
  </sheetData>
  <sheetProtection algorithmName="SHA-512" hashValue="JgCylZm3z1S5Yo7m7IdqYIsuIcsPXDeTBFt9US6urtsXjtqp1kyqwcjxtYru+MaF/+Dy9OrDXM8Qga6LUUMH+A==" saltValue="4PM+Rx8hdLD7w4gHdQmqCg==" spinCount="100000" sheet="1" objects="1" scenarios="1" selectLockedCells="1"/>
  <mergeCells count="5489">
    <mergeCell ref="BE2:BG2"/>
    <mergeCell ref="BH2:BJ2"/>
    <mergeCell ref="BK2:BM2"/>
    <mergeCell ref="BN2:BP2"/>
    <mergeCell ref="BQ2:BS2"/>
    <mergeCell ref="BT2:BV2"/>
    <mergeCell ref="BW2:BY2"/>
    <mergeCell ref="A55:B55"/>
    <mergeCell ref="A66:B66"/>
    <mergeCell ref="A74:B74"/>
    <mergeCell ref="A53:B53"/>
    <mergeCell ref="A3:B3"/>
    <mergeCell ref="A4:B4"/>
    <mergeCell ref="A5:B5"/>
    <mergeCell ref="A11:B11"/>
    <mergeCell ref="A12:B12"/>
    <mergeCell ref="A17:B17"/>
    <mergeCell ref="A25:B25"/>
    <mergeCell ref="A33:B33"/>
    <mergeCell ref="A41:B41"/>
    <mergeCell ref="A48:B48"/>
    <mergeCell ref="D2:E2"/>
    <mergeCell ref="F2:H2"/>
    <mergeCell ref="I2:K2"/>
    <mergeCell ref="A1:B1"/>
    <mergeCell ref="A2:B2"/>
    <mergeCell ref="L2:N2"/>
    <mergeCell ref="O2:Q2"/>
    <mergeCell ref="R2:T2"/>
    <mergeCell ref="U2:W2"/>
    <mergeCell ref="X2:Z2"/>
    <mergeCell ref="AA2:AC2"/>
    <mergeCell ref="AD2:AF2"/>
    <mergeCell ref="AG2:AI2"/>
    <mergeCell ref="AJ2:AL2"/>
    <mergeCell ref="AM2:AO2"/>
    <mergeCell ref="AP2:AR2"/>
    <mergeCell ref="AS2:AU2"/>
    <mergeCell ref="AV2:AX2"/>
    <mergeCell ref="AY2:BA2"/>
    <mergeCell ref="BB2:BD2"/>
    <mergeCell ref="FR2:FT2"/>
    <mergeCell ref="FU2:FW2"/>
    <mergeCell ref="FX2:FZ2"/>
    <mergeCell ref="GA2:GC2"/>
    <mergeCell ref="GD2:GF2"/>
    <mergeCell ref="GG2:GI2"/>
    <mergeCell ref="GJ2:GL2"/>
    <mergeCell ref="GM2:GO2"/>
    <mergeCell ref="GP2:GR2"/>
    <mergeCell ref="BZ2:CB2"/>
    <mergeCell ref="CC2:CE2"/>
    <mergeCell ref="CF2:CH2"/>
    <mergeCell ref="CI2:CK2"/>
    <mergeCell ref="CL2:CN2"/>
    <mergeCell ref="CO2:CQ2"/>
    <mergeCell ref="CR2:CT2"/>
    <mergeCell ref="CU2:CW2"/>
    <mergeCell ref="CX2:CZ2"/>
    <mergeCell ref="DA2:DC2"/>
    <mergeCell ref="DD2:DF2"/>
    <mergeCell ref="DG2:DI2"/>
    <mergeCell ref="DJ2:DL2"/>
    <mergeCell ref="DM2:DO2"/>
    <mergeCell ref="DP2:DR2"/>
    <mergeCell ref="DS2:DU2"/>
    <mergeCell ref="GS2:GU2"/>
    <mergeCell ref="GV2:GX2"/>
    <mergeCell ref="GY2:HA2"/>
    <mergeCell ref="HB2:HD2"/>
    <mergeCell ref="HE2:HG2"/>
    <mergeCell ref="HH2:HJ2"/>
    <mergeCell ref="HK2:HM2"/>
    <mergeCell ref="HN2:HP2"/>
    <mergeCell ref="JP2:JR2"/>
    <mergeCell ref="JS2:JU2"/>
    <mergeCell ref="JV2:JX2"/>
    <mergeCell ref="JY2:KA2"/>
    <mergeCell ref="KB2:KD2"/>
    <mergeCell ref="KE2:KG2"/>
    <mergeCell ref="KH2:KJ2"/>
    <mergeCell ref="KK2:KM2"/>
    <mergeCell ref="KN2:KP2"/>
    <mergeCell ref="IR2:IT2"/>
    <mergeCell ref="IU2:IW2"/>
    <mergeCell ref="IX2:IZ2"/>
    <mergeCell ref="JA2:JC2"/>
    <mergeCell ref="JD2:JF2"/>
    <mergeCell ref="JG2:JI2"/>
    <mergeCell ref="JJ2:JL2"/>
    <mergeCell ref="JM2:JO2"/>
    <mergeCell ref="KQ2:KS2"/>
    <mergeCell ref="KT2:KV2"/>
    <mergeCell ref="KW2:KY2"/>
    <mergeCell ref="KZ2:LB2"/>
    <mergeCell ref="LC2:LE2"/>
    <mergeCell ref="LF2:LH2"/>
    <mergeCell ref="LI2:LK2"/>
    <mergeCell ref="DV2:DX2"/>
    <mergeCell ref="DY2:EA2"/>
    <mergeCell ref="EB2:ED2"/>
    <mergeCell ref="EE2:EG2"/>
    <mergeCell ref="EH2:EJ2"/>
    <mergeCell ref="EK2:EM2"/>
    <mergeCell ref="EN2:EP2"/>
    <mergeCell ref="EQ2:ES2"/>
    <mergeCell ref="ET2:EV2"/>
    <mergeCell ref="EW2:EY2"/>
    <mergeCell ref="EZ2:FB2"/>
    <mergeCell ref="FC2:FE2"/>
    <mergeCell ref="FF2:FH2"/>
    <mergeCell ref="FI2:FK2"/>
    <mergeCell ref="FL2:FN2"/>
    <mergeCell ref="FO2:FQ2"/>
    <mergeCell ref="HQ2:HS2"/>
    <mergeCell ref="HT2:HV2"/>
    <mergeCell ref="HW2:HY2"/>
    <mergeCell ref="HZ2:IB2"/>
    <mergeCell ref="IC2:IE2"/>
    <mergeCell ref="IF2:IH2"/>
    <mergeCell ref="II2:IK2"/>
    <mergeCell ref="IL2:IN2"/>
    <mergeCell ref="IO2:IQ2"/>
    <mergeCell ref="NH2:NJ2"/>
    <mergeCell ref="NK2:NM2"/>
    <mergeCell ref="NN2:NP2"/>
    <mergeCell ref="NQ2:NS2"/>
    <mergeCell ref="NT2:NV2"/>
    <mergeCell ref="NW2:NY2"/>
    <mergeCell ref="NZ2:OB2"/>
    <mergeCell ref="OC2:OE2"/>
    <mergeCell ref="OF2:OH2"/>
    <mergeCell ref="OI2:OK2"/>
    <mergeCell ref="OL2:ON2"/>
    <mergeCell ref="OO2:OQ2"/>
    <mergeCell ref="OR2:OT2"/>
    <mergeCell ref="OU2:OW2"/>
    <mergeCell ref="OX2:OZ2"/>
    <mergeCell ref="PA2:PC2"/>
    <mergeCell ref="PD2:PF2"/>
    <mergeCell ref="RF2:RH2"/>
    <mergeCell ref="RI2:RK2"/>
    <mergeCell ref="RL2:RN2"/>
    <mergeCell ref="RO2:RQ2"/>
    <mergeCell ref="RR2:RT2"/>
    <mergeCell ref="RU2:RW2"/>
    <mergeCell ref="RX2:RZ2"/>
    <mergeCell ref="SA2:SC2"/>
    <mergeCell ref="SD2:SF2"/>
    <mergeCell ref="SG2:SI2"/>
    <mergeCell ref="SJ2:SL2"/>
    <mergeCell ref="SM2:SO2"/>
    <mergeCell ref="SP2:SR2"/>
    <mergeCell ref="SS2:SU2"/>
    <mergeCell ref="SV2:SX2"/>
    <mergeCell ref="SY2:TA2"/>
    <mergeCell ref="LL2:LN2"/>
    <mergeCell ref="LO2:LQ2"/>
    <mergeCell ref="LR2:LT2"/>
    <mergeCell ref="LU2:LW2"/>
    <mergeCell ref="LX2:LZ2"/>
    <mergeCell ref="MA2:MC2"/>
    <mergeCell ref="MD2:MF2"/>
    <mergeCell ref="MG2:MI2"/>
    <mergeCell ref="MJ2:ML2"/>
    <mergeCell ref="MM2:MO2"/>
    <mergeCell ref="MP2:MR2"/>
    <mergeCell ref="MS2:MU2"/>
    <mergeCell ref="MV2:MX2"/>
    <mergeCell ref="MY2:NA2"/>
    <mergeCell ref="NB2:ND2"/>
    <mergeCell ref="NE2:NG2"/>
    <mergeCell ref="PG2:PI2"/>
    <mergeCell ref="PJ2:PL2"/>
    <mergeCell ref="PM2:PO2"/>
    <mergeCell ref="PP2:PR2"/>
    <mergeCell ref="PS2:PU2"/>
    <mergeCell ref="PV2:PX2"/>
    <mergeCell ref="PY2:QA2"/>
    <mergeCell ref="QB2:QD2"/>
    <mergeCell ref="QE2:QG2"/>
    <mergeCell ref="QH2:QJ2"/>
    <mergeCell ref="QK2:QM2"/>
    <mergeCell ref="QN2:QP2"/>
    <mergeCell ref="QQ2:QS2"/>
    <mergeCell ref="QT2:QV2"/>
    <mergeCell ref="QW2:QY2"/>
    <mergeCell ref="QZ2:RB2"/>
    <mergeCell ref="RC2:RE2"/>
    <mergeCell ref="UX2:UZ2"/>
    <mergeCell ref="VA2:VC2"/>
    <mergeCell ref="VD2:VF2"/>
    <mergeCell ref="VG2:VI2"/>
    <mergeCell ref="VJ2:VL2"/>
    <mergeCell ref="VM2:VO2"/>
    <mergeCell ref="VP2:VR2"/>
    <mergeCell ref="VS2:VU2"/>
    <mergeCell ref="VV2:VX2"/>
    <mergeCell ref="VY2:WA2"/>
    <mergeCell ref="WB2:WD2"/>
    <mergeCell ref="WE2:WG2"/>
    <mergeCell ref="WH2:WJ2"/>
    <mergeCell ref="WK2:WM2"/>
    <mergeCell ref="WN2:WP2"/>
    <mergeCell ref="WQ2:WS2"/>
    <mergeCell ref="WT2:WV2"/>
    <mergeCell ref="YV2:YX2"/>
    <mergeCell ref="YY2:ZA2"/>
    <mergeCell ref="ZB2:ZD2"/>
    <mergeCell ref="ZE2:ZG2"/>
    <mergeCell ref="ZH2:ZJ2"/>
    <mergeCell ref="ZK2:ZM2"/>
    <mergeCell ref="ZN2:ZP2"/>
    <mergeCell ref="ZQ2:ZS2"/>
    <mergeCell ref="ZT2:ZV2"/>
    <mergeCell ref="ZW2:ZY2"/>
    <mergeCell ref="ZZ2:AAB2"/>
    <mergeCell ref="AAC2:AAE2"/>
    <mergeCell ref="AAF2:AAH2"/>
    <mergeCell ref="AAI2:AAK2"/>
    <mergeCell ref="AAL2:AAN2"/>
    <mergeCell ref="AAO2:AAQ2"/>
    <mergeCell ref="TB2:TD2"/>
    <mergeCell ref="TE2:TG2"/>
    <mergeCell ref="TH2:TJ2"/>
    <mergeCell ref="TK2:TM2"/>
    <mergeCell ref="TN2:TP2"/>
    <mergeCell ref="TQ2:TS2"/>
    <mergeCell ref="TT2:TV2"/>
    <mergeCell ref="TW2:TY2"/>
    <mergeCell ref="TZ2:UB2"/>
    <mergeCell ref="UC2:UE2"/>
    <mergeCell ref="UF2:UH2"/>
    <mergeCell ref="UI2:UK2"/>
    <mergeCell ref="UL2:UN2"/>
    <mergeCell ref="UO2:UQ2"/>
    <mergeCell ref="UR2:UT2"/>
    <mergeCell ref="UU2:UW2"/>
    <mergeCell ref="WW2:WY2"/>
    <mergeCell ref="WZ2:XB2"/>
    <mergeCell ref="XC2:XE2"/>
    <mergeCell ref="XF2:XH2"/>
    <mergeCell ref="XI2:XK2"/>
    <mergeCell ref="XL2:XN2"/>
    <mergeCell ref="XO2:XQ2"/>
    <mergeCell ref="XR2:XT2"/>
    <mergeCell ref="XU2:XW2"/>
    <mergeCell ref="XX2:XZ2"/>
    <mergeCell ref="YA2:YC2"/>
    <mergeCell ref="YD2:YF2"/>
    <mergeCell ref="YG2:YI2"/>
    <mergeCell ref="YJ2:YL2"/>
    <mergeCell ref="YM2:YO2"/>
    <mergeCell ref="YP2:YR2"/>
    <mergeCell ref="YS2:YU2"/>
    <mergeCell ref="ACN2:ACP2"/>
    <mergeCell ref="ACQ2:ACS2"/>
    <mergeCell ref="ACT2:ACV2"/>
    <mergeCell ref="ACW2:ACY2"/>
    <mergeCell ref="ACZ2:ADB2"/>
    <mergeCell ref="ADC2:ADE2"/>
    <mergeCell ref="ADF2:ADH2"/>
    <mergeCell ref="ADI2:ADK2"/>
    <mergeCell ref="ADL2:ADN2"/>
    <mergeCell ref="ADO2:ADQ2"/>
    <mergeCell ref="ADR2:ADT2"/>
    <mergeCell ref="ADU2:ADW2"/>
    <mergeCell ref="ADX2:ADZ2"/>
    <mergeCell ref="AEA2:AEC2"/>
    <mergeCell ref="AED2:AEF2"/>
    <mergeCell ref="AEG2:AEI2"/>
    <mergeCell ref="AEJ2:AEL2"/>
    <mergeCell ref="AGL2:AGN2"/>
    <mergeCell ref="AGO2:AGQ2"/>
    <mergeCell ref="AGR2:AGT2"/>
    <mergeCell ref="AGU2:AGW2"/>
    <mergeCell ref="AGX2:AGZ2"/>
    <mergeCell ref="AHA2:AHC2"/>
    <mergeCell ref="AHD2:AHF2"/>
    <mergeCell ref="AHG2:AHI2"/>
    <mergeCell ref="AHJ2:AHL2"/>
    <mergeCell ref="AHM2:AHO2"/>
    <mergeCell ref="AHP2:AHR2"/>
    <mergeCell ref="AHS2:AHU2"/>
    <mergeCell ref="AHV2:AHX2"/>
    <mergeCell ref="AHY2:AIA2"/>
    <mergeCell ref="AIB2:AID2"/>
    <mergeCell ref="AIE2:AIG2"/>
    <mergeCell ref="AAR2:AAT2"/>
    <mergeCell ref="AAU2:AAW2"/>
    <mergeCell ref="AAX2:AAZ2"/>
    <mergeCell ref="ABA2:ABC2"/>
    <mergeCell ref="ABD2:ABF2"/>
    <mergeCell ref="ABG2:ABI2"/>
    <mergeCell ref="ABJ2:ABL2"/>
    <mergeCell ref="ABM2:ABO2"/>
    <mergeCell ref="ABP2:ABR2"/>
    <mergeCell ref="ABS2:ABU2"/>
    <mergeCell ref="ABV2:ABX2"/>
    <mergeCell ref="ABY2:ACA2"/>
    <mergeCell ref="ACB2:ACD2"/>
    <mergeCell ref="ACE2:ACG2"/>
    <mergeCell ref="ACH2:ACJ2"/>
    <mergeCell ref="ACK2:ACM2"/>
    <mergeCell ref="AEM2:AEO2"/>
    <mergeCell ref="AEP2:AER2"/>
    <mergeCell ref="AES2:AEU2"/>
    <mergeCell ref="AEV2:AEX2"/>
    <mergeCell ref="AEY2:AFA2"/>
    <mergeCell ref="AFB2:AFD2"/>
    <mergeCell ref="AFE2:AFG2"/>
    <mergeCell ref="AFH2:AFJ2"/>
    <mergeCell ref="AFK2:AFM2"/>
    <mergeCell ref="AFN2:AFP2"/>
    <mergeCell ref="AFQ2:AFS2"/>
    <mergeCell ref="AFT2:AFV2"/>
    <mergeCell ref="AFW2:AFY2"/>
    <mergeCell ref="AFZ2:AGB2"/>
    <mergeCell ref="AGC2:AGE2"/>
    <mergeCell ref="AGF2:AGH2"/>
    <mergeCell ref="AGI2:AGK2"/>
    <mergeCell ref="AKD2:AKF2"/>
    <mergeCell ref="AKG2:AKI2"/>
    <mergeCell ref="AKJ2:AKL2"/>
    <mergeCell ref="AKM2:AKO2"/>
    <mergeCell ref="AKP2:AKR2"/>
    <mergeCell ref="AKS2:AKU2"/>
    <mergeCell ref="AKV2:AKX2"/>
    <mergeCell ref="AKY2:ALA2"/>
    <mergeCell ref="ALB2:ALD2"/>
    <mergeCell ref="ALE2:ALG2"/>
    <mergeCell ref="ALH2:ALJ2"/>
    <mergeCell ref="ALK2:ALM2"/>
    <mergeCell ref="ALN2:ALP2"/>
    <mergeCell ref="ALQ2:ALS2"/>
    <mergeCell ref="ALT2:ALV2"/>
    <mergeCell ref="ALW2:ALY2"/>
    <mergeCell ref="ALZ2:AMB2"/>
    <mergeCell ref="AOB2:AOD2"/>
    <mergeCell ref="AOE2:AOG2"/>
    <mergeCell ref="AOH2:AOJ2"/>
    <mergeCell ref="AOK2:AOM2"/>
    <mergeCell ref="AON2:AOP2"/>
    <mergeCell ref="AOQ2:AOS2"/>
    <mergeCell ref="AOT2:AOV2"/>
    <mergeCell ref="AOW2:AOY2"/>
    <mergeCell ref="AOZ2:APB2"/>
    <mergeCell ref="APC2:APE2"/>
    <mergeCell ref="APF2:APH2"/>
    <mergeCell ref="API2:APK2"/>
    <mergeCell ref="APL2:APN2"/>
    <mergeCell ref="APO2:APQ2"/>
    <mergeCell ref="APR2:APT2"/>
    <mergeCell ref="APU2:APW2"/>
    <mergeCell ref="AIH2:AIJ2"/>
    <mergeCell ref="AIK2:AIM2"/>
    <mergeCell ref="AIN2:AIP2"/>
    <mergeCell ref="AIQ2:AIS2"/>
    <mergeCell ref="AIT2:AIV2"/>
    <mergeCell ref="AIW2:AIY2"/>
    <mergeCell ref="AIZ2:AJB2"/>
    <mergeCell ref="AJC2:AJE2"/>
    <mergeCell ref="AJF2:AJH2"/>
    <mergeCell ref="AJI2:AJK2"/>
    <mergeCell ref="AJL2:AJN2"/>
    <mergeCell ref="AJO2:AJQ2"/>
    <mergeCell ref="AJR2:AJT2"/>
    <mergeCell ref="AJU2:AJW2"/>
    <mergeCell ref="AJX2:AJZ2"/>
    <mergeCell ref="AKA2:AKC2"/>
    <mergeCell ref="AMC2:AME2"/>
    <mergeCell ref="AMF2:AMH2"/>
    <mergeCell ref="AMI2:AMK2"/>
    <mergeCell ref="AML2:AMN2"/>
    <mergeCell ref="AMO2:AMQ2"/>
    <mergeCell ref="AMR2:AMT2"/>
    <mergeCell ref="AMU2:AMW2"/>
    <mergeCell ref="AMX2:AMZ2"/>
    <mergeCell ref="ANA2:ANC2"/>
    <mergeCell ref="AND2:ANF2"/>
    <mergeCell ref="ANG2:ANI2"/>
    <mergeCell ref="ANJ2:ANL2"/>
    <mergeCell ref="ANM2:ANO2"/>
    <mergeCell ref="ANP2:ANR2"/>
    <mergeCell ref="ANS2:ANU2"/>
    <mergeCell ref="ANV2:ANX2"/>
    <mergeCell ref="ANY2:AOA2"/>
    <mergeCell ref="ART2:ARV2"/>
    <mergeCell ref="ARW2:ARY2"/>
    <mergeCell ref="ARZ2:ASB2"/>
    <mergeCell ref="ASC2:ASE2"/>
    <mergeCell ref="ASF2:ASH2"/>
    <mergeCell ref="ASI2:ASK2"/>
    <mergeCell ref="ASL2:ASN2"/>
    <mergeCell ref="ASO2:ASQ2"/>
    <mergeCell ref="ASR2:AST2"/>
    <mergeCell ref="ASU2:ASW2"/>
    <mergeCell ref="ASX2:ASZ2"/>
    <mergeCell ref="ATA2:ATC2"/>
    <mergeCell ref="ATD2:ATF2"/>
    <mergeCell ref="ATG2:ATI2"/>
    <mergeCell ref="ATJ2:ATL2"/>
    <mergeCell ref="ATM2:ATO2"/>
    <mergeCell ref="ATP2:ATR2"/>
    <mergeCell ref="AVR2:AVT2"/>
    <mergeCell ref="AVU2:AVW2"/>
    <mergeCell ref="AVX2:AVZ2"/>
    <mergeCell ref="AWA2:AWC2"/>
    <mergeCell ref="AWD2:AWF2"/>
    <mergeCell ref="AWG2:AWI2"/>
    <mergeCell ref="AWJ2:AWL2"/>
    <mergeCell ref="AWM2:AWO2"/>
    <mergeCell ref="AWP2:AWR2"/>
    <mergeCell ref="AWS2:AWU2"/>
    <mergeCell ref="AWV2:AWX2"/>
    <mergeCell ref="AWY2:AXA2"/>
    <mergeCell ref="AXB2:AXD2"/>
    <mergeCell ref="AXE2:AXG2"/>
    <mergeCell ref="AXH2:AXJ2"/>
    <mergeCell ref="AXK2:AXM2"/>
    <mergeCell ref="APX2:APZ2"/>
    <mergeCell ref="AQA2:AQC2"/>
    <mergeCell ref="AQD2:AQF2"/>
    <mergeCell ref="AQG2:AQI2"/>
    <mergeCell ref="AQJ2:AQL2"/>
    <mergeCell ref="AQM2:AQO2"/>
    <mergeCell ref="AQP2:AQR2"/>
    <mergeCell ref="AQS2:AQU2"/>
    <mergeCell ref="AQV2:AQX2"/>
    <mergeCell ref="AQY2:ARA2"/>
    <mergeCell ref="ARB2:ARD2"/>
    <mergeCell ref="ARE2:ARG2"/>
    <mergeCell ref="ARH2:ARJ2"/>
    <mergeCell ref="ARK2:ARM2"/>
    <mergeCell ref="ARN2:ARP2"/>
    <mergeCell ref="ARQ2:ARS2"/>
    <mergeCell ref="ATS2:ATU2"/>
    <mergeCell ref="ATV2:ATX2"/>
    <mergeCell ref="ATY2:AUA2"/>
    <mergeCell ref="AUB2:AUD2"/>
    <mergeCell ref="AUE2:AUG2"/>
    <mergeCell ref="AUH2:AUJ2"/>
    <mergeCell ref="AUK2:AUM2"/>
    <mergeCell ref="AUN2:AUP2"/>
    <mergeCell ref="AUQ2:AUS2"/>
    <mergeCell ref="AUT2:AUV2"/>
    <mergeCell ref="AUW2:AUY2"/>
    <mergeCell ref="AUZ2:AVB2"/>
    <mergeCell ref="AVC2:AVE2"/>
    <mergeCell ref="AVF2:AVH2"/>
    <mergeCell ref="AVI2:AVK2"/>
    <mergeCell ref="AVL2:AVN2"/>
    <mergeCell ref="AVO2:AVQ2"/>
    <mergeCell ref="AZJ2:AZL2"/>
    <mergeCell ref="AZM2:AZO2"/>
    <mergeCell ref="AZP2:AZR2"/>
    <mergeCell ref="AZS2:AZU2"/>
    <mergeCell ref="AZV2:AZX2"/>
    <mergeCell ref="AZY2:BAA2"/>
    <mergeCell ref="BAB2:BAD2"/>
    <mergeCell ref="BAE2:BAG2"/>
    <mergeCell ref="BAH2:BAJ2"/>
    <mergeCell ref="BAK2:BAM2"/>
    <mergeCell ref="BAN2:BAP2"/>
    <mergeCell ref="BAQ2:BAS2"/>
    <mergeCell ref="BAT2:BAV2"/>
    <mergeCell ref="BAW2:BAY2"/>
    <mergeCell ref="BAZ2:BBB2"/>
    <mergeCell ref="BBC2:BBE2"/>
    <mergeCell ref="BBF2:BBH2"/>
    <mergeCell ref="BDH2:BDJ2"/>
    <mergeCell ref="BDK2:BDM2"/>
    <mergeCell ref="BDN2:BDP2"/>
    <mergeCell ref="BDQ2:BDS2"/>
    <mergeCell ref="BDT2:BDV2"/>
    <mergeCell ref="BDW2:BDY2"/>
    <mergeCell ref="BDZ2:BEB2"/>
    <mergeCell ref="BEC2:BEE2"/>
    <mergeCell ref="BEF2:BEH2"/>
    <mergeCell ref="BEI2:BEK2"/>
    <mergeCell ref="BEL2:BEN2"/>
    <mergeCell ref="BEO2:BEQ2"/>
    <mergeCell ref="BER2:BET2"/>
    <mergeCell ref="BEU2:BEW2"/>
    <mergeCell ref="BEX2:BEZ2"/>
    <mergeCell ref="BFA2:BFC2"/>
    <mergeCell ref="AXN2:AXP2"/>
    <mergeCell ref="AXQ2:AXS2"/>
    <mergeCell ref="AXT2:AXV2"/>
    <mergeCell ref="AXW2:AXY2"/>
    <mergeCell ref="AXZ2:AYB2"/>
    <mergeCell ref="AYC2:AYE2"/>
    <mergeCell ref="AYF2:AYH2"/>
    <mergeCell ref="AYI2:AYK2"/>
    <mergeCell ref="AYL2:AYN2"/>
    <mergeCell ref="AYO2:AYQ2"/>
    <mergeCell ref="AYR2:AYT2"/>
    <mergeCell ref="AYU2:AYW2"/>
    <mergeCell ref="AYX2:AYZ2"/>
    <mergeCell ref="AZA2:AZC2"/>
    <mergeCell ref="AZD2:AZF2"/>
    <mergeCell ref="AZG2:AZI2"/>
    <mergeCell ref="BBI2:BBK2"/>
    <mergeCell ref="BBL2:BBN2"/>
    <mergeCell ref="BBO2:BBQ2"/>
    <mergeCell ref="BBR2:BBT2"/>
    <mergeCell ref="BBU2:BBW2"/>
    <mergeCell ref="BBX2:BBZ2"/>
    <mergeCell ref="BCA2:BCC2"/>
    <mergeCell ref="BCD2:BCF2"/>
    <mergeCell ref="BCG2:BCI2"/>
    <mergeCell ref="BCJ2:BCL2"/>
    <mergeCell ref="BCM2:BCO2"/>
    <mergeCell ref="BCP2:BCR2"/>
    <mergeCell ref="BCS2:BCU2"/>
    <mergeCell ref="BCV2:BCX2"/>
    <mergeCell ref="BCY2:BDA2"/>
    <mergeCell ref="BDB2:BDD2"/>
    <mergeCell ref="BDE2:BDG2"/>
    <mergeCell ref="BGZ2:BHB2"/>
    <mergeCell ref="BHC2:BHE2"/>
    <mergeCell ref="BHF2:BHH2"/>
    <mergeCell ref="BHI2:BHK2"/>
    <mergeCell ref="BHL2:BHN2"/>
    <mergeCell ref="BHO2:BHQ2"/>
    <mergeCell ref="BHR2:BHT2"/>
    <mergeCell ref="BHU2:BHW2"/>
    <mergeCell ref="BHX2:BHZ2"/>
    <mergeCell ref="BIA2:BIC2"/>
    <mergeCell ref="BID2:BIF2"/>
    <mergeCell ref="BIG2:BII2"/>
    <mergeCell ref="BIJ2:BIL2"/>
    <mergeCell ref="BIM2:BIO2"/>
    <mergeCell ref="BIP2:BIR2"/>
    <mergeCell ref="BIS2:BIU2"/>
    <mergeCell ref="BIV2:BIX2"/>
    <mergeCell ref="BKX2:BKZ2"/>
    <mergeCell ref="BLA2:BLC2"/>
    <mergeCell ref="BLD2:BLF2"/>
    <mergeCell ref="BLG2:BLI2"/>
    <mergeCell ref="BLJ2:BLL2"/>
    <mergeCell ref="BLM2:BLO2"/>
    <mergeCell ref="BLP2:BLR2"/>
    <mergeCell ref="BLS2:BLU2"/>
    <mergeCell ref="BLV2:BLX2"/>
    <mergeCell ref="BLY2:BMA2"/>
    <mergeCell ref="BMB2:BMD2"/>
    <mergeCell ref="BME2:BMG2"/>
    <mergeCell ref="BMH2:BMJ2"/>
    <mergeCell ref="BMK2:BMM2"/>
    <mergeCell ref="BMN2:BMP2"/>
    <mergeCell ref="BMQ2:BMS2"/>
    <mergeCell ref="BFD2:BFF2"/>
    <mergeCell ref="BFG2:BFI2"/>
    <mergeCell ref="BFJ2:BFL2"/>
    <mergeCell ref="BFM2:BFO2"/>
    <mergeCell ref="BFP2:BFR2"/>
    <mergeCell ref="BFS2:BFU2"/>
    <mergeCell ref="BFV2:BFX2"/>
    <mergeCell ref="BFY2:BGA2"/>
    <mergeCell ref="BGB2:BGD2"/>
    <mergeCell ref="BGE2:BGG2"/>
    <mergeCell ref="BGH2:BGJ2"/>
    <mergeCell ref="BGK2:BGM2"/>
    <mergeCell ref="BGN2:BGP2"/>
    <mergeCell ref="BGQ2:BGS2"/>
    <mergeCell ref="BGT2:BGV2"/>
    <mergeCell ref="BGW2:BGY2"/>
    <mergeCell ref="BIY2:BJA2"/>
    <mergeCell ref="BJB2:BJD2"/>
    <mergeCell ref="BJE2:BJG2"/>
    <mergeCell ref="BJH2:BJJ2"/>
    <mergeCell ref="BJK2:BJM2"/>
    <mergeCell ref="BJN2:BJP2"/>
    <mergeCell ref="BJQ2:BJS2"/>
    <mergeCell ref="BJT2:BJV2"/>
    <mergeCell ref="BJW2:BJY2"/>
    <mergeCell ref="BJZ2:BKB2"/>
    <mergeCell ref="BKC2:BKE2"/>
    <mergeCell ref="BKF2:BKH2"/>
    <mergeCell ref="BKI2:BKK2"/>
    <mergeCell ref="BKL2:BKN2"/>
    <mergeCell ref="BKO2:BKQ2"/>
    <mergeCell ref="BKR2:BKT2"/>
    <mergeCell ref="BKU2:BKW2"/>
    <mergeCell ref="BOP2:BOR2"/>
    <mergeCell ref="BOS2:BOU2"/>
    <mergeCell ref="BOV2:BOX2"/>
    <mergeCell ref="BOY2:BPA2"/>
    <mergeCell ref="BPB2:BPD2"/>
    <mergeCell ref="BPE2:BPG2"/>
    <mergeCell ref="BPH2:BPJ2"/>
    <mergeCell ref="BPK2:BPM2"/>
    <mergeCell ref="BPN2:BPP2"/>
    <mergeCell ref="BPQ2:BPS2"/>
    <mergeCell ref="BPT2:BPV2"/>
    <mergeCell ref="BPW2:BPY2"/>
    <mergeCell ref="BPZ2:BQB2"/>
    <mergeCell ref="BQC2:BQE2"/>
    <mergeCell ref="BQF2:BQH2"/>
    <mergeCell ref="BQI2:BQK2"/>
    <mergeCell ref="BQL2:BQN2"/>
    <mergeCell ref="BSN2:BSP2"/>
    <mergeCell ref="BSQ2:BSS2"/>
    <mergeCell ref="BST2:BSV2"/>
    <mergeCell ref="BSW2:BSY2"/>
    <mergeCell ref="BSZ2:BTB2"/>
    <mergeCell ref="BTC2:BTE2"/>
    <mergeCell ref="BTF2:BTH2"/>
    <mergeCell ref="BTI2:BTK2"/>
    <mergeCell ref="BTL2:BTN2"/>
    <mergeCell ref="BTO2:BTQ2"/>
    <mergeCell ref="BTR2:BTT2"/>
    <mergeCell ref="BTU2:BTW2"/>
    <mergeCell ref="BTX2:BTZ2"/>
    <mergeCell ref="BUA2:BUC2"/>
    <mergeCell ref="BUD2:BUF2"/>
    <mergeCell ref="BUG2:BUI2"/>
    <mergeCell ref="BMT2:BMV2"/>
    <mergeCell ref="BMW2:BMY2"/>
    <mergeCell ref="BMZ2:BNB2"/>
    <mergeCell ref="BNC2:BNE2"/>
    <mergeCell ref="BNF2:BNH2"/>
    <mergeCell ref="BNI2:BNK2"/>
    <mergeCell ref="BNL2:BNN2"/>
    <mergeCell ref="BNO2:BNQ2"/>
    <mergeCell ref="BNR2:BNT2"/>
    <mergeCell ref="BNU2:BNW2"/>
    <mergeCell ref="BNX2:BNZ2"/>
    <mergeCell ref="BOA2:BOC2"/>
    <mergeCell ref="BOD2:BOF2"/>
    <mergeCell ref="BOG2:BOI2"/>
    <mergeCell ref="BOJ2:BOL2"/>
    <mergeCell ref="BOM2:BOO2"/>
    <mergeCell ref="BQO2:BQQ2"/>
    <mergeCell ref="BQR2:BQT2"/>
    <mergeCell ref="BQU2:BQW2"/>
    <mergeCell ref="BQX2:BQZ2"/>
    <mergeCell ref="BRA2:BRC2"/>
    <mergeCell ref="BRD2:BRF2"/>
    <mergeCell ref="BRG2:BRI2"/>
    <mergeCell ref="BRJ2:BRL2"/>
    <mergeCell ref="BRM2:BRO2"/>
    <mergeCell ref="BRP2:BRR2"/>
    <mergeCell ref="BRS2:BRU2"/>
    <mergeCell ref="BRV2:BRX2"/>
    <mergeCell ref="BRY2:BSA2"/>
    <mergeCell ref="BSB2:BSD2"/>
    <mergeCell ref="BSE2:BSG2"/>
    <mergeCell ref="BSH2:BSJ2"/>
    <mergeCell ref="BSK2:BSM2"/>
    <mergeCell ref="BWF2:BWH2"/>
    <mergeCell ref="BWI2:BWK2"/>
    <mergeCell ref="BWL2:BWN2"/>
    <mergeCell ref="BWO2:BWQ2"/>
    <mergeCell ref="BWR2:BWT2"/>
    <mergeCell ref="BWU2:BWW2"/>
    <mergeCell ref="BWX2:BWZ2"/>
    <mergeCell ref="BXA2:BXC2"/>
    <mergeCell ref="BXD2:BXF2"/>
    <mergeCell ref="BXG2:BXI2"/>
    <mergeCell ref="BXJ2:BXL2"/>
    <mergeCell ref="BXM2:BXO2"/>
    <mergeCell ref="BXP2:BXR2"/>
    <mergeCell ref="BXS2:BXU2"/>
    <mergeCell ref="BXV2:BXX2"/>
    <mergeCell ref="BXY2:BYA2"/>
    <mergeCell ref="BYB2:BYD2"/>
    <mergeCell ref="CAD2:CAF2"/>
    <mergeCell ref="CAG2:CAI2"/>
    <mergeCell ref="CAJ2:CAL2"/>
    <mergeCell ref="CAM2:CAO2"/>
    <mergeCell ref="CAP2:CAR2"/>
    <mergeCell ref="CAS2:CAU2"/>
    <mergeCell ref="CAV2:CAX2"/>
    <mergeCell ref="CAY2:CBA2"/>
    <mergeCell ref="CBB2:CBD2"/>
    <mergeCell ref="CBE2:CBG2"/>
    <mergeCell ref="CBH2:CBJ2"/>
    <mergeCell ref="CBK2:CBM2"/>
    <mergeCell ref="CBN2:CBP2"/>
    <mergeCell ref="CBQ2:CBS2"/>
    <mergeCell ref="CBT2:CBV2"/>
    <mergeCell ref="CBW2:CBY2"/>
    <mergeCell ref="BUJ2:BUL2"/>
    <mergeCell ref="BUM2:BUO2"/>
    <mergeCell ref="BUP2:BUR2"/>
    <mergeCell ref="BUS2:BUU2"/>
    <mergeCell ref="BUV2:BUX2"/>
    <mergeCell ref="BUY2:BVA2"/>
    <mergeCell ref="BVB2:BVD2"/>
    <mergeCell ref="BVE2:BVG2"/>
    <mergeCell ref="BVH2:BVJ2"/>
    <mergeCell ref="BVK2:BVM2"/>
    <mergeCell ref="BVN2:BVP2"/>
    <mergeCell ref="BVQ2:BVS2"/>
    <mergeCell ref="BVT2:BVV2"/>
    <mergeCell ref="BVW2:BVY2"/>
    <mergeCell ref="BVZ2:BWB2"/>
    <mergeCell ref="BWC2:BWE2"/>
    <mergeCell ref="BYE2:BYG2"/>
    <mergeCell ref="BYH2:BYJ2"/>
    <mergeCell ref="BYK2:BYM2"/>
    <mergeCell ref="BYN2:BYP2"/>
    <mergeCell ref="BYQ2:BYS2"/>
    <mergeCell ref="BYT2:BYV2"/>
    <mergeCell ref="BYW2:BYY2"/>
    <mergeCell ref="BYZ2:BZB2"/>
    <mergeCell ref="BZC2:BZE2"/>
    <mergeCell ref="BZF2:BZH2"/>
    <mergeCell ref="BZI2:BZK2"/>
    <mergeCell ref="BZL2:BZN2"/>
    <mergeCell ref="BZO2:BZQ2"/>
    <mergeCell ref="BZR2:BZT2"/>
    <mergeCell ref="BZU2:BZW2"/>
    <mergeCell ref="BZX2:BZZ2"/>
    <mergeCell ref="CAA2:CAC2"/>
    <mergeCell ref="CDV2:CDX2"/>
    <mergeCell ref="CDY2:CEA2"/>
    <mergeCell ref="CEB2:CED2"/>
    <mergeCell ref="CEE2:CEG2"/>
    <mergeCell ref="CEH2:CEJ2"/>
    <mergeCell ref="CEK2:CEM2"/>
    <mergeCell ref="CEN2:CEP2"/>
    <mergeCell ref="CEQ2:CES2"/>
    <mergeCell ref="CET2:CEV2"/>
    <mergeCell ref="CEW2:CEY2"/>
    <mergeCell ref="CEZ2:CFB2"/>
    <mergeCell ref="CFC2:CFE2"/>
    <mergeCell ref="CFF2:CFH2"/>
    <mergeCell ref="CFI2:CFK2"/>
    <mergeCell ref="CFL2:CFN2"/>
    <mergeCell ref="CFO2:CFQ2"/>
    <mergeCell ref="CFR2:CFT2"/>
    <mergeCell ref="CHT2:CHV2"/>
    <mergeCell ref="CHW2:CHY2"/>
    <mergeCell ref="CHZ2:CIB2"/>
    <mergeCell ref="CIC2:CIE2"/>
    <mergeCell ref="CIF2:CIH2"/>
    <mergeCell ref="CII2:CIK2"/>
    <mergeCell ref="CIL2:CIN2"/>
    <mergeCell ref="CIO2:CIQ2"/>
    <mergeCell ref="CIR2:CIT2"/>
    <mergeCell ref="CIU2:CIW2"/>
    <mergeCell ref="CIX2:CIZ2"/>
    <mergeCell ref="CJA2:CJC2"/>
    <mergeCell ref="CJD2:CJF2"/>
    <mergeCell ref="CJG2:CJI2"/>
    <mergeCell ref="CJJ2:CJL2"/>
    <mergeCell ref="CJM2:CJO2"/>
    <mergeCell ref="CBZ2:CCB2"/>
    <mergeCell ref="CCC2:CCE2"/>
    <mergeCell ref="CCF2:CCH2"/>
    <mergeCell ref="CCI2:CCK2"/>
    <mergeCell ref="CCL2:CCN2"/>
    <mergeCell ref="CCO2:CCQ2"/>
    <mergeCell ref="CCR2:CCT2"/>
    <mergeCell ref="CCU2:CCW2"/>
    <mergeCell ref="CCX2:CCZ2"/>
    <mergeCell ref="CDA2:CDC2"/>
    <mergeCell ref="CDD2:CDF2"/>
    <mergeCell ref="CDG2:CDI2"/>
    <mergeCell ref="CDJ2:CDL2"/>
    <mergeCell ref="CDM2:CDO2"/>
    <mergeCell ref="CDP2:CDR2"/>
    <mergeCell ref="CDS2:CDU2"/>
    <mergeCell ref="CFU2:CFW2"/>
    <mergeCell ref="CFX2:CFZ2"/>
    <mergeCell ref="CGA2:CGC2"/>
    <mergeCell ref="CGD2:CGF2"/>
    <mergeCell ref="CGG2:CGI2"/>
    <mergeCell ref="CGJ2:CGL2"/>
    <mergeCell ref="CGM2:CGO2"/>
    <mergeCell ref="CGP2:CGR2"/>
    <mergeCell ref="CGS2:CGU2"/>
    <mergeCell ref="CGV2:CGX2"/>
    <mergeCell ref="CGY2:CHA2"/>
    <mergeCell ref="CHB2:CHD2"/>
    <mergeCell ref="CHE2:CHG2"/>
    <mergeCell ref="CHH2:CHJ2"/>
    <mergeCell ref="CHK2:CHM2"/>
    <mergeCell ref="CHN2:CHP2"/>
    <mergeCell ref="CHQ2:CHS2"/>
    <mergeCell ref="CLL2:CLN2"/>
    <mergeCell ref="CLO2:CLQ2"/>
    <mergeCell ref="CLR2:CLT2"/>
    <mergeCell ref="CLU2:CLW2"/>
    <mergeCell ref="CLX2:CLZ2"/>
    <mergeCell ref="CMA2:CMC2"/>
    <mergeCell ref="CMD2:CMF2"/>
    <mergeCell ref="CMG2:CMI2"/>
    <mergeCell ref="CMJ2:CML2"/>
    <mergeCell ref="CMM2:CMO2"/>
    <mergeCell ref="CMP2:CMR2"/>
    <mergeCell ref="CMS2:CMU2"/>
    <mergeCell ref="CMV2:CMX2"/>
    <mergeCell ref="CMY2:CNA2"/>
    <mergeCell ref="CNB2:CND2"/>
    <mergeCell ref="CNE2:CNG2"/>
    <mergeCell ref="CNH2:CNJ2"/>
    <mergeCell ref="CPJ2:CPL2"/>
    <mergeCell ref="CPM2:CPO2"/>
    <mergeCell ref="CPP2:CPR2"/>
    <mergeCell ref="CPS2:CPU2"/>
    <mergeCell ref="CPV2:CPX2"/>
    <mergeCell ref="CPY2:CQA2"/>
    <mergeCell ref="CQB2:CQD2"/>
    <mergeCell ref="CQE2:CQG2"/>
    <mergeCell ref="CQH2:CQJ2"/>
    <mergeCell ref="CQK2:CQM2"/>
    <mergeCell ref="CQN2:CQP2"/>
    <mergeCell ref="CQQ2:CQS2"/>
    <mergeCell ref="CQT2:CQV2"/>
    <mergeCell ref="CQW2:CQY2"/>
    <mergeCell ref="CQZ2:CRB2"/>
    <mergeCell ref="CRC2:CRE2"/>
    <mergeCell ref="CJP2:CJR2"/>
    <mergeCell ref="CJS2:CJU2"/>
    <mergeCell ref="CJV2:CJX2"/>
    <mergeCell ref="CJY2:CKA2"/>
    <mergeCell ref="CKB2:CKD2"/>
    <mergeCell ref="CKE2:CKG2"/>
    <mergeCell ref="CKH2:CKJ2"/>
    <mergeCell ref="CKK2:CKM2"/>
    <mergeCell ref="CKN2:CKP2"/>
    <mergeCell ref="CKQ2:CKS2"/>
    <mergeCell ref="CKT2:CKV2"/>
    <mergeCell ref="CKW2:CKY2"/>
    <mergeCell ref="CKZ2:CLB2"/>
    <mergeCell ref="CLC2:CLE2"/>
    <mergeCell ref="CLF2:CLH2"/>
    <mergeCell ref="CLI2:CLK2"/>
    <mergeCell ref="CNK2:CNM2"/>
    <mergeCell ref="CNN2:CNP2"/>
    <mergeCell ref="CNQ2:CNS2"/>
    <mergeCell ref="CNT2:CNV2"/>
    <mergeCell ref="CNW2:CNY2"/>
    <mergeCell ref="CNZ2:COB2"/>
    <mergeCell ref="COC2:COE2"/>
    <mergeCell ref="COF2:COH2"/>
    <mergeCell ref="COI2:COK2"/>
    <mergeCell ref="COL2:CON2"/>
    <mergeCell ref="COO2:COQ2"/>
    <mergeCell ref="COR2:COT2"/>
    <mergeCell ref="COU2:COW2"/>
    <mergeCell ref="COX2:COZ2"/>
    <mergeCell ref="CPA2:CPC2"/>
    <mergeCell ref="CPD2:CPF2"/>
    <mergeCell ref="CPG2:CPI2"/>
    <mergeCell ref="CTB2:CTD2"/>
    <mergeCell ref="CTE2:CTG2"/>
    <mergeCell ref="CTH2:CTJ2"/>
    <mergeCell ref="CTK2:CTM2"/>
    <mergeCell ref="CTN2:CTP2"/>
    <mergeCell ref="CTQ2:CTS2"/>
    <mergeCell ref="CTT2:CTV2"/>
    <mergeCell ref="CTW2:CTY2"/>
    <mergeCell ref="CTZ2:CUB2"/>
    <mergeCell ref="CUC2:CUE2"/>
    <mergeCell ref="CUF2:CUH2"/>
    <mergeCell ref="CUI2:CUK2"/>
    <mergeCell ref="CUL2:CUN2"/>
    <mergeCell ref="CUO2:CUQ2"/>
    <mergeCell ref="CUR2:CUT2"/>
    <mergeCell ref="CUU2:CUW2"/>
    <mergeCell ref="CUX2:CUZ2"/>
    <mergeCell ref="CWZ2:CXB2"/>
    <mergeCell ref="CXC2:CXE2"/>
    <mergeCell ref="CXF2:CXH2"/>
    <mergeCell ref="CXI2:CXK2"/>
    <mergeCell ref="CXL2:CXN2"/>
    <mergeCell ref="CXO2:CXQ2"/>
    <mergeCell ref="CXR2:CXT2"/>
    <mergeCell ref="CXU2:CXW2"/>
    <mergeCell ref="CXX2:CXZ2"/>
    <mergeCell ref="CYA2:CYC2"/>
    <mergeCell ref="CYD2:CYF2"/>
    <mergeCell ref="CYG2:CYI2"/>
    <mergeCell ref="CYJ2:CYL2"/>
    <mergeCell ref="CYM2:CYO2"/>
    <mergeCell ref="CYP2:CYR2"/>
    <mergeCell ref="CYS2:CYU2"/>
    <mergeCell ref="CRF2:CRH2"/>
    <mergeCell ref="CRI2:CRK2"/>
    <mergeCell ref="CRL2:CRN2"/>
    <mergeCell ref="CRO2:CRQ2"/>
    <mergeCell ref="CRR2:CRT2"/>
    <mergeCell ref="CRU2:CRW2"/>
    <mergeCell ref="CRX2:CRZ2"/>
    <mergeCell ref="CSA2:CSC2"/>
    <mergeCell ref="CSD2:CSF2"/>
    <mergeCell ref="CSG2:CSI2"/>
    <mergeCell ref="CSJ2:CSL2"/>
    <mergeCell ref="CSM2:CSO2"/>
    <mergeCell ref="CSP2:CSR2"/>
    <mergeCell ref="CSS2:CSU2"/>
    <mergeCell ref="CSV2:CSX2"/>
    <mergeCell ref="CSY2:CTA2"/>
    <mergeCell ref="CVA2:CVC2"/>
    <mergeCell ref="CVD2:CVF2"/>
    <mergeCell ref="CVG2:CVI2"/>
    <mergeCell ref="CVJ2:CVL2"/>
    <mergeCell ref="CVM2:CVO2"/>
    <mergeCell ref="CVP2:CVR2"/>
    <mergeCell ref="CVS2:CVU2"/>
    <mergeCell ref="CVV2:CVX2"/>
    <mergeCell ref="CVY2:CWA2"/>
    <mergeCell ref="CWB2:CWD2"/>
    <mergeCell ref="CWE2:CWG2"/>
    <mergeCell ref="CWH2:CWJ2"/>
    <mergeCell ref="CWK2:CWM2"/>
    <mergeCell ref="CWN2:CWP2"/>
    <mergeCell ref="CWQ2:CWS2"/>
    <mergeCell ref="CWT2:CWV2"/>
    <mergeCell ref="CWW2:CWY2"/>
    <mergeCell ref="DAR2:DAT2"/>
    <mergeCell ref="DAU2:DAW2"/>
    <mergeCell ref="DAX2:DAZ2"/>
    <mergeCell ref="DBA2:DBC2"/>
    <mergeCell ref="DBD2:DBF2"/>
    <mergeCell ref="DBG2:DBI2"/>
    <mergeCell ref="DBJ2:DBL2"/>
    <mergeCell ref="DBM2:DBO2"/>
    <mergeCell ref="DBP2:DBR2"/>
    <mergeCell ref="DBS2:DBU2"/>
    <mergeCell ref="DBV2:DBX2"/>
    <mergeCell ref="DBY2:DCA2"/>
    <mergeCell ref="DCB2:DCD2"/>
    <mergeCell ref="DCE2:DCG2"/>
    <mergeCell ref="DCH2:DCJ2"/>
    <mergeCell ref="DCK2:DCM2"/>
    <mergeCell ref="DCN2:DCP2"/>
    <mergeCell ref="DEP2:DER2"/>
    <mergeCell ref="DES2:DEU2"/>
    <mergeCell ref="DEV2:DEX2"/>
    <mergeCell ref="DEY2:DFA2"/>
    <mergeCell ref="DFB2:DFD2"/>
    <mergeCell ref="DFE2:DFG2"/>
    <mergeCell ref="DFH2:DFJ2"/>
    <mergeCell ref="DFK2:DFM2"/>
    <mergeCell ref="DFN2:DFP2"/>
    <mergeCell ref="DFQ2:DFS2"/>
    <mergeCell ref="DFT2:DFV2"/>
    <mergeCell ref="DFW2:DFY2"/>
    <mergeCell ref="DFZ2:DGB2"/>
    <mergeCell ref="DGC2:DGE2"/>
    <mergeCell ref="DGF2:DGH2"/>
    <mergeCell ref="DGI2:DGK2"/>
    <mergeCell ref="CYV2:CYX2"/>
    <mergeCell ref="CYY2:CZA2"/>
    <mergeCell ref="CZB2:CZD2"/>
    <mergeCell ref="CZE2:CZG2"/>
    <mergeCell ref="CZH2:CZJ2"/>
    <mergeCell ref="CZK2:CZM2"/>
    <mergeCell ref="CZN2:CZP2"/>
    <mergeCell ref="CZQ2:CZS2"/>
    <mergeCell ref="CZT2:CZV2"/>
    <mergeCell ref="CZW2:CZY2"/>
    <mergeCell ref="CZZ2:DAB2"/>
    <mergeCell ref="DAC2:DAE2"/>
    <mergeCell ref="DAF2:DAH2"/>
    <mergeCell ref="DAI2:DAK2"/>
    <mergeCell ref="DAL2:DAN2"/>
    <mergeCell ref="DAO2:DAQ2"/>
    <mergeCell ref="DCQ2:DCS2"/>
    <mergeCell ref="DCT2:DCV2"/>
    <mergeCell ref="DCW2:DCY2"/>
    <mergeCell ref="DCZ2:DDB2"/>
    <mergeCell ref="DDC2:DDE2"/>
    <mergeCell ref="DDF2:DDH2"/>
    <mergeCell ref="DDI2:DDK2"/>
    <mergeCell ref="DDL2:DDN2"/>
    <mergeCell ref="DDO2:DDQ2"/>
    <mergeCell ref="DDR2:DDT2"/>
    <mergeCell ref="DDU2:DDW2"/>
    <mergeCell ref="DDX2:DDZ2"/>
    <mergeCell ref="DEA2:DEC2"/>
    <mergeCell ref="DED2:DEF2"/>
    <mergeCell ref="DEG2:DEI2"/>
    <mergeCell ref="DEJ2:DEL2"/>
    <mergeCell ref="DEM2:DEO2"/>
    <mergeCell ref="DIH2:DIJ2"/>
    <mergeCell ref="DIK2:DIM2"/>
    <mergeCell ref="DIN2:DIP2"/>
    <mergeCell ref="DIQ2:DIS2"/>
    <mergeCell ref="DIT2:DIV2"/>
    <mergeCell ref="DIW2:DIY2"/>
    <mergeCell ref="DIZ2:DJB2"/>
    <mergeCell ref="DJC2:DJE2"/>
    <mergeCell ref="DJF2:DJH2"/>
    <mergeCell ref="DJI2:DJK2"/>
    <mergeCell ref="DJL2:DJN2"/>
    <mergeCell ref="DJO2:DJQ2"/>
    <mergeCell ref="DJR2:DJT2"/>
    <mergeCell ref="DJU2:DJW2"/>
    <mergeCell ref="DJX2:DJZ2"/>
    <mergeCell ref="DKA2:DKC2"/>
    <mergeCell ref="DKD2:DKF2"/>
    <mergeCell ref="DMF2:DMH2"/>
    <mergeCell ref="DMI2:DMK2"/>
    <mergeCell ref="DML2:DMN2"/>
    <mergeCell ref="DMO2:DMQ2"/>
    <mergeCell ref="DMR2:DMT2"/>
    <mergeCell ref="DMU2:DMW2"/>
    <mergeCell ref="DMX2:DMZ2"/>
    <mergeCell ref="DNA2:DNC2"/>
    <mergeCell ref="DND2:DNF2"/>
    <mergeCell ref="DNG2:DNI2"/>
    <mergeCell ref="DNJ2:DNL2"/>
    <mergeCell ref="DNM2:DNO2"/>
    <mergeCell ref="DNP2:DNR2"/>
    <mergeCell ref="DNS2:DNU2"/>
    <mergeCell ref="DNV2:DNX2"/>
    <mergeCell ref="DNY2:DOA2"/>
    <mergeCell ref="DGL2:DGN2"/>
    <mergeCell ref="DGO2:DGQ2"/>
    <mergeCell ref="DGR2:DGT2"/>
    <mergeCell ref="DGU2:DGW2"/>
    <mergeCell ref="DGX2:DGZ2"/>
    <mergeCell ref="DHA2:DHC2"/>
    <mergeCell ref="DHD2:DHF2"/>
    <mergeCell ref="DHG2:DHI2"/>
    <mergeCell ref="DHJ2:DHL2"/>
    <mergeCell ref="DHM2:DHO2"/>
    <mergeCell ref="DHP2:DHR2"/>
    <mergeCell ref="DHS2:DHU2"/>
    <mergeCell ref="DHV2:DHX2"/>
    <mergeCell ref="DHY2:DIA2"/>
    <mergeCell ref="DIB2:DID2"/>
    <mergeCell ref="DIE2:DIG2"/>
    <mergeCell ref="DKG2:DKI2"/>
    <mergeCell ref="DKJ2:DKL2"/>
    <mergeCell ref="DKM2:DKO2"/>
    <mergeCell ref="DKP2:DKR2"/>
    <mergeCell ref="DKS2:DKU2"/>
    <mergeCell ref="DKV2:DKX2"/>
    <mergeCell ref="DKY2:DLA2"/>
    <mergeCell ref="DLB2:DLD2"/>
    <mergeCell ref="DLE2:DLG2"/>
    <mergeCell ref="DLH2:DLJ2"/>
    <mergeCell ref="DLK2:DLM2"/>
    <mergeCell ref="DLN2:DLP2"/>
    <mergeCell ref="DLQ2:DLS2"/>
    <mergeCell ref="DLT2:DLV2"/>
    <mergeCell ref="DLW2:DLY2"/>
    <mergeCell ref="DLZ2:DMB2"/>
    <mergeCell ref="DMC2:DME2"/>
    <mergeCell ref="DPX2:DPZ2"/>
    <mergeCell ref="DQA2:DQC2"/>
    <mergeCell ref="DQD2:DQF2"/>
    <mergeCell ref="DQG2:DQI2"/>
    <mergeCell ref="DQJ2:DQL2"/>
    <mergeCell ref="DQM2:DQO2"/>
    <mergeCell ref="DQP2:DQR2"/>
    <mergeCell ref="DQS2:DQU2"/>
    <mergeCell ref="DQV2:DQX2"/>
    <mergeCell ref="DQY2:DRA2"/>
    <mergeCell ref="DRB2:DRD2"/>
    <mergeCell ref="DRE2:DRG2"/>
    <mergeCell ref="DRH2:DRJ2"/>
    <mergeCell ref="DRK2:DRM2"/>
    <mergeCell ref="DRN2:DRP2"/>
    <mergeCell ref="DRQ2:DRS2"/>
    <mergeCell ref="DRT2:DRV2"/>
    <mergeCell ref="DTV2:DTX2"/>
    <mergeCell ref="DTY2:DUA2"/>
    <mergeCell ref="DUB2:DUD2"/>
    <mergeCell ref="DUE2:DUG2"/>
    <mergeCell ref="DUH2:DUJ2"/>
    <mergeCell ref="DUK2:DUM2"/>
    <mergeCell ref="DUN2:DUP2"/>
    <mergeCell ref="DUQ2:DUS2"/>
    <mergeCell ref="DUT2:DUV2"/>
    <mergeCell ref="DUW2:DUY2"/>
    <mergeCell ref="DUZ2:DVB2"/>
    <mergeCell ref="DVC2:DVE2"/>
    <mergeCell ref="DVF2:DVH2"/>
    <mergeCell ref="DVI2:DVK2"/>
    <mergeCell ref="DVL2:DVN2"/>
    <mergeCell ref="DVO2:DVQ2"/>
    <mergeCell ref="DOB2:DOD2"/>
    <mergeCell ref="DOE2:DOG2"/>
    <mergeCell ref="DOH2:DOJ2"/>
    <mergeCell ref="DOK2:DOM2"/>
    <mergeCell ref="DON2:DOP2"/>
    <mergeCell ref="DOQ2:DOS2"/>
    <mergeCell ref="DOT2:DOV2"/>
    <mergeCell ref="DOW2:DOY2"/>
    <mergeCell ref="DOZ2:DPB2"/>
    <mergeCell ref="DPC2:DPE2"/>
    <mergeCell ref="DPF2:DPH2"/>
    <mergeCell ref="DPI2:DPK2"/>
    <mergeCell ref="DPL2:DPN2"/>
    <mergeCell ref="DPO2:DPQ2"/>
    <mergeCell ref="DPR2:DPT2"/>
    <mergeCell ref="DPU2:DPW2"/>
    <mergeCell ref="DRW2:DRY2"/>
    <mergeCell ref="DRZ2:DSB2"/>
    <mergeCell ref="DSC2:DSE2"/>
    <mergeCell ref="DSF2:DSH2"/>
    <mergeCell ref="DSI2:DSK2"/>
    <mergeCell ref="DSL2:DSN2"/>
    <mergeCell ref="DSO2:DSQ2"/>
    <mergeCell ref="DSR2:DST2"/>
    <mergeCell ref="DSU2:DSW2"/>
    <mergeCell ref="DSX2:DSZ2"/>
    <mergeCell ref="DTA2:DTC2"/>
    <mergeCell ref="DTD2:DTF2"/>
    <mergeCell ref="DTG2:DTI2"/>
    <mergeCell ref="DTJ2:DTL2"/>
    <mergeCell ref="DTM2:DTO2"/>
    <mergeCell ref="DTP2:DTR2"/>
    <mergeCell ref="DTS2:DTU2"/>
    <mergeCell ref="DXN2:DXP2"/>
    <mergeCell ref="DXQ2:DXS2"/>
    <mergeCell ref="DXT2:DXV2"/>
    <mergeCell ref="DXW2:DXY2"/>
    <mergeCell ref="DXZ2:DYB2"/>
    <mergeCell ref="DYC2:DYE2"/>
    <mergeCell ref="DYF2:DYH2"/>
    <mergeCell ref="DYI2:DYK2"/>
    <mergeCell ref="DYL2:DYN2"/>
    <mergeCell ref="DYO2:DYQ2"/>
    <mergeCell ref="DYR2:DYT2"/>
    <mergeCell ref="DYU2:DYW2"/>
    <mergeCell ref="DYX2:DYZ2"/>
    <mergeCell ref="DZA2:DZC2"/>
    <mergeCell ref="DZD2:DZF2"/>
    <mergeCell ref="DZG2:DZI2"/>
    <mergeCell ref="DZJ2:DZL2"/>
    <mergeCell ref="EBL2:EBN2"/>
    <mergeCell ref="EBO2:EBQ2"/>
    <mergeCell ref="EBR2:EBT2"/>
    <mergeCell ref="EBU2:EBW2"/>
    <mergeCell ref="EBX2:EBZ2"/>
    <mergeCell ref="ECA2:ECC2"/>
    <mergeCell ref="ECD2:ECF2"/>
    <mergeCell ref="ECG2:ECI2"/>
    <mergeCell ref="ECJ2:ECL2"/>
    <mergeCell ref="ECM2:ECO2"/>
    <mergeCell ref="ECP2:ECR2"/>
    <mergeCell ref="ECS2:ECU2"/>
    <mergeCell ref="ECV2:ECX2"/>
    <mergeCell ref="ECY2:EDA2"/>
    <mergeCell ref="EDB2:EDD2"/>
    <mergeCell ref="EDE2:EDG2"/>
    <mergeCell ref="DVR2:DVT2"/>
    <mergeCell ref="DVU2:DVW2"/>
    <mergeCell ref="DVX2:DVZ2"/>
    <mergeCell ref="DWA2:DWC2"/>
    <mergeCell ref="DWD2:DWF2"/>
    <mergeCell ref="DWG2:DWI2"/>
    <mergeCell ref="DWJ2:DWL2"/>
    <mergeCell ref="DWM2:DWO2"/>
    <mergeCell ref="DWP2:DWR2"/>
    <mergeCell ref="DWS2:DWU2"/>
    <mergeCell ref="DWV2:DWX2"/>
    <mergeCell ref="DWY2:DXA2"/>
    <mergeCell ref="DXB2:DXD2"/>
    <mergeCell ref="DXE2:DXG2"/>
    <mergeCell ref="DXH2:DXJ2"/>
    <mergeCell ref="DXK2:DXM2"/>
    <mergeCell ref="DZM2:DZO2"/>
    <mergeCell ref="DZP2:DZR2"/>
    <mergeCell ref="DZS2:DZU2"/>
    <mergeCell ref="DZV2:DZX2"/>
    <mergeCell ref="DZY2:EAA2"/>
    <mergeCell ref="EAB2:EAD2"/>
    <mergeCell ref="EAE2:EAG2"/>
    <mergeCell ref="EAH2:EAJ2"/>
    <mergeCell ref="EAK2:EAM2"/>
    <mergeCell ref="EAN2:EAP2"/>
    <mergeCell ref="EAQ2:EAS2"/>
    <mergeCell ref="EAT2:EAV2"/>
    <mergeCell ref="EAW2:EAY2"/>
    <mergeCell ref="EAZ2:EBB2"/>
    <mergeCell ref="EBC2:EBE2"/>
    <mergeCell ref="EBF2:EBH2"/>
    <mergeCell ref="EBI2:EBK2"/>
    <mergeCell ref="EFD2:EFF2"/>
    <mergeCell ref="EFG2:EFI2"/>
    <mergeCell ref="EFJ2:EFL2"/>
    <mergeCell ref="EFM2:EFO2"/>
    <mergeCell ref="EFP2:EFR2"/>
    <mergeCell ref="EFS2:EFU2"/>
    <mergeCell ref="EFV2:EFX2"/>
    <mergeCell ref="EFY2:EGA2"/>
    <mergeCell ref="EGB2:EGD2"/>
    <mergeCell ref="EGE2:EGG2"/>
    <mergeCell ref="EGH2:EGJ2"/>
    <mergeCell ref="EGK2:EGM2"/>
    <mergeCell ref="EGN2:EGP2"/>
    <mergeCell ref="EGQ2:EGS2"/>
    <mergeCell ref="EGT2:EGV2"/>
    <mergeCell ref="EGW2:EGY2"/>
    <mergeCell ref="EGZ2:EHB2"/>
    <mergeCell ref="EJB2:EJD2"/>
    <mergeCell ref="EJE2:EJG2"/>
    <mergeCell ref="EJH2:EJJ2"/>
    <mergeCell ref="EJK2:EJM2"/>
    <mergeCell ref="EJN2:EJP2"/>
    <mergeCell ref="EJQ2:EJS2"/>
    <mergeCell ref="EJT2:EJV2"/>
    <mergeCell ref="EJW2:EJY2"/>
    <mergeCell ref="EJZ2:EKB2"/>
    <mergeCell ref="EKC2:EKE2"/>
    <mergeCell ref="EKF2:EKH2"/>
    <mergeCell ref="EKI2:EKK2"/>
    <mergeCell ref="EKL2:EKN2"/>
    <mergeCell ref="EKO2:EKQ2"/>
    <mergeCell ref="EKR2:EKT2"/>
    <mergeCell ref="EKU2:EKW2"/>
    <mergeCell ref="EDH2:EDJ2"/>
    <mergeCell ref="EDK2:EDM2"/>
    <mergeCell ref="EDN2:EDP2"/>
    <mergeCell ref="EDQ2:EDS2"/>
    <mergeCell ref="EDT2:EDV2"/>
    <mergeCell ref="EDW2:EDY2"/>
    <mergeCell ref="EDZ2:EEB2"/>
    <mergeCell ref="EEC2:EEE2"/>
    <mergeCell ref="EEF2:EEH2"/>
    <mergeCell ref="EEI2:EEK2"/>
    <mergeCell ref="EEL2:EEN2"/>
    <mergeCell ref="EEO2:EEQ2"/>
    <mergeCell ref="EER2:EET2"/>
    <mergeCell ref="EEU2:EEW2"/>
    <mergeCell ref="EEX2:EEZ2"/>
    <mergeCell ref="EFA2:EFC2"/>
    <mergeCell ref="EHC2:EHE2"/>
    <mergeCell ref="EHF2:EHH2"/>
    <mergeCell ref="EHI2:EHK2"/>
    <mergeCell ref="EHL2:EHN2"/>
    <mergeCell ref="EHO2:EHQ2"/>
    <mergeCell ref="EHR2:EHT2"/>
    <mergeCell ref="EHU2:EHW2"/>
    <mergeCell ref="EHX2:EHZ2"/>
    <mergeCell ref="EIA2:EIC2"/>
    <mergeCell ref="EID2:EIF2"/>
    <mergeCell ref="EIG2:EII2"/>
    <mergeCell ref="EIJ2:EIL2"/>
    <mergeCell ref="EIM2:EIO2"/>
    <mergeCell ref="EIP2:EIR2"/>
    <mergeCell ref="EIS2:EIU2"/>
    <mergeCell ref="EIV2:EIX2"/>
    <mergeCell ref="EIY2:EJA2"/>
    <mergeCell ref="EMT2:EMV2"/>
    <mergeCell ref="EMW2:EMY2"/>
    <mergeCell ref="EMZ2:ENB2"/>
    <mergeCell ref="ENC2:ENE2"/>
    <mergeCell ref="ENF2:ENH2"/>
    <mergeCell ref="ENI2:ENK2"/>
    <mergeCell ref="ENL2:ENN2"/>
    <mergeCell ref="ENO2:ENQ2"/>
    <mergeCell ref="ENR2:ENT2"/>
    <mergeCell ref="ENU2:ENW2"/>
    <mergeCell ref="ENX2:ENZ2"/>
    <mergeCell ref="EOA2:EOC2"/>
    <mergeCell ref="EOD2:EOF2"/>
    <mergeCell ref="EOG2:EOI2"/>
    <mergeCell ref="EOJ2:EOL2"/>
    <mergeCell ref="EOM2:EOO2"/>
    <mergeCell ref="EOP2:EOR2"/>
    <mergeCell ref="EQR2:EQT2"/>
    <mergeCell ref="EQU2:EQW2"/>
    <mergeCell ref="EQX2:EQZ2"/>
    <mergeCell ref="ERA2:ERC2"/>
    <mergeCell ref="ERD2:ERF2"/>
    <mergeCell ref="ERG2:ERI2"/>
    <mergeCell ref="ERJ2:ERL2"/>
    <mergeCell ref="ERM2:ERO2"/>
    <mergeCell ref="ERP2:ERR2"/>
    <mergeCell ref="ERS2:ERU2"/>
    <mergeCell ref="ERV2:ERX2"/>
    <mergeCell ref="ERY2:ESA2"/>
    <mergeCell ref="ESB2:ESD2"/>
    <mergeCell ref="ESE2:ESG2"/>
    <mergeCell ref="ESH2:ESJ2"/>
    <mergeCell ref="ESK2:ESM2"/>
    <mergeCell ref="EKX2:EKZ2"/>
    <mergeCell ref="ELA2:ELC2"/>
    <mergeCell ref="ELD2:ELF2"/>
    <mergeCell ref="ELG2:ELI2"/>
    <mergeCell ref="ELJ2:ELL2"/>
    <mergeCell ref="ELM2:ELO2"/>
    <mergeCell ref="ELP2:ELR2"/>
    <mergeCell ref="ELS2:ELU2"/>
    <mergeCell ref="ELV2:ELX2"/>
    <mergeCell ref="ELY2:EMA2"/>
    <mergeCell ref="EMB2:EMD2"/>
    <mergeCell ref="EME2:EMG2"/>
    <mergeCell ref="EMH2:EMJ2"/>
    <mergeCell ref="EMK2:EMM2"/>
    <mergeCell ref="EMN2:EMP2"/>
    <mergeCell ref="EMQ2:EMS2"/>
    <mergeCell ref="EOS2:EOU2"/>
    <mergeCell ref="EOV2:EOX2"/>
    <mergeCell ref="EOY2:EPA2"/>
    <mergeCell ref="EPB2:EPD2"/>
    <mergeCell ref="EPE2:EPG2"/>
    <mergeCell ref="EPH2:EPJ2"/>
    <mergeCell ref="EPK2:EPM2"/>
    <mergeCell ref="EPN2:EPP2"/>
    <mergeCell ref="EPQ2:EPS2"/>
    <mergeCell ref="EPT2:EPV2"/>
    <mergeCell ref="EPW2:EPY2"/>
    <mergeCell ref="EPZ2:EQB2"/>
    <mergeCell ref="EQC2:EQE2"/>
    <mergeCell ref="EQF2:EQH2"/>
    <mergeCell ref="EQI2:EQK2"/>
    <mergeCell ref="EQL2:EQN2"/>
    <mergeCell ref="EQO2:EQQ2"/>
    <mergeCell ref="EUJ2:EUL2"/>
    <mergeCell ref="EUM2:EUO2"/>
    <mergeCell ref="EUP2:EUR2"/>
    <mergeCell ref="EUS2:EUU2"/>
    <mergeCell ref="EUV2:EUX2"/>
    <mergeCell ref="EUY2:EVA2"/>
    <mergeCell ref="EVB2:EVD2"/>
    <mergeCell ref="EVE2:EVG2"/>
    <mergeCell ref="EVH2:EVJ2"/>
    <mergeCell ref="EVK2:EVM2"/>
    <mergeCell ref="EVN2:EVP2"/>
    <mergeCell ref="EVQ2:EVS2"/>
    <mergeCell ref="EVT2:EVV2"/>
    <mergeCell ref="EVW2:EVY2"/>
    <mergeCell ref="EVZ2:EWB2"/>
    <mergeCell ref="EWC2:EWE2"/>
    <mergeCell ref="EWF2:EWH2"/>
    <mergeCell ref="EYH2:EYJ2"/>
    <mergeCell ref="EYK2:EYM2"/>
    <mergeCell ref="EYN2:EYP2"/>
    <mergeCell ref="EYQ2:EYS2"/>
    <mergeCell ref="EYT2:EYV2"/>
    <mergeCell ref="EYW2:EYY2"/>
    <mergeCell ref="EYZ2:EZB2"/>
    <mergeCell ref="EZC2:EZE2"/>
    <mergeCell ref="EZF2:EZH2"/>
    <mergeCell ref="EZI2:EZK2"/>
    <mergeCell ref="EZL2:EZN2"/>
    <mergeCell ref="EZO2:EZQ2"/>
    <mergeCell ref="EZR2:EZT2"/>
    <mergeCell ref="EZU2:EZW2"/>
    <mergeCell ref="EZX2:EZZ2"/>
    <mergeCell ref="FAA2:FAC2"/>
    <mergeCell ref="ESN2:ESP2"/>
    <mergeCell ref="ESQ2:ESS2"/>
    <mergeCell ref="EST2:ESV2"/>
    <mergeCell ref="ESW2:ESY2"/>
    <mergeCell ref="ESZ2:ETB2"/>
    <mergeCell ref="ETC2:ETE2"/>
    <mergeCell ref="ETF2:ETH2"/>
    <mergeCell ref="ETI2:ETK2"/>
    <mergeCell ref="ETL2:ETN2"/>
    <mergeCell ref="ETO2:ETQ2"/>
    <mergeCell ref="ETR2:ETT2"/>
    <mergeCell ref="ETU2:ETW2"/>
    <mergeCell ref="ETX2:ETZ2"/>
    <mergeCell ref="EUA2:EUC2"/>
    <mergeCell ref="EUD2:EUF2"/>
    <mergeCell ref="EUG2:EUI2"/>
    <mergeCell ref="EWI2:EWK2"/>
    <mergeCell ref="EWL2:EWN2"/>
    <mergeCell ref="EWO2:EWQ2"/>
    <mergeCell ref="EWR2:EWT2"/>
    <mergeCell ref="EWU2:EWW2"/>
    <mergeCell ref="EWX2:EWZ2"/>
    <mergeCell ref="EXA2:EXC2"/>
    <mergeCell ref="EXD2:EXF2"/>
    <mergeCell ref="EXG2:EXI2"/>
    <mergeCell ref="EXJ2:EXL2"/>
    <mergeCell ref="EXM2:EXO2"/>
    <mergeCell ref="EXP2:EXR2"/>
    <mergeCell ref="EXS2:EXU2"/>
    <mergeCell ref="EXV2:EXX2"/>
    <mergeCell ref="EXY2:EYA2"/>
    <mergeCell ref="EYB2:EYD2"/>
    <mergeCell ref="EYE2:EYG2"/>
    <mergeCell ref="FBZ2:FCB2"/>
    <mergeCell ref="FCC2:FCE2"/>
    <mergeCell ref="FCF2:FCH2"/>
    <mergeCell ref="FCI2:FCK2"/>
    <mergeCell ref="FCL2:FCN2"/>
    <mergeCell ref="FCO2:FCQ2"/>
    <mergeCell ref="FCR2:FCT2"/>
    <mergeCell ref="FCU2:FCW2"/>
    <mergeCell ref="FCX2:FCZ2"/>
    <mergeCell ref="FDA2:FDC2"/>
    <mergeCell ref="FDD2:FDF2"/>
    <mergeCell ref="FDG2:FDI2"/>
    <mergeCell ref="FDJ2:FDL2"/>
    <mergeCell ref="FDM2:FDO2"/>
    <mergeCell ref="FDP2:FDR2"/>
    <mergeCell ref="FDS2:FDU2"/>
    <mergeCell ref="FDV2:FDX2"/>
    <mergeCell ref="FFX2:FFZ2"/>
    <mergeCell ref="FGA2:FGC2"/>
    <mergeCell ref="FGD2:FGF2"/>
    <mergeCell ref="FGG2:FGI2"/>
    <mergeCell ref="FGJ2:FGL2"/>
    <mergeCell ref="FGM2:FGO2"/>
    <mergeCell ref="FGP2:FGR2"/>
    <mergeCell ref="FGS2:FGU2"/>
    <mergeCell ref="FGV2:FGX2"/>
    <mergeCell ref="FGY2:FHA2"/>
    <mergeCell ref="FHB2:FHD2"/>
    <mergeCell ref="FHE2:FHG2"/>
    <mergeCell ref="FHH2:FHJ2"/>
    <mergeCell ref="FHK2:FHM2"/>
    <mergeCell ref="FHN2:FHP2"/>
    <mergeCell ref="FHQ2:FHS2"/>
    <mergeCell ref="FAD2:FAF2"/>
    <mergeCell ref="FAG2:FAI2"/>
    <mergeCell ref="FAJ2:FAL2"/>
    <mergeCell ref="FAM2:FAO2"/>
    <mergeCell ref="FAP2:FAR2"/>
    <mergeCell ref="FAS2:FAU2"/>
    <mergeCell ref="FAV2:FAX2"/>
    <mergeCell ref="FAY2:FBA2"/>
    <mergeCell ref="FBB2:FBD2"/>
    <mergeCell ref="FBE2:FBG2"/>
    <mergeCell ref="FBH2:FBJ2"/>
    <mergeCell ref="FBK2:FBM2"/>
    <mergeCell ref="FBN2:FBP2"/>
    <mergeCell ref="FBQ2:FBS2"/>
    <mergeCell ref="FBT2:FBV2"/>
    <mergeCell ref="FBW2:FBY2"/>
    <mergeCell ref="FDY2:FEA2"/>
    <mergeCell ref="FEB2:FED2"/>
    <mergeCell ref="FEE2:FEG2"/>
    <mergeCell ref="FEH2:FEJ2"/>
    <mergeCell ref="FEK2:FEM2"/>
    <mergeCell ref="FEN2:FEP2"/>
    <mergeCell ref="FEQ2:FES2"/>
    <mergeCell ref="FET2:FEV2"/>
    <mergeCell ref="FEW2:FEY2"/>
    <mergeCell ref="FEZ2:FFB2"/>
    <mergeCell ref="FFC2:FFE2"/>
    <mergeCell ref="FFF2:FFH2"/>
    <mergeCell ref="FFI2:FFK2"/>
    <mergeCell ref="FFL2:FFN2"/>
    <mergeCell ref="FFO2:FFQ2"/>
    <mergeCell ref="FFR2:FFT2"/>
    <mergeCell ref="FFU2:FFW2"/>
    <mergeCell ref="FJP2:FJR2"/>
    <mergeCell ref="FJS2:FJU2"/>
    <mergeCell ref="FJV2:FJX2"/>
    <mergeCell ref="FJY2:FKA2"/>
    <mergeCell ref="FKB2:FKD2"/>
    <mergeCell ref="FKE2:FKG2"/>
    <mergeCell ref="FKH2:FKJ2"/>
    <mergeCell ref="FKK2:FKM2"/>
    <mergeCell ref="FKN2:FKP2"/>
    <mergeCell ref="FKQ2:FKS2"/>
    <mergeCell ref="FKT2:FKV2"/>
    <mergeCell ref="FKW2:FKY2"/>
    <mergeCell ref="FKZ2:FLB2"/>
    <mergeCell ref="FLC2:FLE2"/>
    <mergeCell ref="FLF2:FLH2"/>
    <mergeCell ref="FLI2:FLK2"/>
    <mergeCell ref="FLL2:FLN2"/>
    <mergeCell ref="FNN2:FNP2"/>
    <mergeCell ref="FNQ2:FNS2"/>
    <mergeCell ref="FNT2:FNV2"/>
    <mergeCell ref="FNW2:FNY2"/>
    <mergeCell ref="FNZ2:FOB2"/>
    <mergeCell ref="FOC2:FOE2"/>
    <mergeCell ref="FOF2:FOH2"/>
    <mergeCell ref="FOI2:FOK2"/>
    <mergeCell ref="FOL2:FON2"/>
    <mergeCell ref="FOO2:FOQ2"/>
    <mergeCell ref="FOR2:FOT2"/>
    <mergeCell ref="FOU2:FOW2"/>
    <mergeCell ref="FOX2:FOZ2"/>
    <mergeCell ref="FPA2:FPC2"/>
    <mergeCell ref="FPD2:FPF2"/>
    <mergeCell ref="FPG2:FPI2"/>
    <mergeCell ref="FHT2:FHV2"/>
    <mergeCell ref="FHW2:FHY2"/>
    <mergeCell ref="FHZ2:FIB2"/>
    <mergeCell ref="FIC2:FIE2"/>
    <mergeCell ref="FIF2:FIH2"/>
    <mergeCell ref="FII2:FIK2"/>
    <mergeCell ref="FIL2:FIN2"/>
    <mergeCell ref="FIO2:FIQ2"/>
    <mergeCell ref="FIR2:FIT2"/>
    <mergeCell ref="FIU2:FIW2"/>
    <mergeCell ref="FIX2:FIZ2"/>
    <mergeCell ref="FJA2:FJC2"/>
    <mergeCell ref="FJD2:FJF2"/>
    <mergeCell ref="FJG2:FJI2"/>
    <mergeCell ref="FJJ2:FJL2"/>
    <mergeCell ref="FJM2:FJO2"/>
    <mergeCell ref="FLO2:FLQ2"/>
    <mergeCell ref="FLR2:FLT2"/>
    <mergeCell ref="FLU2:FLW2"/>
    <mergeCell ref="FLX2:FLZ2"/>
    <mergeCell ref="FMA2:FMC2"/>
    <mergeCell ref="FMD2:FMF2"/>
    <mergeCell ref="FMG2:FMI2"/>
    <mergeCell ref="FMJ2:FML2"/>
    <mergeCell ref="FMM2:FMO2"/>
    <mergeCell ref="FMP2:FMR2"/>
    <mergeCell ref="FMS2:FMU2"/>
    <mergeCell ref="FMV2:FMX2"/>
    <mergeCell ref="FMY2:FNA2"/>
    <mergeCell ref="FNB2:FND2"/>
    <mergeCell ref="FNE2:FNG2"/>
    <mergeCell ref="FNH2:FNJ2"/>
    <mergeCell ref="FNK2:FNM2"/>
    <mergeCell ref="FRF2:FRH2"/>
    <mergeCell ref="FRI2:FRK2"/>
    <mergeCell ref="FRL2:FRN2"/>
    <mergeCell ref="FRO2:FRQ2"/>
    <mergeCell ref="FRR2:FRT2"/>
    <mergeCell ref="FRU2:FRW2"/>
    <mergeCell ref="FRX2:FRZ2"/>
    <mergeCell ref="FSA2:FSC2"/>
    <mergeCell ref="FSD2:FSF2"/>
    <mergeCell ref="FSG2:FSI2"/>
    <mergeCell ref="FSJ2:FSL2"/>
    <mergeCell ref="FSM2:FSO2"/>
    <mergeCell ref="FSP2:FSR2"/>
    <mergeCell ref="FSS2:FSU2"/>
    <mergeCell ref="FSV2:FSX2"/>
    <mergeCell ref="FSY2:FTA2"/>
    <mergeCell ref="FTB2:FTD2"/>
    <mergeCell ref="FVD2:FVF2"/>
    <mergeCell ref="FVG2:FVI2"/>
    <mergeCell ref="FVJ2:FVL2"/>
    <mergeCell ref="FVM2:FVO2"/>
    <mergeCell ref="FVP2:FVR2"/>
    <mergeCell ref="FVS2:FVU2"/>
    <mergeCell ref="FVV2:FVX2"/>
    <mergeCell ref="FVY2:FWA2"/>
    <mergeCell ref="FWB2:FWD2"/>
    <mergeCell ref="FWE2:FWG2"/>
    <mergeCell ref="FWH2:FWJ2"/>
    <mergeCell ref="FWK2:FWM2"/>
    <mergeCell ref="FWN2:FWP2"/>
    <mergeCell ref="FWQ2:FWS2"/>
    <mergeCell ref="FWT2:FWV2"/>
    <mergeCell ref="FWW2:FWY2"/>
    <mergeCell ref="FPJ2:FPL2"/>
    <mergeCell ref="FPM2:FPO2"/>
    <mergeCell ref="FPP2:FPR2"/>
    <mergeCell ref="FPS2:FPU2"/>
    <mergeCell ref="FPV2:FPX2"/>
    <mergeCell ref="FPY2:FQA2"/>
    <mergeCell ref="FQB2:FQD2"/>
    <mergeCell ref="FQE2:FQG2"/>
    <mergeCell ref="FQH2:FQJ2"/>
    <mergeCell ref="FQK2:FQM2"/>
    <mergeCell ref="FQN2:FQP2"/>
    <mergeCell ref="FQQ2:FQS2"/>
    <mergeCell ref="FQT2:FQV2"/>
    <mergeCell ref="FQW2:FQY2"/>
    <mergeCell ref="FQZ2:FRB2"/>
    <mergeCell ref="FRC2:FRE2"/>
    <mergeCell ref="FTE2:FTG2"/>
    <mergeCell ref="FTH2:FTJ2"/>
    <mergeCell ref="FTK2:FTM2"/>
    <mergeCell ref="FTN2:FTP2"/>
    <mergeCell ref="FTQ2:FTS2"/>
    <mergeCell ref="FTT2:FTV2"/>
    <mergeCell ref="FTW2:FTY2"/>
    <mergeCell ref="FTZ2:FUB2"/>
    <mergeCell ref="FUC2:FUE2"/>
    <mergeCell ref="FUF2:FUH2"/>
    <mergeCell ref="FUI2:FUK2"/>
    <mergeCell ref="FUL2:FUN2"/>
    <mergeCell ref="FUO2:FUQ2"/>
    <mergeCell ref="FUR2:FUT2"/>
    <mergeCell ref="FUU2:FUW2"/>
    <mergeCell ref="FUX2:FUZ2"/>
    <mergeCell ref="FVA2:FVC2"/>
    <mergeCell ref="FYV2:FYX2"/>
    <mergeCell ref="FYY2:FZA2"/>
    <mergeCell ref="FZB2:FZD2"/>
    <mergeCell ref="FZE2:FZG2"/>
    <mergeCell ref="FZH2:FZJ2"/>
    <mergeCell ref="FZK2:FZM2"/>
    <mergeCell ref="FZN2:FZP2"/>
    <mergeCell ref="FZQ2:FZS2"/>
    <mergeCell ref="FZT2:FZV2"/>
    <mergeCell ref="FZW2:FZY2"/>
    <mergeCell ref="FZZ2:GAB2"/>
    <mergeCell ref="GAC2:GAE2"/>
    <mergeCell ref="GAF2:GAH2"/>
    <mergeCell ref="GAI2:GAK2"/>
    <mergeCell ref="GAL2:GAN2"/>
    <mergeCell ref="GAO2:GAQ2"/>
    <mergeCell ref="GAR2:GAT2"/>
    <mergeCell ref="GCT2:GCV2"/>
    <mergeCell ref="GCW2:GCY2"/>
    <mergeCell ref="GCZ2:GDB2"/>
    <mergeCell ref="GDC2:GDE2"/>
    <mergeCell ref="GDF2:GDH2"/>
    <mergeCell ref="GDI2:GDK2"/>
    <mergeCell ref="GDL2:GDN2"/>
    <mergeCell ref="GDO2:GDQ2"/>
    <mergeCell ref="GDR2:GDT2"/>
    <mergeCell ref="GDU2:GDW2"/>
    <mergeCell ref="GDX2:GDZ2"/>
    <mergeCell ref="GEA2:GEC2"/>
    <mergeCell ref="GED2:GEF2"/>
    <mergeCell ref="GEG2:GEI2"/>
    <mergeCell ref="GEJ2:GEL2"/>
    <mergeCell ref="GEM2:GEO2"/>
    <mergeCell ref="FWZ2:FXB2"/>
    <mergeCell ref="FXC2:FXE2"/>
    <mergeCell ref="FXF2:FXH2"/>
    <mergeCell ref="FXI2:FXK2"/>
    <mergeCell ref="FXL2:FXN2"/>
    <mergeCell ref="FXO2:FXQ2"/>
    <mergeCell ref="FXR2:FXT2"/>
    <mergeCell ref="FXU2:FXW2"/>
    <mergeCell ref="FXX2:FXZ2"/>
    <mergeCell ref="FYA2:FYC2"/>
    <mergeCell ref="FYD2:FYF2"/>
    <mergeCell ref="FYG2:FYI2"/>
    <mergeCell ref="FYJ2:FYL2"/>
    <mergeCell ref="FYM2:FYO2"/>
    <mergeCell ref="FYP2:FYR2"/>
    <mergeCell ref="FYS2:FYU2"/>
    <mergeCell ref="GAU2:GAW2"/>
    <mergeCell ref="GAX2:GAZ2"/>
    <mergeCell ref="GBA2:GBC2"/>
    <mergeCell ref="GBD2:GBF2"/>
    <mergeCell ref="GBG2:GBI2"/>
    <mergeCell ref="GBJ2:GBL2"/>
    <mergeCell ref="GBM2:GBO2"/>
    <mergeCell ref="GBP2:GBR2"/>
    <mergeCell ref="GBS2:GBU2"/>
    <mergeCell ref="GBV2:GBX2"/>
    <mergeCell ref="GBY2:GCA2"/>
    <mergeCell ref="GCB2:GCD2"/>
    <mergeCell ref="GCE2:GCG2"/>
    <mergeCell ref="GCH2:GCJ2"/>
    <mergeCell ref="GCK2:GCM2"/>
    <mergeCell ref="GCN2:GCP2"/>
    <mergeCell ref="GCQ2:GCS2"/>
    <mergeCell ref="GGL2:GGN2"/>
    <mergeCell ref="GGO2:GGQ2"/>
    <mergeCell ref="GGR2:GGT2"/>
    <mergeCell ref="GGU2:GGW2"/>
    <mergeCell ref="GGX2:GGZ2"/>
    <mergeCell ref="GHA2:GHC2"/>
    <mergeCell ref="GHD2:GHF2"/>
    <mergeCell ref="GHG2:GHI2"/>
    <mergeCell ref="GHJ2:GHL2"/>
    <mergeCell ref="GHM2:GHO2"/>
    <mergeCell ref="GHP2:GHR2"/>
    <mergeCell ref="GHS2:GHU2"/>
    <mergeCell ref="GHV2:GHX2"/>
    <mergeCell ref="GHY2:GIA2"/>
    <mergeCell ref="GIB2:GID2"/>
    <mergeCell ref="GIE2:GIG2"/>
    <mergeCell ref="GIH2:GIJ2"/>
    <mergeCell ref="GKJ2:GKL2"/>
    <mergeCell ref="GKM2:GKO2"/>
    <mergeCell ref="GKP2:GKR2"/>
    <mergeCell ref="GKS2:GKU2"/>
    <mergeCell ref="GKV2:GKX2"/>
    <mergeCell ref="GKY2:GLA2"/>
    <mergeCell ref="GLB2:GLD2"/>
    <mergeCell ref="GLE2:GLG2"/>
    <mergeCell ref="GLH2:GLJ2"/>
    <mergeCell ref="GLK2:GLM2"/>
    <mergeCell ref="GLN2:GLP2"/>
    <mergeCell ref="GLQ2:GLS2"/>
    <mergeCell ref="GLT2:GLV2"/>
    <mergeCell ref="GLW2:GLY2"/>
    <mergeCell ref="GLZ2:GMB2"/>
    <mergeCell ref="GMC2:GME2"/>
    <mergeCell ref="GEP2:GER2"/>
    <mergeCell ref="GES2:GEU2"/>
    <mergeCell ref="GEV2:GEX2"/>
    <mergeCell ref="GEY2:GFA2"/>
    <mergeCell ref="GFB2:GFD2"/>
    <mergeCell ref="GFE2:GFG2"/>
    <mergeCell ref="GFH2:GFJ2"/>
    <mergeCell ref="GFK2:GFM2"/>
    <mergeCell ref="GFN2:GFP2"/>
    <mergeCell ref="GFQ2:GFS2"/>
    <mergeCell ref="GFT2:GFV2"/>
    <mergeCell ref="GFW2:GFY2"/>
    <mergeCell ref="GFZ2:GGB2"/>
    <mergeCell ref="GGC2:GGE2"/>
    <mergeCell ref="GGF2:GGH2"/>
    <mergeCell ref="GGI2:GGK2"/>
    <mergeCell ref="GIK2:GIM2"/>
    <mergeCell ref="GIN2:GIP2"/>
    <mergeCell ref="GIQ2:GIS2"/>
    <mergeCell ref="GIT2:GIV2"/>
    <mergeCell ref="GIW2:GIY2"/>
    <mergeCell ref="GIZ2:GJB2"/>
    <mergeCell ref="GJC2:GJE2"/>
    <mergeCell ref="GJF2:GJH2"/>
    <mergeCell ref="GJI2:GJK2"/>
    <mergeCell ref="GJL2:GJN2"/>
    <mergeCell ref="GJO2:GJQ2"/>
    <mergeCell ref="GJR2:GJT2"/>
    <mergeCell ref="GJU2:GJW2"/>
    <mergeCell ref="GJX2:GJZ2"/>
    <mergeCell ref="GKA2:GKC2"/>
    <mergeCell ref="GKD2:GKF2"/>
    <mergeCell ref="GKG2:GKI2"/>
    <mergeCell ref="GOB2:GOD2"/>
    <mergeCell ref="GOE2:GOG2"/>
    <mergeCell ref="GOH2:GOJ2"/>
    <mergeCell ref="GOK2:GOM2"/>
    <mergeCell ref="GON2:GOP2"/>
    <mergeCell ref="GOQ2:GOS2"/>
    <mergeCell ref="GOT2:GOV2"/>
    <mergeCell ref="GOW2:GOY2"/>
    <mergeCell ref="GOZ2:GPB2"/>
    <mergeCell ref="GPC2:GPE2"/>
    <mergeCell ref="GPF2:GPH2"/>
    <mergeCell ref="GPI2:GPK2"/>
    <mergeCell ref="GPL2:GPN2"/>
    <mergeCell ref="GPO2:GPQ2"/>
    <mergeCell ref="GPR2:GPT2"/>
    <mergeCell ref="GPU2:GPW2"/>
    <mergeCell ref="GPX2:GPZ2"/>
    <mergeCell ref="GRZ2:GSB2"/>
    <mergeCell ref="GSC2:GSE2"/>
    <mergeCell ref="GSF2:GSH2"/>
    <mergeCell ref="GSI2:GSK2"/>
    <mergeCell ref="GSL2:GSN2"/>
    <mergeCell ref="GSO2:GSQ2"/>
    <mergeCell ref="GSR2:GST2"/>
    <mergeCell ref="GSU2:GSW2"/>
    <mergeCell ref="GSX2:GSZ2"/>
    <mergeCell ref="GTA2:GTC2"/>
    <mergeCell ref="GTD2:GTF2"/>
    <mergeCell ref="GTG2:GTI2"/>
    <mergeCell ref="GTJ2:GTL2"/>
    <mergeCell ref="GTM2:GTO2"/>
    <mergeCell ref="GTP2:GTR2"/>
    <mergeCell ref="GTS2:GTU2"/>
    <mergeCell ref="GMF2:GMH2"/>
    <mergeCell ref="GMI2:GMK2"/>
    <mergeCell ref="GML2:GMN2"/>
    <mergeCell ref="GMO2:GMQ2"/>
    <mergeCell ref="GMR2:GMT2"/>
    <mergeCell ref="GMU2:GMW2"/>
    <mergeCell ref="GMX2:GMZ2"/>
    <mergeCell ref="GNA2:GNC2"/>
    <mergeCell ref="GND2:GNF2"/>
    <mergeCell ref="GNG2:GNI2"/>
    <mergeCell ref="GNJ2:GNL2"/>
    <mergeCell ref="GNM2:GNO2"/>
    <mergeCell ref="GNP2:GNR2"/>
    <mergeCell ref="GNS2:GNU2"/>
    <mergeCell ref="GNV2:GNX2"/>
    <mergeCell ref="GNY2:GOA2"/>
    <mergeCell ref="GQA2:GQC2"/>
    <mergeCell ref="GQD2:GQF2"/>
    <mergeCell ref="GQG2:GQI2"/>
    <mergeCell ref="GQJ2:GQL2"/>
    <mergeCell ref="GQM2:GQO2"/>
    <mergeCell ref="GQP2:GQR2"/>
    <mergeCell ref="GQS2:GQU2"/>
    <mergeCell ref="GQV2:GQX2"/>
    <mergeCell ref="GQY2:GRA2"/>
    <mergeCell ref="GRB2:GRD2"/>
    <mergeCell ref="GRE2:GRG2"/>
    <mergeCell ref="GRH2:GRJ2"/>
    <mergeCell ref="GRK2:GRM2"/>
    <mergeCell ref="GRN2:GRP2"/>
    <mergeCell ref="GRQ2:GRS2"/>
    <mergeCell ref="GRT2:GRV2"/>
    <mergeCell ref="GRW2:GRY2"/>
    <mergeCell ref="GVR2:GVT2"/>
    <mergeCell ref="GVU2:GVW2"/>
    <mergeCell ref="GVX2:GVZ2"/>
    <mergeCell ref="GWA2:GWC2"/>
    <mergeCell ref="GWD2:GWF2"/>
    <mergeCell ref="GWG2:GWI2"/>
    <mergeCell ref="GWJ2:GWL2"/>
    <mergeCell ref="GWM2:GWO2"/>
    <mergeCell ref="GWP2:GWR2"/>
    <mergeCell ref="GWS2:GWU2"/>
    <mergeCell ref="GWV2:GWX2"/>
    <mergeCell ref="GWY2:GXA2"/>
    <mergeCell ref="GXB2:GXD2"/>
    <mergeCell ref="GXE2:GXG2"/>
    <mergeCell ref="GXH2:GXJ2"/>
    <mergeCell ref="GXK2:GXM2"/>
    <mergeCell ref="GXN2:GXP2"/>
    <mergeCell ref="GZP2:GZR2"/>
    <mergeCell ref="GZS2:GZU2"/>
    <mergeCell ref="GZV2:GZX2"/>
    <mergeCell ref="GZY2:HAA2"/>
    <mergeCell ref="HAB2:HAD2"/>
    <mergeCell ref="HAE2:HAG2"/>
    <mergeCell ref="HAH2:HAJ2"/>
    <mergeCell ref="HAK2:HAM2"/>
    <mergeCell ref="HAN2:HAP2"/>
    <mergeCell ref="HAQ2:HAS2"/>
    <mergeCell ref="HAT2:HAV2"/>
    <mergeCell ref="HAW2:HAY2"/>
    <mergeCell ref="HAZ2:HBB2"/>
    <mergeCell ref="HBC2:HBE2"/>
    <mergeCell ref="HBF2:HBH2"/>
    <mergeCell ref="HBI2:HBK2"/>
    <mergeCell ref="GTV2:GTX2"/>
    <mergeCell ref="GTY2:GUA2"/>
    <mergeCell ref="GUB2:GUD2"/>
    <mergeCell ref="GUE2:GUG2"/>
    <mergeCell ref="GUH2:GUJ2"/>
    <mergeCell ref="GUK2:GUM2"/>
    <mergeCell ref="GUN2:GUP2"/>
    <mergeCell ref="GUQ2:GUS2"/>
    <mergeCell ref="GUT2:GUV2"/>
    <mergeCell ref="GUW2:GUY2"/>
    <mergeCell ref="GUZ2:GVB2"/>
    <mergeCell ref="GVC2:GVE2"/>
    <mergeCell ref="GVF2:GVH2"/>
    <mergeCell ref="GVI2:GVK2"/>
    <mergeCell ref="GVL2:GVN2"/>
    <mergeCell ref="GVO2:GVQ2"/>
    <mergeCell ref="GXQ2:GXS2"/>
    <mergeCell ref="GXT2:GXV2"/>
    <mergeCell ref="GXW2:GXY2"/>
    <mergeCell ref="GXZ2:GYB2"/>
    <mergeCell ref="GYC2:GYE2"/>
    <mergeCell ref="GYF2:GYH2"/>
    <mergeCell ref="GYI2:GYK2"/>
    <mergeCell ref="GYL2:GYN2"/>
    <mergeCell ref="GYO2:GYQ2"/>
    <mergeCell ref="GYR2:GYT2"/>
    <mergeCell ref="GYU2:GYW2"/>
    <mergeCell ref="GYX2:GYZ2"/>
    <mergeCell ref="GZA2:GZC2"/>
    <mergeCell ref="GZD2:GZF2"/>
    <mergeCell ref="GZG2:GZI2"/>
    <mergeCell ref="GZJ2:GZL2"/>
    <mergeCell ref="GZM2:GZO2"/>
    <mergeCell ref="HDH2:HDJ2"/>
    <mergeCell ref="HDK2:HDM2"/>
    <mergeCell ref="HDN2:HDP2"/>
    <mergeCell ref="HDQ2:HDS2"/>
    <mergeCell ref="HDT2:HDV2"/>
    <mergeCell ref="HDW2:HDY2"/>
    <mergeCell ref="HDZ2:HEB2"/>
    <mergeCell ref="HEC2:HEE2"/>
    <mergeCell ref="HEF2:HEH2"/>
    <mergeCell ref="HEI2:HEK2"/>
    <mergeCell ref="HEL2:HEN2"/>
    <mergeCell ref="HEO2:HEQ2"/>
    <mergeCell ref="HER2:HET2"/>
    <mergeCell ref="HEU2:HEW2"/>
    <mergeCell ref="HEX2:HEZ2"/>
    <mergeCell ref="HFA2:HFC2"/>
    <mergeCell ref="HFD2:HFF2"/>
    <mergeCell ref="HHF2:HHH2"/>
    <mergeCell ref="HHI2:HHK2"/>
    <mergeCell ref="HHL2:HHN2"/>
    <mergeCell ref="HHO2:HHQ2"/>
    <mergeCell ref="HHR2:HHT2"/>
    <mergeCell ref="HHU2:HHW2"/>
    <mergeCell ref="HHX2:HHZ2"/>
    <mergeCell ref="HIA2:HIC2"/>
    <mergeCell ref="HID2:HIF2"/>
    <mergeCell ref="HIG2:HII2"/>
    <mergeCell ref="HIJ2:HIL2"/>
    <mergeCell ref="HIM2:HIO2"/>
    <mergeCell ref="HIP2:HIR2"/>
    <mergeCell ref="HIS2:HIU2"/>
    <mergeCell ref="HIV2:HIX2"/>
    <mergeCell ref="HIY2:HJA2"/>
    <mergeCell ref="HBL2:HBN2"/>
    <mergeCell ref="HBO2:HBQ2"/>
    <mergeCell ref="HBR2:HBT2"/>
    <mergeCell ref="HBU2:HBW2"/>
    <mergeCell ref="HBX2:HBZ2"/>
    <mergeCell ref="HCA2:HCC2"/>
    <mergeCell ref="HCD2:HCF2"/>
    <mergeCell ref="HCG2:HCI2"/>
    <mergeCell ref="HCJ2:HCL2"/>
    <mergeCell ref="HCM2:HCO2"/>
    <mergeCell ref="HCP2:HCR2"/>
    <mergeCell ref="HCS2:HCU2"/>
    <mergeCell ref="HCV2:HCX2"/>
    <mergeCell ref="HCY2:HDA2"/>
    <mergeCell ref="HDB2:HDD2"/>
    <mergeCell ref="HDE2:HDG2"/>
    <mergeCell ref="HFG2:HFI2"/>
    <mergeCell ref="HFJ2:HFL2"/>
    <mergeCell ref="HFM2:HFO2"/>
    <mergeCell ref="HFP2:HFR2"/>
    <mergeCell ref="HFS2:HFU2"/>
    <mergeCell ref="HFV2:HFX2"/>
    <mergeCell ref="HFY2:HGA2"/>
    <mergeCell ref="HGB2:HGD2"/>
    <mergeCell ref="HGE2:HGG2"/>
    <mergeCell ref="HGH2:HGJ2"/>
    <mergeCell ref="HGK2:HGM2"/>
    <mergeCell ref="HGN2:HGP2"/>
    <mergeCell ref="HGQ2:HGS2"/>
    <mergeCell ref="HGT2:HGV2"/>
    <mergeCell ref="HGW2:HGY2"/>
    <mergeCell ref="HGZ2:HHB2"/>
    <mergeCell ref="HHC2:HHE2"/>
    <mergeCell ref="HKX2:HKZ2"/>
    <mergeCell ref="HLA2:HLC2"/>
    <mergeCell ref="HLD2:HLF2"/>
    <mergeCell ref="HLG2:HLI2"/>
    <mergeCell ref="HLJ2:HLL2"/>
    <mergeCell ref="HLM2:HLO2"/>
    <mergeCell ref="HLP2:HLR2"/>
    <mergeCell ref="HLS2:HLU2"/>
    <mergeCell ref="HLV2:HLX2"/>
    <mergeCell ref="HLY2:HMA2"/>
    <mergeCell ref="HMB2:HMD2"/>
    <mergeCell ref="HME2:HMG2"/>
    <mergeCell ref="HMH2:HMJ2"/>
    <mergeCell ref="HMK2:HMM2"/>
    <mergeCell ref="HMN2:HMP2"/>
    <mergeCell ref="HMQ2:HMS2"/>
    <mergeCell ref="HMT2:HMV2"/>
    <mergeCell ref="HOV2:HOX2"/>
    <mergeCell ref="HOY2:HPA2"/>
    <mergeCell ref="HPB2:HPD2"/>
    <mergeCell ref="HPE2:HPG2"/>
    <mergeCell ref="HPH2:HPJ2"/>
    <mergeCell ref="HPK2:HPM2"/>
    <mergeCell ref="HPN2:HPP2"/>
    <mergeCell ref="HPQ2:HPS2"/>
    <mergeCell ref="HPT2:HPV2"/>
    <mergeCell ref="HPW2:HPY2"/>
    <mergeCell ref="HPZ2:HQB2"/>
    <mergeCell ref="HQC2:HQE2"/>
    <mergeCell ref="HQF2:HQH2"/>
    <mergeCell ref="HQI2:HQK2"/>
    <mergeCell ref="HQL2:HQN2"/>
    <mergeCell ref="HQO2:HQQ2"/>
    <mergeCell ref="HJB2:HJD2"/>
    <mergeCell ref="HJE2:HJG2"/>
    <mergeCell ref="HJH2:HJJ2"/>
    <mergeCell ref="HJK2:HJM2"/>
    <mergeCell ref="HJN2:HJP2"/>
    <mergeCell ref="HJQ2:HJS2"/>
    <mergeCell ref="HJT2:HJV2"/>
    <mergeCell ref="HJW2:HJY2"/>
    <mergeCell ref="HJZ2:HKB2"/>
    <mergeCell ref="HKC2:HKE2"/>
    <mergeCell ref="HKF2:HKH2"/>
    <mergeCell ref="HKI2:HKK2"/>
    <mergeCell ref="HKL2:HKN2"/>
    <mergeCell ref="HKO2:HKQ2"/>
    <mergeCell ref="HKR2:HKT2"/>
    <mergeCell ref="HKU2:HKW2"/>
    <mergeCell ref="HMW2:HMY2"/>
    <mergeCell ref="HMZ2:HNB2"/>
    <mergeCell ref="HNC2:HNE2"/>
    <mergeCell ref="HNF2:HNH2"/>
    <mergeCell ref="HNI2:HNK2"/>
    <mergeCell ref="HNL2:HNN2"/>
    <mergeCell ref="HNO2:HNQ2"/>
    <mergeCell ref="HNR2:HNT2"/>
    <mergeCell ref="HNU2:HNW2"/>
    <mergeCell ref="HNX2:HNZ2"/>
    <mergeCell ref="HOA2:HOC2"/>
    <mergeCell ref="HOD2:HOF2"/>
    <mergeCell ref="HOG2:HOI2"/>
    <mergeCell ref="HOJ2:HOL2"/>
    <mergeCell ref="HOM2:HOO2"/>
    <mergeCell ref="HOP2:HOR2"/>
    <mergeCell ref="HOS2:HOU2"/>
    <mergeCell ref="HSN2:HSP2"/>
    <mergeCell ref="HSQ2:HSS2"/>
    <mergeCell ref="HST2:HSV2"/>
    <mergeCell ref="HSW2:HSY2"/>
    <mergeCell ref="HSZ2:HTB2"/>
    <mergeCell ref="HTC2:HTE2"/>
    <mergeCell ref="HTF2:HTH2"/>
    <mergeCell ref="HTI2:HTK2"/>
    <mergeCell ref="HTL2:HTN2"/>
    <mergeCell ref="HTO2:HTQ2"/>
    <mergeCell ref="HTR2:HTT2"/>
    <mergeCell ref="HTU2:HTW2"/>
    <mergeCell ref="HTX2:HTZ2"/>
    <mergeCell ref="HUA2:HUC2"/>
    <mergeCell ref="HUD2:HUF2"/>
    <mergeCell ref="HUG2:HUI2"/>
    <mergeCell ref="HUJ2:HUL2"/>
    <mergeCell ref="HWL2:HWN2"/>
    <mergeCell ref="HWO2:HWQ2"/>
    <mergeCell ref="HWR2:HWT2"/>
    <mergeCell ref="HWU2:HWW2"/>
    <mergeCell ref="HWX2:HWZ2"/>
    <mergeCell ref="HXA2:HXC2"/>
    <mergeCell ref="HXD2:HXF2"/>
    <mergeCell ref="HXG2:HXI2"/>
    <mergeCell ref="HXJ2:HXL2"/>
    <mergeCell ref="HXM2:HXO2"/>
    <mergeCell ref="HXP2:HXR2"/>
    <mergeCell ref="HXS2:HXU2"/>
    <mergeCell ref="HXV2:HXX2"/>
    <mergeCell ref="HXY2:HYA2"/>
    <mergeCell ref="HYB2:HYD2"/>
    <mergeCell ref="HYE2:HYG2"/>
    <mergeCell ref="HQR2:HQT2"/>
    <mergeCell ref="HQU2:HQW2"/>
    <mergeCell ref="HQX2:HQZ2"/>
    <mergeCell ref="HRA2:HRC2"/>
    <mergeCell ref="HRD2:HRF2"/>
    <mergeCell ref="HRG2:HRI2"/>
    <mergeCell ref="HRJ2:HRL2"/>
    <mergeCell ref="HRM2:HRO2"/>
    <mergeCell ref="HRP2:HRR2"/>
    <mergeCell ref="HRS2:HRU2"/>
    <mergeCell ref="HRV2:HRX2"/>
    <mergeCell ref="HRY2:HSA2"/>
    <mergeCell ref="HSB2:HSD2"/>
    <mergeCell ref="HSE2:HSG2"/>
    <mergeCell ref="HSH2:HSJ2"/>
    <mergeCell ref="HSK2:HSM2"/>
    <mergeCell ref="HUM2:HUO2"/>
    <mergeCell ref="HUP2:HUR2"/>
    <mergeCell ref="HUS2:HUU2"/>
    <mergeCell ref="HUV2:HUX2"/>
    <mergeCell ref="HUY2:HVA2"/>
    <mergeCell ref="HVB2:HVD2"/>
    <mergeCell ref="HVE2:HVG2"/>
    <mergeCell ref="HVH2:HVJ2"/>
    <mergeCell ref="HVK2:HVM2"/>
    <mergeCell ref="HVN2:HVP2"/>
    <mergeCell ref="HVQ2:HVS2"/>
    <mergeCell ref="HVT2:HVV2"/>
    <mergeCell ref="HVW2:HVY2"/>
    <mergeCell ref="HVZ2:HWB2"/>
    <mergeCell ref="HWC2:HWE2"/>
    <mergeCell ref="HWF2:HWH2"/>
    <mergeCell ref="HWI2:HWK2"/>
    <mergeCell ref="IAD2:IAF2"/>
    <mergeCell ref="IAG2:IAI2"/>
    <mergeCell ref="IAJ2:IAL2"/>
    <mergeCell ref="IAM2:IAO2"/>
    <mergeCell ref="IAP2:IAR2"/>
    <mergeCell ref="IAS2:IAU2"/>
    <mergeCell ref="IAV2:IAX2"/>
    <mergeCell ref="IAY2:IBA2"/>
    <mergeCell ref="IBB2:IBD2"/>
    <mergeCell ref="IBE2:IBG2"/>
    <mergeCell ref="IBH2:IBJ2"/>
    <mergeCell ref="IBK2:IBM2"/>
    <mergeCell ref="IBN2:IBP2"/>
    <mergeCell ref="IBQ2:IBS2"/>
    <mergeCell ref="IBT2:IBV2"/>
    <mergeCell ref="IBW2:IBY2"/>
    <mergeCell ref="IBZ2:ICB2"/>
    <mergeCell ref="IEB2:IED2"/>
    <mergeCell ref="IEE2:IEG2"/>
    <mergeCell ref="IEH2:IEJ2"/>
    <mergeCell ref="IEK2:IEM2"/>
    <mergeCell ref="IEN2:IEP2"/>
    <mergeCell ref="IEQ2:IES2"/>
    <mergeCell ref="IET2:IEV2"/>
    <mergeCell ref="IEW2:IEY2"/>
    <mergeCell ref="IEZ2:IFB2"/>
    <mergeCell ref="IFC2:IFE2"/>
    <mergeCell ref="IFF2:IFH2"/>
    <mergeCell ref="IFI2:IFK2"/>
    <mergeCell ref="IFL2:IFN2"/>
    <mergeCell ref="IFO2:IFQ2"/>
    <mergeCell ref="IFR2:IFT2"/>
    <mergeCell ref="IFU2:IFW2"/>
    <mergeCell ref="HYH2:HYJ2"/>
    <mergeCell ref="HYK2:HYM2"/>
    <mergeCell ref="HYN2:HYP2"/>
    <mergeCell ref="HYQ2:HYS2"/>
    <mergeCell ref="HYT2:HYV2"/>
    <mergeCell ref="HYW2:HYY2"/>
    <mergeCell ref="HYZ2:HZB2"/>
    <mergeCell ref="HZC2:HZE2"/>
    <mergeCell ref="HZF2:HZH2"/>
    <mergeCell ref="HZI2:HZK2"/>
    <mergeCell ref="HZL2:HZN2"/>
    <mergeCell ref="HZO2:HZQ2"/>
    <mergeCell ref="HZR2:HZT2"/>
    <mergeCell ref="HZU2:HZW2"/>
    <mergeCell ref="HZX2:HZZ2"/>
    <mergeCell ref="IAA2:IAC2"/>
    <mergeCell ref="ICC2:ICE2"/>
    <mergeCell ref="ICF2:ICH2"/>
    <mergeCell ref="ICI2:ICK2"/>
    <mergeCell ref="ICL2:ICN2"/>
    <mergeCell ref="ICO2:ICQ2"/>
    <mergeCell ref="ICR2:ICT2"/>
    <mergeCell ref="ICU2:ICW2"/>
    <mergeCell ref="ICX2:ICZ2"/>
    <mergeCell ref="IDA2:IDC2"/>
    <mergeCell ref="IDD2:IDF2"/>
    <mergeCell ref="IDG2:IDI2"/>
    <mergeCell ref="IDJ2:IDL2"/>
    <mergeCell ref="IDM2:IDO2"/>
    <mergeCell ref="IDP2:IDR2"/>
    <mergeCell ref="IDS2:IDU2"/>
    <mergeCell ref="IDV2:IDX2"/>
    <mergeCell ref="IDY2:IEA2"/>
    <mergeCell ref="IHT2:IHV2"/>
    <mergeCell ref="IHW2:IHY2"/>
    <mergeCell ref="IHZ2:IIB2"/>
    <mergeCell ref="IIC2:IIE2"/>
    <mergeCell ref="IIF2:IIH2"/>
    <mergeCell ref="III2:IIK2"/>
    <mergeCell ref="IIL2:IIN2"/>
    <mergeCell ref="IIO2:IIQ2"/>
    <mergeCell ref="IIR2:IIT2"/>
    <mergeCell ref="IIU2:IIW2"/>
    <mergeCell ref="IIX2:IIZ2"/>
    <mergeCell ref="IJA2:IJC2"/>
    <mergeCell ref="IJD2:IJF2"/>
    <mergeCell ref="IJG2:IJI2"/>
    <mergeCell ref="IJJ2:IJL2"/>
    <mergeCell ref="IJM2:IJO2"/>
    <mergeCell ref="IJP2:IJR2"/>
    <mergeCell ref="ILR2:ILT2"/>
    <mergeCell ref="ILU2:ILW2"/>
    <mergeCell ref="ILX2:ILZ2"/>
    <mergeCell ref="IMA2:IMC2"/>
    <mergeCell ref="IMD2:IMF2"/>
    <mergeCell ref="IMG2:IMI2"/>
    <mergeCell ref="IMJ2:IML2"/>
    <mergeCell ref="IMM2:IMO2"/>
    <mergeCell ref="IMP2:IMR2"/>
    <mergeCell ref="IMS2:IMU2"/>
    <mergeCell ref="IMV2:IMX2"/>
    <mergeCell ref="IMY2:INA2"/>
    <mergeCell ref="INB2:IND2"/>
    <mergeCell ref="INE2:ING2"/>
    <mergeCell ref="INH2:INJ2"/>
    <mergeCell ref="INK2:INM2"/>
    <mergeCell ref="IFX2:IFZ2"/>
    <mergeCell ref="IGA2:IGC2"/>
    <mergeCell ref="IGD2:IGF2"/>
    <mergeCell ref="IGG2:IGI2"/>
    <mergeCell ref="IGJ2:IGL2"/>
    <mergeCell ref="IGM2:IGO2"/>
    <mergeCell ref="IGP2:IGR2"/>
    <mergeCell ref="IGS2:IGU2"/>
    <mergeCell ref="IGV2:IGX2"/>
    <mergeCell ref="IGY2:IHA2"/>
    <mergeCell ref="IHB2:IHD2"/>
    <mergeCell ref="IHE2:IHG2"/>
    <mergeCell ref="IHH2:IHJ2"/>
    <mergeCell ref="IHK2:IHM2"/>
    <mergeCell ref="IHN2:IHP2"/>
    <mergeCell ref="IHQ2:IHS2"/>
    <mergeCell ref="IJS2:IJU2"/>
    <mergeCell ref="IJV2:IJX2"/>
    <mergeCell ref="IJY2:IKA2"/>
    <mergeCell ref="IKB2:IKD2"/>
    <mergeCell ref="IKE2:IKG2"/>
    <mergeCell ref="IKH2:IKJ2"/>
    <mergeCell ref="IKK2:IKM2"/>
    <mergeCell ref="IKN2:IKP2"/>
    <mergeCell ref="IKQ2:IKS2"/>
    <mergeCell ref="IKT2:IKV2"/>
    <mergeCell ref="IKW2:IKY2"/>
    <mergeCell ref="IKZ2:ILB2"/>
    <mergeCell ref="ILC2:ILE2"/>
    <mergeCell ref="ILF2:ILH2"/>
    <mergeCell ref="ILI2:ILK2"/>
    <mergeCell ref="ILL2:ILN2"/>
    <mergeCell ref="ILO2:ILQ2"/>
    <mergeCell ref="IPJ2:IPL2"/>
    <mergeCell ref="IPM2:IPO2"/>
    <mergeCell ref="IPP2:IPR2"/>
    <mergeCell ref="IPS2:IPU2"/>
    <mergeCell ref="IPV2:IPX2"/>
    <mergeCell ref="IPY2:IQA2"/>
    <mergeCell ref="IQB2:IQD2"/>
    <mergeCell ref="IQE2:IQG2"/>
    <mergeCell ref="IQH2:IQJ2"/>
    <mergeCell ref="IQK2:IQM2"/>
    <mergeCell ref="IQN2:IQP2"/>
    <mergeCell ref="IQQ2:IQS2"/>
    <mergeCell ref="IQT2:IQV2"/>
    <mergeCell ref="IQW2:IQY2"/>
    <mergeCell ref="IQZ2:IRB2"/>
    <mergeCell ref="IRC2:IRE2"/>
    <mergeCell ref="IRF2:IRH2"/>
    <mergeCell ref="ITH2:ITJ2"/>
    <mergeCell ref="ITK2:ITM2"/>
    <mergeCell ref="ITN2:ITP2"/>
    <mergeCell ref="ITQ2:ITS2"/>
    <mergeCell ref="ITT2:ITV2"/>
    <mergeCell ref="ITW2:ITY2"/>
    <mergeCell ref="ITZ2:IUB2"/>
    <mergeCell ref="IUC2:IUE2"/>
    <mergeCell ref="IUF2:IUH2"/>
    <mergeCell ref="IUI2:IUK2"/>
    <mergeCell ref="IUL2:IUN2"/>
    <mergeCell ref="IUO2:IUQ2"/>
    <mergeCell ref="IUR2:IUT2"/>
    <mergeCell ref="IUU2:IUW2"/>
    <mergeCell ref="IUX2:IUZ2"/>
    <mergeCell ref="IVA2:IVC2"/>
    <mergeCell ref="INN2:INP2"/>
    <mergeCell ref="INQ2:INS2"/>
    <mergeCell ref="INT2:INV2"/>
    <mergeCell ref="INW2:INY2"/>
    <mergeCell ref="INZ2:IOB2"/>
    <mergeCell ref="IOC2:IOE2"/>
    <mergeCell ref="IOF2:IOH2"/>
    <mergeCell ref="IOI2:IOK2"/>
    <mergeCell ref="IOL2:ION2"/>
    <mergeCell ref="IOO2:IOQ2"/>
    <mergeCell ref="IOR2:IOT2"/>
    <mergeCell ref="IOU2:IOW2"/>
    <mergeCell ref="IOX2:IOZ2"/>
    <mergeCell ref="IPA2:IPC2"/>
    <mergeCell ref="IPD2:IPF2"/>
    <mergeCell ref="IPG2:IPI2"/>
    <mergeCell ref="IRI2:IRK2"/>
    <mergeCell ref="IRL2:IRN2"/>
    <mergeCell ref="IRO2:IRQ2"/>
    <mergeCell ref="IRR2:IRT2"/>
    <mergeCell ref="IRU2:IRW2"/>
    <mergeCell ref="IRX2:IRZ2"/>
    <mergeCell ref="ISA2:ISC2"/>
    <mergeCell ref="ISD2:ISF2"/>
    <mergeCell ref="ISG2:ISI2"/>
    <mergeCell ref="ISJ2:ISL2"/>
    <mergeCell ref="ISM2:ISO2"/>
    <mergeCell ref="ISP2:ISR2"/>
    <mergeCell ref="ISS2:ISU2"/>
    <mergeCell ref="ISV2:ISX2"/>
    <mergeCell ref="ISY2:ITA2"/>
    <mergeCell ref="ITB2:ITD2"/>
    <mergeCell ref="ITE2:ITG2"/>
    <mergeCell ref="IWZ2:IXB2"/>
    <mergeCell ref="IXC2:IXE2"/>
    <mergeCell ref="IXF2:IXH2"/>
    <mergeCell ref="IXI2:IXK2"/>
    <mergeCell ref="IXL2:IXN2"/>
    <mergeCell ref="IXO2:IXQ2"/>
    <mergeCell ref="IXR2:IXT2"/>
    <mergeCell ref="IXU2:IXW2"/>
    <mergeCell ref="IXX2:IXZ2"/>
    <mergeCell ref="IYA2:IYC2"/>
    <mergeCell ref="IYD2:IYF2"/>
    <mergeCell ref="IYG2:IYI2"/>
    <mergeCell ref="IYJ2:IYL2"/>
    <mergeCell ref="IYM2:IYO2"/>
    <mergeCell ref="IYP2:IYR2"/>
    <mergeCell ref="IYS2:IYU2"/>
    <mergeCell ref="IYV2:IYX2"/>
    <mergeCell ref="JAX2:JAZ2"/>
    <mergeCell ref="JBA2:JBC2"/>
    <mergeCell ref="JBD2:JBF2"/>
    <mergeCell ref="JBG2:JBI2"/>
    <mergeCell ref="JBJ2:JBL2"/>
    <mergeCell ref="JBM2:JBO2"/>
    <mergeCell ref="JBP2:JBR2"/>
    <mergeCell ref="JBS2:JBU2"/>
    <mergeCell ref="JBV2:JBX2"/>
    <mergeCell ref="JBY2:JCA2"/>
    <mergeCell ref="JCB2:JCD2"/>
    <mergeCell ref="JCE2:JCG2"/>
    <mergeCell ref="JCH2:JCJ2"/>
    <mergeCell ref="JCK2:JCM2"/>
    <mergeCell ref="JCN2:JCP2"/>
    <mergeCell ref="JCQ2:JCS2"/>
    <mergeCell ref="IVD2:IVF2"/>
    <mergeCell ref="IVG2:IVI2"/>
    <mergeCell ref="IVJ2:IVL2"/>
    <mergeCell ref="IVM2:IVO2"/>
    <mergeCell ref="IVP2:IVR2"/>
    <mergeCell ref="IVS2:IVU2"/>
    <mergeCell ref="IVV2:IVX2"/>
    <mergeCell ref="IVY2:IWA2"/>
    <mergeCell ref="IWB2:IWD2"/>
    <mergeCell ref="IWE2:IWG2"/>
    <mergeCell ref="IWH2:IWJ2"/>
    <mergeCell ref="IWK2:IWM2"/>
    <mergeCell ref="IWN2:IWP2"/>
    <mergeCell ref="IWQ2:IWS2"/>
    <mergeCell ref="IWT2:IWV2"/>
    <mergeCell ref="IWW2:IWY2"/>
    <mergeCell ref="IYY2:IZA2"/>
    <mergeCell ref="IZB2:IZD2"/>
    <mergeCell ref="IZE2:IZG2"/>
    <mergeCell ref="IZH2:IZJ2"/>
    <mergeCell ref="IZK2:IZM2"/>
    <mergeCell ref="IZN2:IZP2"/>
    <mergeCell ref="IZQ2:IZS2"/>
    <mergeCell ref="IZT2:IZV2"/>
    <mergeCell ref="IZW2:IZY2"/>
    <mergeCell ref="IZZ2:JAB2"/>
    <mergeCell ref="JAC2:JAE2"/>
    <mergeCell ref="JAF2:JAH2"/>
    <mergeCell ref="JAI2:JAK2"/>
    <mergeCell ref="JAL2:JAN2"/>
    <mergeCell ref="JAO2:JAQ2"/>
    <mergeCell ref="JAR2:JAT2"/>
    <mergeCell ref="JAU2:JAW2"/>
    <mergeCell ref="JEP2:JER2"/>
    <mergeCell ref="JES2:JEU2"/>
    <mergeCell ref="JEV2:JEX2"/>
    <mergeCell ref="JEY2:JFA2"/>
    <mergeCell ref="JFB2:JFD2"/>
    <mergeCell ref="JFE2:JFG2"/>
    <mergeCell ref="JFH2:JFJ2"/>
    <mergeCell ref="JFK2:JFM2"/>
    <mergeCell ref="JFN2:JFP2"/>
    <mergeCell ref="JFQ2:JFS2"/>
    <mergeCell ref="JFT2:JFV2"/>
    <mergeCell ref="JFW2:JFY2"/>
    <mergeCell ref="JFZ2:JGB2"/>
    <mergeCell ref="JGC2:JGE2"/>
    <mergeCell ref="JGF2:JGH2"/>
    <mergeCell ref="JGI2:JGK2"/>
    <mergeCell ref="JGL2:JGN2"/>
    <mergeCell ref="JIN2:JIP2"/>
    <mergeCell ref="JIQ2:JIS2"/>
    <mergeCell ref="JIT2:JIV2"/>
    <mergeCell ref="JIW2:JIY2"/>
    <mergeCell ref="JIZ2:JJB2"/>
    <mergeCell ref="JJC2:JJE2"/>
    <mergeCell ref="JJF2:JJH2"/>
    <mergeCell ref="JJI2:JJK2"/>
    <mergeCell ref="JJL2:JJN2"/>
    <mergeCell ref="JJO2:JJQ2"/>
    <mergeCell ref="JJR2:JJT2"/>
    <mergeCell ref="JJU2:JJW2"/>
    <mergeCell ref="JJX2:JJZ2"/>
    <mergeCell ref="JKA2:JKC2"/>
    <mergeCell ref="JKD2:JKF2"/>
    <mergeCell ref="JKG2:JKI2"/>
    <mergeCell ref="JCT2:JCV2"/>
    <mergeCell ref="JCW2:JCY2"/>
    <mergeCell ref="JCZ2:JDB2"/>
    <mergeCell ref="JDC2:JDE2"/>
    <mergeCell ref="JDF2:JDH2"/>
    <mergeCell ref="JDI2:JDK2"/>
    <mergeCell ref="JDL2:JDN2"/>
    <mergeCell ref="JDO2:JDQ2"/>
    <mergeCell ref="JDR2:JDT2"/>
    <mergeCell ref="JDU2:JDW2"/>
    <mergeCell ref="JDX2:JDZ2"/>
    <mergeCell ref="JEA2:JEC2"/>
    <mergeCell ref="JED2:JEF2"/>
    <mergeCell ref="JEG2:JEI2"/>
    <mergeCell ref="JEJ2:JEL2"/>
    <mergeCell ref="JEM2:JEO2"/>
    <mergeCell ref="JGO2:JGQ2"/>
    <mergeCell ref="JGR2:JGT2"/>
    <mergeCell ref="JGU2:JGW2"/>
    <mergeCell ref="JGX2:JGZ2"/>
    <mergeCell ref="JHA2:JHC2"/>
    <mergeCell ref="JHD2:JHF2"/>
    <mergeCell ref="JHG2:JHI2"/>
    <mergeCell ref="JHJ2:JHL2"/>
    <mergeCell ref="JHM2:JHO2"/>
    <mergeCell ref="JHP2:JHR2"/>
    <mergeCell ref="JHS2:JHU2"/>
    <mergeCell ref="JHV2:JHX2"/>
    <mergeCell ref="JHY2:JIA2"/>
    <mergeCell ref="JIB2:JID2"/>
    <mergeCell ref="JIE2:JIG2"/>
    <mergeCell ref="JIH2:JIJ2"/>
    <mergeCell ref="JIK2:JIM2"/>
    <mergeCell ref="JMF2:JMH2"/>
    <mergeCell ref="JMI2:JMK2"/>
    <mergeCell ref="JML2:JMN2"/>
    <mergeCell ref="JMO2:JMQ2"/>
    <mergeCell ref="JMR2:JMT2"/>
    <mergeCell ref="JMU2:JMW2"/>
    <mergeCell ref="JMX2:JMZ2"/>
    <mergeCell ref="JNA2:JNC2"/>
    <mergeCell ref="JND2:JNF2"/>
    <mergeCell ref="JNG2:JNI2"/>
    <mergeCell ref="JNJ2:JNL2"/>
    <mergeCell ref="JNM2:JNO2"/>
    <mergeCell ref="JNP2:JNR2"/>
    <mergeCell ref="JNS2:JNU2"/>
    <mergeCell ref="JNV2:JNX2"/>
    <mergeCell ref="JNY2:JOA2"/>
    <mergeCell ref="JOB2:JOD2"/>
    <mergeCell ref="JQD2:JQF2"/>
    <mergeCell ref="JQG2:JQI2"/>
    <mergeCell ref="JQJ2:JQL2"/>
    <mergeCell ref="JQM2:JQO2"/>
    <mergeCell ref="JQP2:JQR2"/>
    <mergeCell ref="JQS2:JQU2"/>
    <mergeCell ref="JQV2:JQX2"/>
    <mergeCell ref="JQY2:JRA2"/>
    <mergeCell ref="JRB2:JRD2"/>
    <mergeCell ref="JRE2:JRG2"/>
    <mergeCell ref="JRH2:JRJ2"/>
    <mergeCell ref="JRK2:JRM2"/>
    <mergeCell ref="JRN2:JRP2"/>
    <mergeCell ref="JRQ2:JRS2"/>
    <mergeCell ref="JRT2:JRV2"/>
    <mergeCell ref="JRW2:JRY2"/>
    <mergeCell ref="JKJ2:JKL2"/>
    <mergeCell ref="JKM2:JKO2"/>
    <mergeCell ref="JKP2:JKR2"/>
    <mergeCell ref="JKS2:JKU2"/>
    <mergeCell ref="JKV2:JKX2"/>
    <mergeCell ref="JKY2:JLA2"/>
    <mergeCell ref="JLB2:JLD2"/>
    <mergeCell ref="JLE2:JLG2"/>
    <mergeCell ref="JLH2:JLJ2"/>
    <mergeCell ref="JLK2:JLM2"/>
    <mergeCell ref="JLN2:JLP2"/>
    <mergeCell ref="JLQ2:JLS2"/>
    <mergeCell ref="JLT2:JLV2"/>
    <mergeCell ref="JLW2:JLY2"/>
    <mergeCell ref="JLZ2:JMB2"/>
    <mergeCell ref="JMC2:JME2"/>
    <mergeCell ref="JOE2:JOG2"/>
    <mergeCell ref="JOH2:JOJ2"/>
    <mergeCell ref="JOK2:JOM2"/>
    <mergeCell ref="JON2:JOP2"/>
    <mergeCell ref="JOQ2:JOS2"/>
    <mergeCell ref="JOT2:JOV2"/>
    <mergeCell ref="JOW2:JOY2"/>
    <mergeCell ref="JOZ2:JPB2"/>
    <mergeCell ref="JPC2:JPE2"/>
    <mergeCell ref="JPF2:JPH2"/>
    <mergeCell ref="JPI2:JPK2"/>
    <mergeCell ref="JPL2:JPN2"/>
    <mergeCell ref="JPO2:JPQ2"/>
    <mergeCell ref="JPR2:JPT2"/>
    <mergeCell ref="JPU2:JPW2"/>
    <mergeCell ref="JPX2:JPZ2"/>
    <mergeCell ref="JQA2:JQC2"/>
    <mergeCell ref="JTV2:JTX2"/>
    <mergeCell ref="JTY2:JUA2"/>
    <mergeCell ref="JUB2:JUD2"/>
    <mergeCell ref="JUE2:JUG2"/>
    <mergeCell ref="JUH2:JUJ2"/>
    <mergeCell ref="JUK2:JUM2"/>
    <mergeCell ref="JUN2:JUP2"/>
    <mergeCell ref="JUQ2:JUS2"/>
    <mergeCell ref="JUT2:JUV2"/>
    <mergeCell ref="JUW2:JUY2"/>
    <mergeCell ref="JUZ2:JVB2"/>
    <mergeCell ref="JVC2:JVE2"/>
    <mergeCell ref="JVF2:JVH2"/>
    <mergeCell ref="JVI2:JVK2"/>
    <mergeCell ref="JVL2:JVN2"/>
    <mergeCell ref="JVO2:JVQ2"/>
    <mergeCell ref="JVR2:JVT2"/>
    <mergeCell ref="JXT2:JXV2"/>
    <mergeCell ref="JXW2:JXY2"/>
    <mergeCell ref="JXZ2:JYB2"/>
    <mergeCell ref="JYC2:JYE2"/>
    <mergeCell ref="JYF2:JYH2"/>
    <mergeCell ref="JYI2:JYK2"/>
    <mergeCell ref="JYL2:JYN2"/>
    <mergeCell ref="JYO2:JYQ2"/>
    <mergeCell ref="JYR2:JYT2"/>
    <mergeCell ref="JYU2:JYW2"/>
    <mergeCell ref="JYX2:JYZ2"/>
    <mergeCell ref="JZA2:JZC2"/>
    <mergeCell ref="JZD2:JZF2"/>
    <mergeCell ref="JZG2:JZI2"/>
    <mergeCell ref="JZJ2:JZL2"/>
    <mergeCell ref="JZM2:JZO2"/>
    <mergeCell ref="JRZ2:JSB2"/>
    <mergeCell ref="JSC2:JSE2"/>
    <mergeCell ref="JSF2:JSH2"/>
    <mergeCell ref="JSI2:JSK2"/>
    <mergeCell ref="JSL2:JSN2"/>
    <mergeCell ref="JSO2:JSQ2"/>
    <mergeCell ref="JSR2:JST2"/>
    <mergeCell ref="JSU2:JSW2"/>
    <mergeCell ref="JSX2:JSZ2"/>
    <mergeCell ref="JTA2:JTC2"/>
    <mergeCell ref="JTD2:JTF2"/>
    <mergeCell ref="JTG2:JTI2"/>
    <mergeCell ref="JTJ2:JTL2"/>
    <mergeCell ref="JTM2:JTO2"/>
    <mergeCell ref="JTP2:JTR2"/>
    <mergeCell ref="JTS2:JTU2"/>
    <mergeCell ref="JVU2:JVW2"/>
    <mergeCell ref="JVX2:JVZ2"/>
    <mergeCell ref="JWA2:JWC2"/>
    <mergeCell ref="JWD2:JWF2"/>
    <mergeCell ref="JWG2:JWI2"/>
    <mergeCell ref="JWJ2:JWL2"/>
    <mergeCell ref="JWM2:JWO2"/>
    <mergeCell ref="JWP2:JWR2"/>
    <mergeCell ref="JWS2:JWU2"/>
    <mergeCell ref="JWV2:JWX2"/>
    <mergeCell ref="JWY2:JXA2"/>
    <mergeCell ref="JXB2:JXD2"/>
    <mergeCell ref="JXE2:JXG2"/>
    <mergeCell ref="JXH2:JXJ2"/>
    <mergeCell ref="JXK2:JXM2"/>
    <mergeCell ref="JXN2:JXP2"/>
    <mergeCell ref="JXQ2:JXS2"/>
    <mergeCell ref="KBL2:KBN2"/>
    <mergeCell ref="KBO2:KBQ2"/>
    <mergeCell ref="KBR2:KBT2"/>
    <mergeCell ref="KBU2:KBW2"/>
    <mergeCell ref="KBX2:KBZ2"/>
    <mergeCell ref="KCA2:KCC2"/>
    <mergeCell ref="KCD2:KCF2"/>
    <mergeCell ref="KCG2:KCI2"/>
    <mergeCell ref="KCJ2:KCL2"/>
    <mergeCell ref="KCM2:KCO2"/>
    <mergeCell ref="KCP2:KCR2"/>
    <mergeCell ref="KCS2:KCU2"/>
    <mergeCell ref="KCV2:KCX2"/>
    <mergeCell ref="KCY2:KDA2"/>
    <mergeCell ref="KDB2:KDD2"/>
    <mergeCell ref="KDE2:KDG2"/>
    <mergeCell ref="KDH2:KDJ2"/>
    <mergeCell ref="KFJ2:KFL2"/>
    <mergeCell ref="KFM2:KFO2"/>
    <mergeCell ref="KFP2:KFR2"/>
    <mergeCell ref="KFS2:KFU2"/>
    <mergeCell ref="KFV2:KFX2"/>
    <mergeCell ref="KFY2:KGA2"/>
    <mergeCell ref="KGB2:KGD2"/>
    <mergeCell ref="KGE2:KGG2"/>
    <mergeCell ref="KGH2:KGJ2"/>
    <mergeCell ref="KGK2:KGM2"/>
    <mergeCell ref="KGN2:KGP2"/>
    <mergeCell ref="KGQ2:KGS2"/>
    <mergeCell ref="KGT2:KGV2"/>
    <mergeCell ref="KGW2:KGY2"/>
    <mergeCell ref="KGZ2:KHB2"/>
    <mergeCell ref="KHC2:KHE2"/>
    <mergeCell ref="JZP2:JZR2"/>
    <mergeCell ref="JZS2:JZU2"/>
    <mergeCell ref="JZV2:JZX2"/>
    <mergeCell ref="JZY2:KAA2"/>
    <mergeCell ref="KAB2:KAD2"/>
    <mergeCell ref="KAE2:KAG2"/>
    <mergeCell ref="KAH2:KAJ2"/>
    <mergeCell ref="KAK2:KAM2"/>
    <mergeCell ref="KAN2:KAP2"/>
    <mergeCell ref="KAQ2:KAS2"/>
    <mergeCell ref="KAT2:KAV2"/>
    <mergeCell ref="KAW2:KAY2"/>
    <mergeCell ref="KAZ2:KBB2"/>
    <mergeCell ref="KBC2:KBE2"/>
    <mergeCell ref="KBF2:KBH2"/>
    <mergeCell ref="KBI2:KBK2"/>
    <mergeCell ref="KDK2:KDM2"/>
    <mergeCell ref="KDN2:KDP2"/>
    <mergeCell ref="KDQ2:KDS2"/>
    <mergeCell ref="KDT2:KDV2"/>
    <mergeCell ref="KDW2:KDY2"/>
    <mergeCell ref="KDZ2:KEB2"/>
    <mergeCell ref="KEC2:KEE2"/>
    <mergeCell ref="KEF2:KEH2"/>
    <mergeCell ref="KEI2:KEK2"/>
    <mergeCell ref="KEL2:KEN2"/>
    <mergeCell ref="KEO2:KEQ2"/>
    <mergeCell ref="KER2:KET2"/>
    <mergeCell ref="KEU2:KEW2"/>
    <mergeCell ref="KEX2:KEZ2"/>
    <mergeCell ref="KFA2:KFC2"/>
    <mergeCell ref="KFD2:KFF2"/>
    <mergeCell ref="KFG2:KFI2"/>
    <mergeCell ref="KJB2:KJD2"/>
    <mergeCell ref="KJE2:KJG2"/>
    <mergeCell ref="KJH2:KJJ2"/>
    <mergeCell ref="KJK2:KJM2"/>
    <mergeCell ref="KJN2:KJP2"/>
    <mergeCell ref="KJQ2:KJS2"/>
    <mergeCell ref="KJT2:KJV2"/>
    <mergeCell ref="KJW2:KJY2"/>
    <mergeCell ref="KJZ2:KKB2"/>
    <mergeCell ref="KKC2:KKE2"/>
    <mergeCell ref="KKF2:KKH2"/>
    <mergeCell ref="KKI2:KKK2"/>
    <mergeCell ref="KKL2:KKN2"/>
    <mergeCell ref="KKO2:KKQ2"/>
    <mergeCell ref="KKR2:KKT2"/>
    <mergeCell ref="KKU2:KKW2"/>
    <mergeCell ref="KKX2:KKZ2"/>
    <mergeCell ref="KMZ2:KNB2"/>
    <mergeCell ref="KNC2:KNE2"/>
    <mergeCell ref="KNF2:KNH2"/>
    <mergeCell ref="KNI2:KNK2"/>
    <mergeCell ref="KNL2:KNN2"/>
    <mergeCell ref="KNO2:KNQ2"/>
    <mergeCell ref="KNR2:KNT2"/>
    <mergeCell ref="KNU2:KNW2"/>
    <mergeCell ref="KNX2:KNZ2"/>
    <mergeCell ref="KOA2:KOC2"/>
    <mergeCell ref="KOD2:KOF2"/>
    <mergeCell ref="KOG2:KOI2"/>
    <mergeCell ref="KOJ2:KOL2"/>
    <mergeCell ref="KOM2:KOO2"/>
    <mergeCell ref="KOP2:KOR2"/>
    <mergeCell ref="KOS2:KOU2"/>
    <mergeCell ref="KHF2:KHH2"/>
    <mergeCell ref="KHI2:KHK2"/>
    <mergeCell ref="KHL2:KHN2"/>
    <mergeCell ref="KHO2:KHQ2"/>
    <mergeCell ref="KHR2:KHT2"/>
    <mergeCell ref="KHU2:KHW2"/>
    <mergeCell ref="KHX2:KHZ2"/>
    <mergeCell ref="KIA2:KIC2"/>
    <mergeCell ref="KID2:KIF2"/>
    <mergeCell ref="KIG2:KII2"/>
    <mergeCell ref="KIJ2:KIL2"/>
    <mergeCell ref="KIM2:KIO2"/>
    <mergeCell ref="KIP2:KIR2"/>
    <mergeCell ref="KIS2:KIU2"/>
    <mergeCell ref="KIV2:KIX2"/>
    <mergeCell ref="KIY2:KJA2"/>
    <mergeCell ref="KLA2:KLC2"/>
    <mergeCell ref="KLD2:KLF2"/>
    <mergeCell ref="KLG2:KLI2"/>
    <mergeCell ref="KLJ2:KLL2"/>
    <mergeCell ref="KLM2:KLO2"/>
    <mergeCell ref="KLP2:KLR2"/>
    <mergeCell ref="KLS2:KLU2"/>
    <mergeCell ref="KLV2:KLX2"/>
    <mergeCell ref="KLY2:KMA2"/>
    <mergeCell ref="KMB2:KMD2"/>
    <mergeCell ref="KME2:KMG2"/>
    <mergeCell ref="KMH2:KMJ2"/>
    <mergeCell ref="KMK2:KMM2"/>
    <mergeCell ref="KMN2:KMP2"/>
    <mergeCell ref="KMQ2:KMS2"/>
    <mergeCell ref="KMT2:KMV2"/>
    <mergeCell ref="KMW2:KMY2"/>
    <mergeCell ref="KQR2:KQT2"/>
    <mergeCell ref="KQU2:KQW2"/>
    <mergeCell ref="KQX2:KQZ2"/>
    <mergeCell ref="KRA2:KRC2"/>
    <mergeCell ref="KRD2:KRF2"/>
    <mergeCell ref="KRG2:KRI2"/>
    <mergeCell ref="KRJ2:KRL2"/>
    <mergeCell ref="KRM2:KRO2"/>
    <mergeCell ref="KRP2:KRR2"/>
    <mergeCell ref="KRS2:KRU2"/>
    <mergeCell ref="KRV2:KRX2"/>
    <mergeCell ref="KRY2:KSA2"/>
    <mergeCell ref="KSB2:KSD2"/>
    <mergeCell ref="KSE2:KSG2"/>
    <mergeCell ref="KSH2:KSJ2"/>
    <mergeCell ref="KSK2:KSM2"/>
    <mergeCell ref="KSN2:KSP2"/>
    <mergeCell ref="KUP2:KUR2"/>
    <mergeCell ref="KUS2:KUU2"/>
    <mergeCell ref="KUV2:KUX2"/>
    <mergeCell ref="KUY2:KVA2"/>
    <mergeCell ref="KVB2:KVD2"/>
    <mergeCell ref="KVE2:KVG2"/>
    <mergeCell ref="KVH2:KVJ2"/>
    <mergeCell ref="KVK2:KVM2"/>
    <mergeCell ref="KVN2:KVP2"/>
    <mergeCell ref="KVQ2:KVS2"/>
    <mergeCell ref="KVT2:KVV2"/>
    <mergeCell ref="KVW2:KVY2"/>
    <mergeCell ref="KVZ2:KWB2"/>
    <mergeCell ref="KWC2:KWE2"/>
    <mergeCell ref="KWF2:KWH2"/>
    <mergeCell ref="KWI2:KWK2"/>
    <mergeCell ref="KOV2:KOX2"/>
    <mergeCell ref="KOY2:KPA2"/>
    <mergeCell ref="KPB2:KPD2"/>
    <mergeCell ref="KPE2:KPG2"/>
    <mergeCell ref="KPH2:KPJ2"/>
    <mergeCell ref="KPK2:KPM2"/>
    <mergeCell ref="KPN2:KPP2"/>
    <mergeCell ref="KPQ2:KPS2"/>
    <mergeCell ref="KPT2:KPV2"/>
    <mergeCell ref="KPW2:KPY2"/>
    <mergeCell ref="KPZ2:KQB2"/>
    <mergeCell ref="KQC2:KQE2"/>
    <mergeCell ref="KQF2:KQH2"/>
    <mergeCell ref="KQI2:KQK2"/>
    <mergeCell ref="KQL2:KQN2"/>
    <mergeCell ref="KQO2:KQQ2"/>
    <mergeCell ref="KSQ2:KSS2"/>
    <mergeCell ref="KST2:KSV2"/>
    <mergeCell ref="KSW2:KSY2"/>
    <mergeCell ref="KSZ2:KTB2"/>
    <mergeCell ref="KTC2:KTE2"/>
    <mergeCell ref="KTF2:KTH2"/>
    <mergeCell ref="KTI2:KTK2"/>
    <mergeCell ref="KTL2:KTN2"/>
    <mergeCell ref="KTO2:KTQ2"/>
    <mergeCell ref="KTR2:KTT2"/>
    <mergeCell ref="KTU2:KTW2"/>
    <mergeCell ref="KTX2:KTZ2"/>
    <mergeCell ref="KUA2:KUC2"/>
    <mergeCell ref="KUD2:KUF2"/>
    <mergeCell ref="KUG2:KUI2"/>
    <mergeCell ref="KUJ2:KUL2"/>
    <mergeCell ref="KUM2:KUO2"/>
    <mergeCell ref="KYH2:KYJ2"/>
    <mergeCell ref="KYK2:KYM2"/>
    <mergeCell ref="KYN2:KYP2"/>
    <mergeCell ref="KYQ2:KYS2"/>
    <mergeCell ref="KYT2:KYV2"/>
    <mergeCell ref="KYW2:KYY2"/>
    <mergeCell ref="KYZ2:KZB2"/>
    <mergeCell ref="KZC2:KZE2"/>
    <mergeCell ref="KZF2:KZH2"/>
    <mergeCell ref="KZI2:KZK2"/>
    <mergeCell ref="KZL2:KZN2"/>
    <mergeCell ref="KZO2:KZQ2"/>
    <mergeCell ref="KZR2:KZT2"/>
    <mergeCell ref="KZU2:KZW2"/>
    <mergeCell ref="KZX2:KZZ2"/>
    <mergeCell ref="LAA2:LAC2"/>
    <mergeCell ref="LAD2:LAF2"/>
    <mergeCell ref="LCF2:LCH2"/>
    <mergeCell ref="LCI2:LCK2"/>
    <mergeCell ref="LCL2:LCN2"/>
    <mergeCell ref="LCO2:LCQ2"/>
    <mergeCell ref="LCR2:LCT2"/>
    <mergeCell ref="LCU2:LCW2"/>
    <mergeCell ref="LCX2:LCZ2"/>
    <mergeCell ref="LDA2:LDC2"/>
    <mergeCell ref="LDD2:LDF2"/>
    <mergeCell ref="LDG2:LDI2"/>
    <mergeCell ref="LDJ2:LDL2"/>
    <mergeCell ref="LDM2:LDO2"/>
    <mergeCell ref="LDP2:LDR2"/>
    <mergeCell ref="LDS2:LDU2"/>
    <mergeCell ref="LDV2:LDX2"/>
    <mergeCell ref="LDY2:LEA2"/>
    <mergeCell ref="KWL2:KWN2"/>
    <mergeCell ref="KWO2:KWQ2"/>
    <mergeCell ref="KWR2:KWT2"/>
    <mergeCell ref="KWU2:KWW2"/>
    <mergeCell ref="KWX2:KWZ2"/>
    <mergeCell ref="KXA2:KXC2"/>
    <mergeCell ref="KXD2:KXF2"/>
    <mergeCell ref="KXG2:KXI2"/>
    <mergeCell ref="KXJ2:KXL2"/>
    <mergeCell ref="KXM2:KXO2"/>
    <mergeCell ref="KXP2:KXR2"/>
    <mergeCell ref="KXS2:KXU2"/>
    <mergeCell ref="KXV2:KXX2"/>
    <mergeCell ref="KXY2:KYA2"/>
    <mergeCell ref="KYB2:KYD2"/>
    <mergeCell ref="KYE2:KYG2"/>
    <mergeCell ref="LAG2:LAI2"/>
    <mergeCell ref="LAJ2:LAL2"/>
    <mergeCell ref="LAM2:LAO2"/>
    <mergeCell ref="LAP2:LAR2"/>
    <mergeCell ref="LAS2:LAU2"/>
    <mergeCell ref="LAV2:LAX2"/>
    <mergeCell ref="LAY2:LBA2"/>
    <mergeCell ref="LBB2:LBD2"/>
    <mergeCell ref="LBE2:LBG2"/>
    <mergeCell ref="LBH2:LBJ2"/>
    <mergeCell ref="LBK2:LBM2"/>
    <mergeCell ref="LBN2:LBP2"/>
    <mergeCell ref="LBQ2:LBS2"/>
    <mergeCell ref="LBT2:LBV2"/>
    <mergeCell ref="LBW2:LBY2"/>
    <mergeCell ref="LBZ2:LCB2"/>
    <mergeCell ref="LCC2:LCE2"/>
    <mergeCell ref="LFX2:LFZ2"/>
    <mergeCell ref="LGA2:LGC2"/>
    <mergeCell ref="LGD2:LGF2"/>
    <mergeCell ref="LGG2:LGI2"/>
    <mergeCell ref="LGJ2:LGL2"/>
    <mergeCell ref="LGM2:LGO2"/>
    <mergeCell ref="LGP2:LGR2"/>
    <mergeCell ref="LGS2:LGU2"/>
    <mergeCell ref="LGV2:LGX2"/>
    <mergeCell ref="LGY2:LHA2"/>
    <mergeCell ref="LHB2:LHD2"/>
    <mergeCell ref="LHE2:LHG2"/>
    <mergeCell ref="LHH2:LHJ2"/>
    <mergeCell ref="LHK2:LHM2"/>
    <mergeCell ref="LHN2:LHP2"/>
    <mergeCell ref="LHQ2:LHS2"/>
    <mergeCell ref="LHT2:LHV2"/>
    <mergeCell ref="LJV2:LJX2"/>
    <mergeCell ref="LJY2:LKA2"/>
    <mergeCell ref="LKB2:LKD2"/>
    <mergeCell ref="LKE2:LKG2"/>
    <mergeCell ref="LKH2:LKJ2"/>
    <mergeCell ref="LKK2:LKM2"/>
    <mergeCell ref="LKN2:LKP2"/>
    <mergeCell ref="LKQ2:LKS2"/>
    <mergeCell ref="LKT2:LKV2"/>
    <mergeCell ref="LKW2:LKY2"/>
    <mergeCell ref="LKZ2:LLB2"/>
    <mergeCell ref="LLC2:LLE2"/>
    <mergeCell ref="LLF2:LLH2"/>
    <mergeCell ref="LLI2:LLK2"/>
    <mergeCell ref="LLL2:LLN2"/>
    <mergeCell ref="LLO2:LLQ2"/>
    <mergeCell ref="LEB2:LED2"/>
    <mergeCell ref="LEE2:LEG2"/>
    <mergeCell ref="LEH2:LEJ2"/>
    <mergeCell ref="LEK2:LEM2"/>
    <mergeCell ref="LEN2:LEP2"/>
    <mergeCell ref="LEQ2:LES2"/>
    <mergeCell ref="LET2:LEV2"/>
    <mergeCell ref="LEW2:LEY2"/>
    <mergeCell ref="LEZ2:LFB2"/>
    <mergeCell ref="LFC2:LFE2"/>
    <mergeCell ref="LFF2:LFH2"/>
    <mergeCell ref="LFI2:LFK2"/>
    <mergeCell ref="LFL2:LFN2"/>
    <mergeCell ref="LFO2:LFQ2"/>
    <mergeCell ref="LFR2:LFT2"/>
    <mergeCell ref="LFU2:LFW2"/>
    <mergeCell ref="LHW2:LHY2"/>
    <mergeCell ref="LHZ2:LIB2"/>
    <mergeCell ref="LIC2:LIE2"/>
    <mergeCell ref="LIF2:LIH2"/>
    <mergeCell ref="LII2:LIK2"/>
    <mergeCell ref="LIL2:LIN2"/>
    <mergeCell ref="LIO2:LIQ2"/>
    <mergeCell ref="LIR2:LIT2"/>
    <mergeCell ref="LIU2:LIW2"/>
    <mergeCell ref="LIX2:LIZ2"/>
    <mergeCell ref="LJA2:LJC2"/>
    <mergeCell ref="LJD2:LJF2"/>
    <mergeCell ref="LJG2:LJI2"/>
    <mergeCell ref="LJJ2:LJL2"/>
    <mergeCell ref="LJM2:LJO2"/>
    <mergeCell ref="LJP2:LJR2"/>
    <mergeCell ref="LJS2:LJU2"/>
    <mergeCell ref="LNN2:LNP2"/>
    <mergeCell ref="LNQ2:LNS2"/>
    <mergeCell ref="LNT2:LNV2"/>
    <mergeCell ref="LNW2:LNY2"/>
    <mergeCell ref="LNZ2:LOB2"/>
    <mergeCell ref="LOC2:LOE2"/>
    <mergeCell ref="LOF2:LOH2"/>
    <mergeCell ref="LOI2:LOK2"/>
    <mergeCell ref="LOL2:LON2"/>
    <mergeCell ref="LOO2:LOQ2"/>
    <mergeCell ref="LOR2:LOT2"/>
    <mergeCell ref="LOU2:LOW2"/>
    <mergeCell ref="LOX2:LOZ2"/>
    <mergeCell ref="LPA2:LPC2"/>
    <mergeCell ref="LPD2:LPF2"/>
    <mergeCell ref="LPG2:LPI2"/>
    <mergeCell ref="LPJ2:LPL2"/>
    <mergeCell ref="LRL2:LRN2"/>
    <mergeCell ref="LRO2:LRQ2"/>
    <mergeCell ref="LRR2:LRT2"/>
    <mergeCell ref="LRU2:LRW2"/>
    <mergeCell ref="LRX2:LRZ2"/>
    <mergeCell ref="LSA2:LSC2"/>
    <mergeCell ref="LSD2:LSF2"/>
    <mergeCell ref="LSG2:LSI2"/>
    <mergeCell ref="LSJ2:LSL2"/>
    <mergeCell ref="LSM2:LSO2"/>
    <mergeCell ref="LSP2:LSR2"/>
    <mergeCell ref="LSS2:LSU2"/>
    <mergeCell ref="LSV2:LSX2"/>
    <mergeCell ref="LSY2:LTA2"/>
    <mergeCell ref="LTB2:LTD2"/>
    <mergeCell ref="LTE2:LTG2"/>
    <mergeCell ref="LLR2:LLT2"/>
    <mergeCell ref="LLU2:LLW2"/>
    <mergeCell ref="LLX2:LLZ2"/>
    <mergeCell ref="LMA2:LMC2"/>
    <mergeCell ref="LMD2:LMF2"/>
    <mergeCell ref="LMG2:LMI2"/>
    <mergeCell ref="LMJ2:LML2"/>
    <mergeCell ref="LMM2:LMO2"/>
    <mergeCell ref="LMP2:LMR2"/>
    <mergeCell ref="LMS2:LMU2"/>
    <mergeCell ref="LMV2:LMX2"/>
    <mergeCell ref="LMY2:LNA2"/>
    <mergeCell ref="LNB2:LND2"/>
    <mergeCell ref="LNE2:LNG2"/>
    <mergeCell ref="LNH2:LNJ2"/>
    <mergeCell ref="LNK2:LNM2"/>
    <mergeCell ref="LPM2:LPO2"/>
    <mergeCell ref="LPP2:LPR2"/>
    <mergeCell ref="LPS2:LPU2"/>
    <mergeCell ref="LPV2:LPX2"/>
    <mergeCell ref="LPY2:LQA2"/>
    <mergeCell ref="LQB2:LQD2"/>
    <mergeCell ref="LQE2:LQG2"/>
    <mergeCell ref="LQH2:LQJ2"/>
    <mergeCell ref="LQK2:LQM2"/>
    <mergeCell ref="LQN2:LQP2"/>
    <mergeCell ref="LQQ2:LQS2"/>
    <mergeCell ref="LQT2:LQV2"/>
    <mergeCell ref="LQW2:LQY2"/>
    <mergeCell ref="LQZ2:LRB2"/>
    <mergeCell ref="LRC2:LRE2"/>
    <mergeCell ref="LRF2:LRH2"/>
    <mergeCell ref="LRI2:LRK2"/>
    <mergeCell ref="LVD2:LVF2"/>
    <mergeCell ref="LVG2:LVI2"/>
    <mergeCell ref="LVJ2:LVL2"/>
    <mergeCell ref="LVM2:LVO2"/>
    <mergeCell ref="LVP2:LVR2"/>
    <mergeCell ref="LVS2:LVU2"/>
    <mergeCell ref="LVV2:LVX2"/>
    <mergeCell ref="LVY2:LWA2"/>
    <mergeCell ref="LWB2:LWD2"/>
    <mergeCell ref="LWE2:LWG2"/>
    <mergeCell ref="LWH2:LWJ2"/>
    <mergeCell ref="LWK2:LWM2"/>
    <mergeCell ref="LWN2:LWP2"/>
    <mergeCell ref="LWQ2:LWS2"/>
    <mergeCell ref="LWT2:LWV2"/>
    <mergeCell ref="LWW2:LWY2"/>
    <mergeCell ref="LWZ2:LXB2"/>
    <mergeCell ref="LZB2:LZD2"/>
    <mergeCell ref="LZE2:LZG2"/>
    <mergeCell ref="LZH2:LZJ2"/>
    <mergeCell ref="LZK2:LZM2"/>
    <mergeCell ref="LZN2:LZP2"/>
    <mergeCell ref="LZQ2:LZS2"/>
    <mergeCell ref="LZT2:LZV2"/>
    <mergeCell ref="LZW2:LZY2"/>
    <mergeCell ref="LZZ2:MAB2"/>
    <mergeCell ref="MAC2:MAE2"/>
    <mergeCell ref="MAF2:MAH2"/>
    <mergeCell ref="MAI2:MAK2"/>
    <mergeCell ref="MAL2:MAN2"/>
    <mergeCell ref="MAO2:MAQ2"/>
    <mergeCell ref="MAR2:MAT2"/>
    <mergeCell ref="MAU2:MAW2"/>
    <mergeCell ref="LTH2:LTJ2"/>
    <mergeCell ref="LTK2:LTM2"/>
    <mergeCell ref="LTN2:LTP2"/>
    <mergeCell ref="LTQ2:LTS2"/>
    <mergeCell ref="LTT2:LTV2"/>
    <mergeCell ref="LTW2:LTY2"/>
    <mergeCell ref="LTZ2:LUB2"/>
    <mergeCell ref="LUC2:LUE2"/>
    <mergeCell ref="LUF2:LUH2"/>
    <mergeCell ref="LUI2:LUK2"/>
    <mergeCell ref="LUL2:LUN2"/>
    <mergeCell ref="LUO2:LUQ2"/>
    <mergeCell ref="LUR2:LUT2"/>
    <mergeCell ref="LUU2:LUW2"/>
    <mergeCell ref="LUX2:LUZ2"/>
    <mergeCell ref="LVA2:LVC2"/>
    <mergeCell ref="LXC2:LXE2"/>
    <mergeCell ref="LXF2:LXH2"/>
    <mergeCell ref="LXI2:LXK2"/>
    <mergeCell ref="LXL2:LXN2"/>
    <mergeCell ref="LXO2:LXQ2"/>
    <mergeCell ref="LXR2:LXT2"/>
    <mergeCell ref="LXU2:LXW2"/>
    <mergeCell ref="LXX2:LXZ2"/>
    <mergeCell ref="LYA2:LYC2"/>
    <mergeCell ref="LYD2:LYF2"/>
    <mergeCell ref="LYG2:LYI2"/>
    <mergeCell ref="LYJ2:LYL2"/>
    <mergeCell ref="LYM2:LYO2"/>
    <mergeCell ref="LYP2:LYR2"/>
    <mergeCell ref="LYS2:LYU2"/>
    <mergeCell ref="LYV2:LYX2"/>
    <mergeCell ref="LYY2:LZA2"/>
    <mergeCell ref="MCT2:MCV2"/>
    <mergeCell ref="MCW2:MCY2"/>
    <mergeCell ref="MCZ2:MDB2"/>
    <mergeCell ref="MDC2:MDE2"/>
    <mergeCell ref="MDF2:MDH2"/>
    <mergeCell ref="MDI2:MDK2"/>
    <mergeCell ref="MDL2:MDN2"/>
    <mergeCell ref="MDO2:MDQ2"/>
    <mergeCell ref="MDR2:MDT2"/>
    <mergeCell ref="MDU2:MDW2"/>
    <mergeCell ref="MDX2:MDZ2"/>
    <mergeCell ref="MEA2:MEC2"/>
    <mergeCell ref="MED2:MEF2"/>
    <mergeCell ref="MEG2:MEI2"/>
    <mergeCell ref="MEJ2:MEL2"/>
    <mergeCell ref="MEM2:MEO2"/>
    <mergeCell ref="MEP2:MER2"/>
    <mergeCell ref="MGR2:MGT2"/>
    <mergeCell ref="MGU2:MGW2"/>
    <mergeCell ref="MGX2:MGZ2"/>
    <mergeCell ref="MHA2:MHC2"/>
    <mergeCell ref="MHD2:MHF2"/>
    <mergeCell ref="MHG2:MHI2"/>
    <mergeCell ref="MHJ2:MHL2"/>
    <mergeCell ref="MHM2:MHO2"/>
    <mergeCell ref="MHP2:MHR2"/>
    <mergeCell ref="MHS2:MHU2"/>
    <mergeCell ref="MHV2:MHX2"/>
    <mergeCell ref="MHY2:MIA2"/>
    <mergeCell ref="MIB2:MID2"/>
    <mergeCell ref="MIE2:MIG2"/>
    <mergeCell ref="MIH2:MIJ2"/>
    <mergeCell ref="MIK2:MIM2"/>
    <mergeCell ref="MAX2:MAZ2"/>
    <mergeCell ref="MBA2:MBC2"/>
    <mergeCell ref="MBD2:MBF2"/>
    <mergeCell ref="MBG2:MBI2"/>
    <mergeCell ref="MBJ2:MBL2"/>
    <mergeCell ref="MBM2:MBO2"/>
    <mergeCell ref="MBP2:MBR2"/>
    <mergeCell ref="MBS2:MBU2"/>
    <mergeCell ref="MBV2:MBX2"/>
    <mergeCell ref="MBY2:MCA2"/>
    <mergeCell ref="MCB2:MCD2"/>
    <mergeCell ref="MCE2:MCG2"/>
    <mergeCell ref="MCH2:MCJ2"/>
    <mergeCell ref="MCK2:MCM2"/>
    <mergeCell ref="MCN2:MCP2"/>
    <mergeCell ref="MCQ2:MCS2"/>
    <mergeCell ref="MES2:MEU2"/>
    <mergeCell ref="MEV2:MEX2"/>
    <mergeCell ref="MEY2:MFA2"/>
    <mergeCell ref="MFB2:MFD2"/>
    <mergeCell ref="MFE2:MFG2"/>
    <mergeCell ref="MFH2:MFJ2"/>
    <mergeCell ref="MFK2:MFM2"/>
    <mergeCell ref="MFN2:MFP2"/>
    <mergeCell ref="MFQ2:MFS2"/>
    <mergeCell ref="MFT2:MFV2"/>
    <mergeCell ref="MFW2:MFY2"/>
    <mergeCell ref="MFZ2:MGB2"/>
    <mergeCell ref="MGC2:MGE2"/>
    <mergeCell ref="MGF2:MGH2"/>
    <mergeCell ref="MGI2:MGK2"/>
    <mergeCell ref="MGL2:MGN2"/>
    <mergeCell ref="MGO2:MGQ2"/>
    <mergeCell ref="MKJ2:MKL2"/>
    <mergeCell ref="MKM2:MKO2"/>
    <mergeCell ref="MKP2:MKR2"/>
    <mergeCell ref="MKS2:MKU2"/>
    <mergeCell ref="MKV2:MKX2"/>
    <mergeCell ref="MKY2:MLA2"/>
    <mergeCell ref="MLB2:MLD2"/>
    <mergeCell ref="MLE2:MLG2"/>
    <mergeCell ref="MLH2:MLJ2"/>
    <mergeCell ref="MLK2:MLM2"/>
    <mergeCell ref="MLN2:MLP2"/>
    <mergeCell ref="MLQ2:MLS2"/>
    <mergeCell ref="MLT2:MLV2"/>
    <mergeCell ref="MLW2:MLY2"/>
    <mergeCell ref="MLZ2:MMB2"/>
    <mergeCell ref="MMC2:MME2"/>
    <mergeCell ref="MMF2:MMH2"/>
    <mergeCell ref="MOH2:MOJ2"/>
    <mergeCell ref="MOK2:MOM2"/>
    <mergeCell ref="MON2:MOP2"/>
    <mergeCell ref="MOQ2:MOS2"/>
    <mergeCell ref="MOT2:MOV2"/>
    <mergeCell ref="MOW2:MOY2"/>
    <mergeCell ref="MOZ2:MPB2"/>
    <mergeCell ref="MPC2:MPE2"/>
    <mergeCell ref="MPF2:MPH2"/>
    <mergeCell ref="MPI2:MPK2"/>
    <mergeCell ref="MPL2:MPN2"/>
    <mergeCell ref="MPO2:MPQ2"/>
    <mergeCell ref="MPR2:MPT2"/>
    <mergeCell ref="MPU2:MPW2"/>
    <mergeCell ref="MPX2:MPZ2"/>
    <mergeCell ref="MQA2:MQC2"/>
    <mergeCell ref="MIN2:MIP2"/>
    <mergeCell ref="MIQ2:MIS2"/>
    <mergeCell ref="MIT2:MIV2"/>
    <mergeCell ref="MIW2:MIY2"/>
    <mergeCell ref="MIZ2:MJB2"/>
    <mergeCell ref="MJC2:MJE2"/>
    <mergeCell ref="MJF2:MJH2"/>
    <mergeCell ref="MJI2:MJK2"/>
    <mergeCell ref="MJL2:MJN2"/>
    <mergeCell ref="MJO2:MJQ2"/>
    <mergeCell ref="MJR2:MJT2"/>
    <mergeCell ref="MJU2:MJW2"/>
    <mergeCell ref="MJX2:MJZ2"/>
    <mergeCell ref="MKA2:MKC2"/>
    <mergeCell ref="MKD2:MKF2"/>
    <mergeCell ref="MKG2:MKI2"/>
    <mergeCell ref="MMI2:MMK2"/>
    <mergeCell ref="MML2:MMN2"/>
    <mergeCell ref="MMO2:MMQ2"/>
    <mergeCell ref="MMR2:MMT2"/>
    <mergeCell ref="MMU2:MMW2"/>
    <mergeCell ref="MMX2:MMZ2"/>
    <mergeCell ref="MNA2:MNC2"/>
    <mergeCell ref="MND2:MNF2"/>
    <mergeCell ref="MNG2:MNI2"/>
    <mergeCell ref="MNJ2:MNL2"/>
    <mergeCell ref="MNM2:MNO2"/>
    <mergeCell ref="MNP2:MNR2"/>
    <mergeCell ref="MNS2:MNU2"/>
    <mergeCell ref="MNV2:MNX2"/>
    <mergeCell ref="MNY2:MOA2"/>
    <mergeCell ref="MOB2:MOD2"/>
    <mergeCell ref="MOE2:MOG2"/>
    <mergeCell ref="MRZ2:MSB2"/>
    <mergeCell ref="MSC2:MSE2"/>
    <mergeCell ref="MSF2:MSH2"/>
    <mergeCell ref="MSI2:MSK2"/>
    <mergeCell ref="MSL2:MSN2"/>
    <mergeCell ref="MSO2:MSQ2"/>
    <mergeCell ref="MSR2:MST2"/>
    <mergeCell ref="MSU2:MSW2"/>
    <mergeCell ref="MSX2:MSZ2"/>
    <mergeCell ref="MTA2:MTC2"/>
    <mergeCell ref="MTD2:MTF2"/>
    <mergeCell ref="MTG2:MTI2"/>
    <mergeCell ref="MTJ2:MTL2"/>
    <mergeCell ref="MTM2:MTO2"/>
    <mergeCell ref="MTP2:MTR2"/>
    <mergeCell ref="MTS2:MTU2"/>
    <mergeCell ref="MTV2:MTX2"/>
    <mergeCell ref="MVX2:MVZ2"/>
    <mergeCell ref="MWA2:MWC2"/>
    <mergeCell ref="MWD2:MWF2"/>
    <mergeCell ref="MWG2:MWI2"/>
    <mergeCell ref="MWJ2:MWL2"/>
    <mergeCell ref="MWM2:MWO2"/>
    <mergeCell ref="MWP2:MWR2"/>
    <mergeCell ref="MWS2:MWU2"/>
    <mergeCell ref="MWV2:MWX2"/>
    <mergeCell ref="MWY2:MXA2"/>
    <mergeCell ref="MXB2:MXD2"/>
    <mergeCell ref="MXE2:MXG2"/>
    <mergeCell ref="MXH2:MXJ2"/>
    <mergeCell ref="MXK2:MXM2"/>
    <mergeCell ref="MXN2:MXP2"/>
    <mergeCell ref="MXQ2:MXS2"/>
    <mergeCell ref="MQD2:MQF2"/>
    <mergeCell ref="MQG2:MQI2"/>
    <mergeCell ref="MQJ2:MQL2"/>
    <mergeCell ref="MQM2:MQO2"/>
    <mergeCell ref="MQP2:MQR2"/>
    <mergeCell ref="MQS2:MQU2"/>
    <mergeCell ref="MQV2:MQX2"/>
    <mergeCell ref="MQY2:MRA2"/>
    <mergeCell ref="MRB2:MRD2"/>
    <mergeCell ref="MRE2:MRG2"/>
    <mergeCell ref="MRH2:MRJ2"/>
    <mergeCell ref="MRK2:MRM2"/>
    <mergeCell ref="MRN2:MRP2"/>
    <mergeCell ref="MRQ2:MRS2"/>
    <mergeCell ref="MRT2:MRV2"/>
    <mergeCell ref="MRW2:MRY2"/>
    <mergeCell ref="MTY2:MUA2"/>
    <mergeCell ref="MUB2:MUD2"/>
    <mergeCell ref="MUE2:MUG2"/>
    <mergeCell ref="MUH2:MUJ2"/>
    <mergeCell ref="MUK2:MUM2"/>
    <mergeCell ref="MUN2:MUP2"/>
    <mergeCell ref="MUQ2:MUS2"/>
    <mergeCell ref="MUT2:MUV2"/>
    <mergeCell ref="MUW2:MUY2"/>
    <mergeCell ref="MUZ2:MVB2"/>
    <mergeCell ref="MVC2:MVE2"/>
    <mergeCell ref="MVF2:MVH2"/>
    <mergeCell ref="MVI2:MVK2"/>
    <mergeCell ref="MVL2:MVN2"/>
    <mergeCell ref="MVO2:MVQ2"/>
    <mergeCell ref="MVR2:MVT2"/>
    <mergeCell ref="MVU2:MVW2"/>
    <mergeCell ref="MZP2:MZR2"/>
    <mergeCell ref="MZS2:MZU2"/>
    <mergeCell ref="MZV2:MZX2"/>
    <mergeCell ref="MZY2:NAA2"/>
    <mergeCell ref="NAB2:NAD2"/>
    <mergeCell ref="NAE2:NAG2"/>
    <mergeCell ref="NAH2:NAJ2"/>
    <mergeCell ref="NAK2:NAM2"/>
    <mergeCell ref="NAN2:NAP2"/>
    <mergeCell ref="NAQ2:NAS2"/>
    <mergeCell ref="NAT2:NAV2"/>
    <mergeCell ref="NAW2:NAY2"/>
    <mergeCell ref="NAZ2:NBB2"/>
    <mergeCell ref="NBC2:NBE2"/>
    <mergeCell ref="NBF2:NBH2"/>
    <mergeCell ref="NBI2:NBK2"/>
    <mergeCell ref="NBL2:NBN2"/>
    <mergeCell ref="NDN2:NDP2"/>
    <mergeCell ref="NDQ2:NDS2"/>
    <mergeCell ref="NDT2:NDV2"/>
    <mergeCell ref="NDW2:NDY2"/>
    <mergeCell ref="NDZ2:NEB2"/>
    <mergeCell ref="NEC2:NEE2"/>
    <mergeCell ref="NEF2:NEH2"/>
    <mergeCell ref="NEI2:NEK2"/>
    <mergeCell ref="NEL2:NEN2"/>
    <mergeCell ref="NEO2:NEQ2"/>
    <mergeCell ref="NER2:NET2"/>
    <mergeCell ref="NEU2:NEW2"/>
    <mergeCell ref="NEX2:NEZ2"/>
    <mergeCell ref="NFA2:NFC2"/>
    <mergeCell ref="NFD2:NFF2"/>
    <mergeCell ref="NFG2:NFI2"/>
    <mergeCell ref="MXT2:MXV2"/>
    <mergeCell ref="MXW2:MXY2"/>
    <mergeCell ref="MXZ2:MYB2"/>
    <mergeCell ref="MYC2:MYE2"/>
    <mergeCell ref="MYF2:MYH2"/>
    <mergeCell ref="MYI2:MYK2"/>
    <mergeCell ref="MYL2:MYN2"/>
    <mergeCell ref="MYO2:MYQ2"/>
    <mergeCell ref="MYR2:MYT2"/>
    <mergeCell ref="MYU2:MYW2"/>
    <mergeCell ref="MYX2:MYZ2"/>
    <mergeCell ref="MZA2:MZC2"/>
    <mergeCell ref="MZD2:MZF2"/>
    <mergeCell ref="MZG2:MZI2"/>
    <mergeCell ref="MZJ2:MZL2"/>
    <mergeCell ref="MZM2:MZO2"/>
    <mergeCell ref="NBO2:NBQ2"/>
    <mergeCell ref="NBR2:NBT2"/>
    <mergeCell ref="NBU2:NBW2"/>
    <mergeCell ref="NBX2:NBZ2"/>
    <mergeCell ref="NCA2:NCC2"/>
    <mergeCell ref="NCD2:NCF2"/>
    <mergeCell ref="NCG2:NCI2"/>
    <mergeCell ref="NCJ2:NCL2"/>
    <mergeCell ref="NCM2:NCO2"/>
    <mergeCell ref="NCP2:NCR2"/>
    <mergeCell ref="NCS2:NCU2"/>
    <mergeCell ref="NCV2:NCX2"/>
    <mergeCell ref="NCY2:NDA2"/>
    <mergeCell ref="NDB2:NDD2"/>
    <mergeCell ref="NDE2:NDG2"/>
    <mergeCell ref="NDH2:NDJ2"/>
    <mergeCell ref="NDK2:NDM2"/>
    <mergeCell ref="NHF2:NHH2"/>
    <mergeCell ref="NHI2:NHK2"/>
    <mergeCell ref="NHL2:NHN2"/>
    <mergeCell ref="NHO2:NHQ2"/>
    <mergeCell ref="NHR2:NHT2"/>
    <mergeCell ref="NHU2:NHW2"/>
    <mergeCell ref="NHX2:NHZ2"/>
    <mergeCell ref="NIA2:NIC2"/>
    <mergeCell ref="NID2:NIF2"/>
    <mergeCell ref="NIG2:NII2"/>
    <mergeCell ref="NIJ2:NIL2"/>
    <mergeCell ref="NIM2:NIO2"/>
    <mergeCell ref="NIP2:NIR2"/>
    <mergeCell ref="NIS2:NIU2"/>
    <mergeCell ref="NIV2:NIX2"/>
    <mergeCell ref="NIY2:NJA2"/>
    <mergeCell ref="NJB2:NJD2"/>
    <mergeCell ref="NLD2:NLF2"/>
    <mergeCell ref="NLG2:NLI2"/>
    <mergeCell ref="NLJ2:NLL2"/>
    <mergeCell ref="NLM2:NLO2"/>
    <mergeCell ref="NLP2:NLR2"/>
    <mergeCell ref="NLS2:NLU2"/>
    <mergeCell ref="NLV2:NLX2"/>
    <mergeCell ref="NLY2:NMA2"/>
    <mergeCell ref="NMB2:NMD2"/>
    <mergeCell ref="NME2:NMG2"/>
    <mergeCell ref="NMH2:NMJ2"/>
    <mergeCell ref="NMK2:NMM2"/>
    <mergeCell ref="NMN2:NMP2"/>
    <mergeCell ref="NMQ2:NMS2"/>
    <mergeCell ref="NMT2:NMV2"/>
    <mergeCell ref="NMW2:NMY2"/>
    <mergeCell ref="NFJ2:NFL2"/>
    <mergeCell ref="NFM2:NFO2"/>
    <mergeCell ref="NFP2:NFR2"/>
    <mergeCell ref="NFS2:NFU2"/>
    <mergeCell ref="NFV2:NFX2"/>
    <mergeCell ref="NFY2:NGA2"/>
    <mergeCell ref="NGB2:NGD2"/>
    <mergeCell ref="NGE2:NGG2"/>
    <mergeCell ref="NGH2:NGJ2"/>
    <mergeCell ref="NGK2:NGM2"/>
    <mergeCell ref="NGN2:NGP2"/>
    <mergeCell ref="NGQ2:NGS2"/>
    <mergeCell ref="NGT2:NGV2"/>
    <mergeCell ref="NGW2:NGY2"/>
    <mergeCell ref="NGZ2:NHB2"/>
    <mergeCell ref="NHC2:NHE2"/>
    <mergeCell ref="NJE2:NJG2"/>
    <mergeCell ref="NJH2:NJJ2"/>
    <mergeCell ref="NJK2:NJM2"/>
    <mergeCell ref="NJN2:NJP2"/>
    <mergeCell ref="NJQ2:NJS2"/>
    <mergeCell ref="NJT2:NJV2"/>
    <mergeCell ref="NJW2:NJY2"/>
    <mergeCell ref="NJZ2:NKB2"/>
    <mergeCell ref="NKC2:NKE2"/>
    <mergeCell ref="NKF2:NKH2"/>
    <mergeCell ref="NKI2:NKK2"/>
    <mergeCell ref="NKL2:NKN2"/>
    <mergeCell ref="NKO2:NKQ2"/>
    <mergeCell ref="NKR2:NKT2"/>
    <mergeCell ref="NKU2:NKW2"/>
    <mergeCell ref="NKX2:NKZ2"/>
    <mergeCell ref="NLA2:NLC2"/>
    <mergeCell ref="NOV2:NOX2"/>
    <mergeCell ref="NOY2:NPA2"/>
    <mergeCell ref="NPB2:NPD2"/>
    <mergeCell ref="NPE2:NPG2"/>
    <mergeCell ref="NPH2:NPJ2"/>
    <mergeCell ref="NPK2:NPM2"/>
    <mergeCell ref="NPN2:NPP2"/>
    <mergeCell ref="NPQ2:NPS2"/>
    <mergeCell ref="NPT2:NPV2"/>
    <mergeCell ref="NPW2:NPY2"/>
    <mergeCell ref="NPZ2:NQB2"/>
    <mergeCell ref="NQC2:NQE2"/>
    <mergeCell ref="NQF2:NQH2"/>
    <mergeCell ref="NQI2:NQK2"/>
    <mergeCell ref="NQL2:NQN2"/>
    <mergeCell ref="NQO2:NQQ2"/>
    <mergeCell ref="NQR2:NQT2"/>
    <mergeCell ref="NST2:NSV2"/>
    <mergeCell ref="NSW2:NSY2"/>
    <mergeCell ref="NSZ2:NTB2"/>
    <mergeCell ref="NTC2:NTE2"/>
    <mergeCell ref="NTF2:NTH2"/>
    <mergeCell ref="NTI2:NTK2"/>
    <mergeCell ref="NTL2:NTN2"/>
    <mergeCell ref="NTO2:NTQ2"/>
    <mergeCell ref="NTR2:NTT2"/>
    <mergeCell ref="NTU2:NTW2"/>
    <mergeCell ref="NTX2:NTZ2"/>
    <mergeCell ref="NUA2:NUC2"/>
    <mergeCell ref="NUD2:NUF2"/>
    <mergeCell ref="NUG2:NUI2"/>
    <mergeCell ref="NUJ2:NUL2"/>
    <mergeCell ref="NUM2:NUO2"/>
    <mergeCell ref="NMZ2:NNB2"/>
    <mergeCell ref="NNC2:NNE2"/>
    <mergeCell ref="NNF2:NNH2"/>
    <mergeCell ref="NNI2:NNK2"/>
    <mergeCell ref="NNL2:NNN2"/>
    <mergeCell ref="NNO2:NNQ2"/>
    <mergeCell ref="NNR2:NNT2"/>
    <mergeCell ref="NNU2:NNW2"/>
    <mergeCell ref="NNX2:NNZ2"/>
    <mergeCell ref="NOA2:NOC2"/>
    <mergeCell ref="NOD2:NOF2"/>
    <mergeCell ref="NOG2:NOI2"/>
    <mergeCell ref="NOJ2:NOL2"/>
    <mergeCell ref="NOM2:NOO2"/>
    <mergeCell ref="NOP2:NOR2"/>
    <mergeCell ref="NOS2:NOU2"/>
    <mergeCell ref="NQU2:NQW2"/>
    <mergeCell ref="NQX2:NQZ2"/>
    <mergeCell ref="NRA2:NRC2"/>
    <mergeCell ref="NRD2:NRF2"/>
    <mergeCell ref="NRG2:NRI2"/>
    <mergeCell ref="NRJ2:NRL2"/>
    <mergeCell ref="NRM2:NRO2"/>
    <mergeCell ref="NRP2:NRR2"/>
    <mergeCell ref="NRS2:NRU2"/>
    <mergeCell ref="NRV2:NRX2"/>
    <mergeCell ref="NRY2:NSA2"/>
    <mergeCell ref="NSB2:NSD2"/>
    <mergeCell ref="NSE2:NSG2"/>
    <mergeCell ref="NSH2:NSJ2"/>
    <mergeCell ref="NSK2:NSM2"/>
    <mergeCell ref="NSN2:NSP2"/>
    <mergeCell ref="NSQ2:NSS2"/>
    <mergeCell ref="NWL2:NWN2"/>
    <mergeCell ref="NWO2:NWQ2"/>
    <mergeCell ref="NWR2:NWT2"/>
    <mergeCell ref="NWU2:NWW2"/>
    <mergeCell ref="NWX2:NWZ2"/>
    <mergeCell ref="NXA2:NXC2"/>
    <mergeCell ref="NXD2:NXF2"/>
    <mergeCell ref="NXG2:NXI2"/>
    <mergeCell ref="NXJ2:NXL2"/>
    <mergeCell ref="NXM2:NXO2"/>
    <mergeCell ref="NXP2:NXR2"/>
    <mergeCell ref="NXS2:NXU2"/>
    <mergeCell ref="NXV2:NXX2"/>
    <mergeCell ref="NXY2:NYA2"/>
    <mergeCell ref="NYB2:NYD2"/>
    <mergeCell ref="NYE2:NYG2"/>
    <mergeCell ref="NYH2:NYJ2"/>
    <mergeCell ref="OAJ2:OAL2"/>
    <mergeCell ref="OAM2:OAO2"/>
    <mergeCell ref="OAP2:OAR2"/>
    <mergeCell ref="OAS2:OAU2"/>
    <mergeCell ref="OAV2:OAX2"/>
    <mergeCell ref="OAY2:OBA2"/>
    <mergeCell ref="OBB2:OBD2"/>
    <mergeCell ref="OBE2:OBG2"/>
    <mergeCell ref="OBH2:OBJ2"/>
    <mergeCell ref="OBK2:OBM2"/>
    <mergeCell ref="OBN2:OBP2"/>
    <mergeCell ref="OBQ2:OBS2"/>
    <mergeCell ref="OBT2:OBV2"/>
    <mergeCell ref="OBW2:OBY2"/>
    <mergeCell ref="OBZ2:OCB2"/>
    <mergeCell ref="OCC2:OCE2"/>
    <mergeCell ref="NUP2:NUR2"/>
    <mergeCell ref="NUS2:NUU2"/>
    <mergeCell ref="NUV2:NUX2"/>
    <mergeCell ref="NUY2:NVA2"/>
    <mergeCell ref="NVB2:NVD2"/>
    <mergeCell ref="NVE2:NVG2"/>
    <mergeCell ref="NVH2:NVJ2"/>
    <mergeCell ref="NVK2:NVM2"/>
    <mergeCell ref="NVN2:NVP2"/>
    <mergeCell ref="NVQ2:NVS2"/>
    <mergeCell ref="NVT2:NVV2"/>
    <mergeCell ref="NVW2:NVY2"/>
    <mergeCell ref="NVZ2:NWB2"/>
    <mergeCell ref="NWC2:NWE2"/>
    <mergeCell ref="NWF2:NWH2"/>
    <mergeCell ref="NWI2:NWK2"/>
    <mergeCell ref="NYK2:NYM2"/>
    <mergeCell ref="NYN2:NYP2"/>
    <mergeCell ref="NYQ2:NYS2"/>
    <mergeCell ref="NYT2:NYV2"/>
    <mergeCell ref="NYW2:NYY2"/>
    <mergeCell ref="NYZ2:NZB2"/>
    <mergeCell ref="NZC2:NZE2"/>
    <mergeCell ref="NZF2:NZH2"/>
    <mergeCell ref="NZI2:NZK2"/>
    <mergeCell ref="NZL2:NZN2"/>
    <mergeCell ref="NZO2:NZQ2"/>
    <mergeCell ref="NZR2:NZT2"/>
    <mergeCell ref="NZU2:NZW2"/>
    <mergeCell ref="NZX2:NZZ2"/>
    <mergeCell ref="OAA2:OAC2"/>
    <mergeCell ref="OAD2:OAF2"/>
    <mergeCell ref="OAG2:OAI2"/>
    <mergeCell ref="OEB2:OED2"/>
    <mergeCell ref="OEE2:OEG2"/>
    <mergeCell ref="OEH2:OEJ2"/>
    <mergeCell ref="OEK2:OEM2"/>
    <mergeCell ref="OEN2:OEP2"/>
    <mergeCell ref="OEQ2:OES2"/>
    <mergeCell ref="OET2:OEV2"/>
    <mergeCell ref="OEW2:OEY2"/>
    <mergeCell ref="OEZ2:OFB2"/>
    <mergeCell ref="OFC2:OFE2"/>
    <mergeCell ref="OFF2:OFH2"/>
    <mergeCell ref="OFI2:OFK2"/>
    <mergeCell ref="OFL2:OFN2"/>
    <mergeCell ref="OFO2:OFQ2"/>
    <mergeCell ref="OFR2:OFT2"/>
    <mergeCell ref="OFU2:OFW2"/>
    <mergeCell ref="OFX2:OFZ2"/>
    <mergeCell ref="OHZ2:OIB2"/>
    <mergeCell ref="OIC2:OIE2"/>
    <mergeCell ref="OIF2:OIH2"/>
    <mergeCell ref="OII2:OIK2"/>
    <mergeCell ref="OIL2:OIN2"/>
    <mergeCell ref="OIO2:OIQ2"/>
    <mergeCell ref="OIR2:OIT2"/>
    <mergeCell ref="OIU2:OIW2"/>
    <mergeCell ref="OIX2:OIZ2"/>
    <mergeCell ref="OJA2:OJC2"/>
    <mergeCell ref="OJD2:OJF2"/>
    <mergeCell ref="OJG2:OJI2"/>
    <mergeCell ref="OJJ2:OJL2"/>
    <mergeCell ref="OJM2:OJO2"/>
    <mergeCell ref="OJP2:OJR2"/>
    <mergeCell ref="OJS2:OJU2"/>
    <mergeCell ref="OCF2:OCH2"/>
    <mergeCell ref="OCI2:OCK2"/>
    <mergeCell ref="OCL2:OCN2"/>
    <mergeCell ref="OCO2:OCQ2"/>
    <mergeCell ref="OCR2:OCT2"/>
    <mergeCell ref="OCU2:OCW2"/>
    <mergeCell ref="OCX2:OCZ2"/>
    <mergeCell ref="ODA2:ODC2"/>
    <mergeCell ref="ODD2:ODF2"/>
    <mergeCell ref="ODG2:ODI2"/>
    <mergeCell ref="ODJ2:ODL2"/>
    <mergeCell ref="ODM2:ODO2"/>
    <mergeCell ref="ODP2:ODR2"/>
    <mergeCell ref="ODS2:ODU2"/>
    <mergeCell ref="ODV2:ODX2"/>
    <mergeCell ref="ODY2:OEA2"/>
    <mergeCell ref="OGA2:OGC2"/>
    <mergeCell ref="OGD2:OGF2"/>
    <mergeCell ref="OGG2:OGI2"/>
    <mergeCell ref="OGJ2:OGL2"/>
    <mergeCell ref="OGM2:OGO2"/>
    <mergeCell ref="OGP2:OGR2"/>
    <mergeCell ref="OGS2:OGU2"/>
    <mergeCell ref="OGV2:OGX2"/>
    <mergeCell ref="OGY2:OHA2"/>
    <mergeCell ref="OHB2:OHD2"/>
    <mergeCell ref="OHE2:OHG2"/>
    <mergeCell ref="OHH2:OHJ2"/>
    <mergeCell ref="OHK2:OHM2"/>
    <mergeCell ref="OHN2:OHP2"/>
    <mergeCell ref="OHQ2:OHS2"/>
    <mergeCell ref="OHT2:OHV2"/>
    <mergeCell ref="OHW2:OHY2"/>
    <mergeCell ref="OLR2:OLT2"/>
    <mergeCell ref="OLU2:OLW2"/>
    <mergeCell ref="OLX2:OLZ2"/>
    <mergeCell ref="OMA2:OMC2"/>
    <mergeCell ref="OMD2:OMF2"/>
    <mergeCell ref="OMG2:OMI2"/>
    <mergeCell ref="OMJ2:OML2"/>
    <mergeCell ref="OMM2:OMO2"/>
    <mergeCell ref="OMP2:OMR2"/>
    <mergeCell ref="OMS2:OMU2"/>
    <mergeCell ref="OMV2:OMX2"/>
    <mergeCell ref="OMY2:ONA2"/>
    <mergeCell ref="ONB2:OND2"/>
    <mergeCell ref="ONE2:ONG2"/>
    <mergeCell ref="ONH2:ONJ2"/>
    <mergeCell ref="ONK2:ONM2"/>
    <mergeCell ref="ONN2:ONP2"/>
    <mergeCell ref="OPP2:OPR2"/>
    <mergeCell ref="OPS2:OPU2"/>
    <mergeCell ref="OPV2:OPX2"/>
    <mergeCell ref="OPY2:OQA2"/>
    <mergeCell ref="OQB2:OQD2"/>
    <mergeCell ref="OQE2:OQG2"/>
    <mergeCell ref="OQH2:OQJ2"/>
    <mergeCell ref="OQK2:OQM2"/>
    <mergeCell ref="OQN2:OQP2"/>
    <mergeCell ref="OQQ2:OQS2"/>
    <mergeCell ref="OQT2:OQV2"/>
    <mergeCell ref="OQW2:OQY2"/>
    <mergeCell ref="OQZ2:ORB2"/>
    <mergeCell ref="ORC2:ORE2"/>
    <mergeCell ref="ORF2:ORH2"/>
    <mergeCell ref="ORI2:ORK2"/>
    <mergeCell ref="OJV2:OJX2"/>
    <mergeCell ref="OJY2:OKA2"/>
    <mergeCell ref="OKB2:OKD2"/>
    <mergeCell ref="OKE2:OKG2"/>
    <mergeCell ref="OKH2:OKJ2"/>
    <mergeCell ref="OKK2:OKM2"/>
    <mergeCell ref="OKN2:OKP2"/>
    <mergeCell ref="OKQ2:OKS2"/>
    <mergeCell ref="OKT2:OKV2"/>
    <mergeCell ref="OKW2:OKY2"/>
    <mergeCell ref="OKZ2:OLB2"/>
    <mergeCell ref="OLC2:OLE2"/>
    <mergeCell ref="OLF2:OLH2"/>
    <mergeCell ref="OLI2:OLK2"/>
    <mergeCell ref="OLL2:OLN2"/>
    <mergeCell ref="OLO2:OLQ2"/>
    <mergeCell ref="ONQ2:ONS2"/>
    <mergeCell ref="ONT2:ONV2"/>
    <mergeCell ref="ONW2:ONY2"/>
    <mergeCell ref="ONZ2:OOB2"/>
    <mergeCell ref="OOC2:OOE2"/>
    <mergeCell ref="OOF2:OOH2"/>
    <mergeCell ref="OOI2:OOK2"/>
    <mergeCell ref="OOL2:OON2"/>
    <mergeCell ref="OOO2:OOQ2"/>
    <mergeCell ref="OOR2:OOT2"/>
    <mergeCell ref="OOU2:OOW2"/>
    <mergeCell ref="OOX2:OOZ2"/>
    <mergeCell ref="OPA2:OPC2"/>
    <mergeCell ref="OPD2:OPF2"/>
    <mergeCell ref="OPG2:OPI2"/>
    <mergeCell ref="OPJ2:OPL2"/>
    <mergeCell ref="OPM2:OPO2"/>
    <mergeCell ref="OTH2:OTJ2"/>
    <mergeCell ref="OTK2:OTM2"/>
    <mergeCell ref="OTN2:OTP2"/>
    <mergeCell ref="OTQ2:OTS2"/>
    <mergeCell ref="OTT2:OTV2"/>
    <mergeCell ref="OTW2:OTY2"/>
    <mergeCell ref="OTZ2:OUB2"/>
    <mergeCell ref="OUC2:OUE2"/>
    <mergeCell ref="OUF2:OUH2"/>
    <mergeCell ref="OUI2:OUK2"/>
    <mergeCell ref="OUL2:OUN2"/>
    <mergeCell ref="OUO2:OUQ2"/>
    <mergeCell ref="OUR2:OUT2"/>
    <mergeCell ref="OUU2:OUW2"/>
    <mergeCell ref="OUX2:OUZ2"/>
    <mergeCell ref="OVA2:OVC2"/>
    <mergeCell ref="OVD2:OVF2"/>
    <mergeCell ref="OXF2:OXH2"/>
    <mergeCell ref="OXI2:OXK2"/>
    <mergeCell ref="OXL2:OXN2"/>
    <mergeCell ref="OXO2:OXQ2"/>
    <mergeCell ref="OXR2:OXT2"/>
    <mergeCell ref="OXU2:OXW2"/>
    <mergeCell ref="OXX2:OXZ2"/>
    <mergeCell ref="OYA2:OYC2"/>
    <mergeCell ref="OYD2:OYF2"/>
    <mergeCell ref="OYG2:OYI2"/>
    <mergeCell ref="OYJ2:OYL2"/>
    <mergeCell ref="OYM2:OYO2"/>
    <mergeCell ref="OYP2:OYR2"/>
    <mergeCell ref="OYS2:OYU2"/>
    <mergeCell ref="OYV2:OYX2"/>
    <mergeCell ref="OYY2:OZA2"/>
    <mergeCell ref="ORL2:ORN2"/>
    <mergeCell ref="ORO2:ORQ2"/>
    <mergeCell ref="ORR2:ORT2"/>
    <mergeCell ref="ORU2:ORW2"/>
    <mergeCell ref="ORX2:ORZ2"/>
    <mergeCell ref="OSA2:OSC2"/>
    <mergeCell ref="OSD2:OSF2"/>
    <mergeCell ref="OSG2:OSI2"/>
    <mergeCell ref="OSJ2:OSL2"/>
    <mergeCell ref="OSM2:OSO2"/>
    <mergeCell ref="OSP2:OSR2"/>
    <mergeCell ref="OSS2:OSU2"/>
    <mergeCell ref="OSV2:OSX2"/>
    <mergeCell ref="OSY2:OTA2"/>
    <mergeCell ref="OTB2:OTD2"/>
    <mergeCell ref="OTE2:OTG2"/>
    <mergeCell ref="OVG2:OVI2"/>
    <mergeCell ref="OVJ2:OVL2"/>
    <mergeCell ref="OVM2:OVO2"/>
    <mergeCell ref="OVP2:OVR2"/>
    <mergeCell ref="OVS2:OVU2"/>
    <mergeCell ref="OVV2:OVX2"/>
    <mergeCell ref="OVY2:OWA2"/>
    <mergeCell ref="OWB2:OWD2"/>
    <mergeCell ref="OWE2:OWG2"/>
    <mergeCell ref="OWH2:OWJ2"/>
    <mergeCell ref="OWK2:OWM2"/>
    <mergeCell ref="OWN2:OWP2"/>
    <mergeCell ref="OWQ2:OWS2"/>
    <mergeCell ref="OWT2:OWV2"/>
    <mergeCell ref="OWW2:OWY2"/>
    <mergeCell ref="OWZ2:OXB2"/>
    <mergeCell ref="OXC2:OXE2"/>
    <mergeCell ref="PAX2:PAZ2"/>
    <mergeCell ref="PBA2:PBC2"/>
    <mergeCell ref="PBD2:PBF2"/>
    <mergeCell ref="PBG2:PBI2"/>
    <mergeCell ref="PBJ2:PBL2"/>
    <mergeCell ref="PBM2:PBO2"/>
    <mergeCell ref="PBP2:PBR2"/>
    <mergeCell ref="PBS2:PBU2"/>
    <mergeCell ref="PBV2:PBX2"/>
    <mergeCell ref="PBY2:PCA2"/>
    <mergeCell ref="PCB2:PCD2"/>
    <mergeCell ref="PCE2:PCG2"/>
    <mergeCell ref="PCH2:PCJ2"/>
    <mergeCell ref="PCK2:PCM2"/>
    <mergeCell ref="PCN2:PCP2"/>
    <mergeCell ref="PCQ2:PCS2"/>
    <mergeCell ref="PCT2:PCV2"/>
    <mergeCell ref="PEV2:PEX2"/>
    <mergeCell ref="PEY2:PFA2"/>
    <mergeCell ref="PFB2:PFD2"/>
    <mergeCell ref="PFE2:PFG2"/>
    <mergeCell ref="PFH2:PFJ2"/>
    <mergeCell ref="PFK2:PFM2"/>
    <mergeCell ref="PFN2:PFP2"/>
    <mergeCell ref="PFQ2:PFS2"/>
    <mergeCell ref="PFT2:PFV2"/>
    <mergeCell ref="PFW2:PFY2"/>
    <mergeCell ref="PFZ2:PGB2"/>
    <mergeCell ref="PGC2:PGE2"/>
    <mergeCell ref="PGF2:PGH2"/>
    <mergeCell ref="PGI2:PGK2"/>
    <mergeCell ref="PGL2:PGN2"/>
    <mergeCell ref="PGO2:PGQ2"/>
    <mergeCell ref="OZB2:OZD2"/>
    <mergeCell ref="OZE2:OZG2"/>
    <mergeCell ref="OZH2:OZJ2"/>
    <mergeCell ref="OZK2:OZM2"/>
    <mergeCell ref="OZN2:OZP2"/>
    <mergeCell ref="OZQ2:OZS2"/>
    <mergeCell ref="OZT2:OZV2"/>
    <mergeCell ref="OZW2:OZY2"/>
    <mergeCell ref="OZZ2:PAB2"/>
    <mergeCell ref="PAC2:PAE2"/>
    <mergeCell ref="PAF2:PAH2"/>
    <mergeCell ref="PAI2:PAK2"/>
    <mergeCell ref="PAL2:PAN2"/>
    <mergeCell ref="PAO2:PAQ2"/>
    <mergeCell ref="PAR2:PAT2"/>
    <mergeCell ref="PAU2:PAW2"/>
    <mergeCell ref="PCW2:PCY2"/>
    <mergeCell ref="PCZ2:PDB2"/>
    <mergeCell ref="PDC2:PDE2"/>
    <mergeCell ref="PDF2:PDH2"/>
    <mergeCell ref="PDI2:PDK2"/>
    <mergeCell ref="PDL2:PDN2"/>
    <mergeCell ref="PDO2:PDQ2"/>
    <mergeCell ref="PDR2:PDT2"/>
    <mergeCell ref="PDU2:PDW2"/>
    <mergeCell ref="PDX2:PDZ2"/>
    <mergeCell ref="PEA2:PEC2"/>
    <mergeCell ref="PED2:PEF2"/>
    <mergeCell ref="PEG2:PEI2"/>
    <mergeCell ref="PEJ2:PEL2"/>
    <mergeCell ref="PEM2:PEO2"/>
    <mergeCell ref="PEP2:PER2"/>
    <mergeCell ref="PES2:PEU2"/>
    <mergeCell ref="PIN2:PIP2"/>
    <mergeCell ref="PIQ2:PIS2"/>
    <mergeCell ref="PIT2:PIV2"/>
    <mergeCell ref="PIW2:PIY2"/>
    <mergeCell ref="PIZ2:PJB2"/>
    <mergeCell ref="PJC2:PJE2"/>
    <mergeCell ref="PJF2:PJH2"/>
    <mergeCell ref="PJI2:PJK2"/>
    <mergeCell ref="PJL2:PJN2"/>
    <mergeCell ref="PJO2:PJQ2"/>
    <mergeCell ref="PJR2:PJT2"/>
    <mergeCell ref="PJU2:PJW2"/>
    <mergeCell ref="PJX2:PJZ2"/>
    <mergeCell ref="PKA2:PKC2"/>
    <mergeCell ref="PKD2:PKF2"/>
    <mergeCell ref="PKG2:PKI2"/>
    <mergeCell ref="PKJ2:PKL2"/>
    <mergeCell ref="PML2:PMN2"/>
    <mergeCell ref="PMO2:PMQ2"/>
    <mergeCell ref="PMR2:PMT2"/>
    <mergeCell ref="PMU2:PMW2"/>
    <mergeCell ref="PMX2:PMZ2"/>
    <mergeCell ref="PNA2:PNC2"/>
    <mergeCell ref="PND2:PNF2"/>
    <mergeCell ref="PNG2:PNI2"/>
    <mergeCell ref="PNJ2:PNL2"/>
    <mergeCell ref="PNM2:PNO2"/>
    <mergeCell ref="PNP2:PNR2"/>
    <mergeCell ref="PNS2:PNU2"/>
    <mergeCell ref="PNV2:PNX2"/>
    <mergeCell ref="PNY2:POA2"/>
    <mergeCell ref="POB2:POD2"/>
    <mergeCell ref="POE2:POG2"/>
    <mergeCell ref="PGR2:PGT2"/>
    <mergeCell ref="PGU2:PGW2"/>
    <mergeCell ref="PGX2:PGZ2"/>
    <mergeCell ref="PHA2:PHC2"/>
    <mergeCell ref="PHD2:PHF2"/>
    <mergeCell ref="PHG2:PHI2"/>
    <mergeCell ref="PHJ2:PHL2"/>
    <mergeCell ref="PHM2:PHO2"/>
    <mergeCell ref="PHP2:PHR2"/>
    <mergeCell ref="PHS2:PHU2"/>
    <mergeCell ref="PHV2:PHX2"/>
    <mergeCell ref="PHY2:PIA2"/>
    <mergeCell ref="PIB2:PID2"/>
    <mergeCell ref="PIE2:PIG2"/>
    <mergeCell ref="PIH2:PIJ2"/>
    <mergeCell ref="PIK2:PIM2"/>
    <mergeCell ref="PKM2:PKO2"/>
    <mergeCell ref="PKP2:PKR2"/>
    <mergeCell ref="PKS2:PKU2"/>
    <mergeCell ref="PKV2:PKX2"/>
    <mergeCell ref="PKY2:PLA2"/>
    <mergeCell ref="PLB2:PLD2"/>
    <mergeCell ref="PLE2:PLG2"/>
    <mergeCell ref="PLH2:PLJ2"/>
    <mergeCell ref="PLK2:PLM2"/>
    <mergeCell ref="PLN2:PLP2"/>
    <mergeCell ref="PLQ2:PLS2"/>
    <mergeCell ref="PLT2:PLV2"/>
    <mergeCell ref="PLW2:PLY2"/>
    <mergeCell ref="PLZ2:PMB2"/>
    <mergeCell ref="PMC2:PME2"/>
    <mergeCell ref="PMF2:PMH2"/>
    <mergeCell ref="PMI2:PMK2"/>
    <mergeCell ref="PQD2:PQF2"/>
    <mergeCell ref="PQG2:PQI2"/>
    <mergeCell ref="PQJ2:PQL2"/>
    <mergeCell ref="PQM2:PQO2"/>
    <mergeCell ref="PQP2:PQR2"/>
    <mergeCell ref="PQS2:PQU2"/>
    <mergeCell ref="PQV2:PQX2"/>
    <mergeCell ref="PQY2:PRA2"/>
    <mergeCell ref="PRB2:PRD2"/>
    <mergeCell ref="PRE2:PRG2"/>
    <mergeCell ref="PRH2:PRJ2"/>
    <mergeCell ref="PRK2:PRM2"/>
    <mergeCell ref="PRN2:PRP2"/>
    <mergeCell ref="PRQ2:PRS2"/>
    <mergeCell ref="PRT2:PRV2"/>
    <mergeCell ref="PRW2:PRY2"/>
    <mergeCell ref="PRZ2:PSB2"/>
    <mergeCell ref="PUB2:PUD2"/>
    <mergeCell ref="PUE2:PUG2"/>
    <mergeCell ref="PUH2:PUJ2"/>
    <mergeCell ref="PUK2:PUM2"/>
    <mergeCell ref="PUN2:PUP2"/>
    <mergeCell ref="PUQ2:PUS2"/>
    <mergeCell ref="PUT2:PUV2"/>
    <mergeCell ref="PUW2:PUY2"/>
    <mergeCell ref="PUZ2:PVB2"/>
    <mergeCell ref="PVC2:PVE2"/>
    <mergeCell ref="PVF2:PVH2"/>
    <mergeCell ref="PVI2:PVK2"/>
    <mergeCell ref="PVL2:PVN2"/>
    <mergeCell ref="PVO2:PVQ2"/>
    <mergeCell ref="PVR2:PVT2"/>
    <mergeCell ref="PVU2:PVW2"/>
    <mergeCell ref="POH2:POJ2"/>
    <mergeCell ref="POK2:POM2"/>
    <mergeCell ref="PON2:POP2"/>
    <mergeCell ref="POQ2:POS2"/>
    <mergeCell ref="POT2:POV2"/>
    <mergeCell ref="POW2:POY2"/>
    <mergeCell ref="POZ2:PPB2"/>
    <mergeCell ref="PPC2:PPE2"/>
    <mergeCell ref="PPF2:PPH2"/>
    <mergeCell ref="PPI2:PPK2"/>
    <mergeCell ref="PPL2:PPN2"/>
    <mergeCell ref="PPO2:PPQ2"/>
    <mergeCell ref="PPR2:PPT2"/>
    <mergeCell ref="PPU2:PPW2"/>
    <mergeCell ref="PPX2:PPZ2"/>
    <mergeCell ref="PQA2:PQC2"/>
    <mergeCell ref="PSC2:PSE2"/>
    <mergeCell ref="PSF2:PSH2"/>
    <mergeCell ref="PSI2:PSK2"/>
    <mergeCell ref="PSL2:PSN2"/>
    <mergeCell ref="PSO2:PSQ2"/>
    <mergeCell ref="PSR2:PST2"/>
    <mergeCell ref="PSU2:PSW2"/>
    <mergeCell ref="PSX2:PSZ2"/>
    <mergeCell ref="PTA2:PTC2"/>
    <mergeCell ref="PTD2:PTF2"/>
    <mergeCell ref="PTG2:PTI2"/>
    <mergeCell ref="PTJ2:PTL2"/>
    <mergeCell ref="PTM2:PTO2"/>
    <mergeCell ref="PTP2:PTR2"/>
    <mergeCell ref="PTS2:PTU2"/>
    <mergeCell ref="PTV2:PTX2"/>
    <mergeCell ref="PTY2:PUA2"/>
    <mergeCell ref="PXT2:PXV2"/>
    <mergeCell ref="PXW2:PXY2"/>
    <mergeCell ref="PXZ2:PYB2"/>
    <mergeCell ref="PYC2:PYE2"/>
    <mergeCell ref="PYF2:PYH2"/>
    <mergeCell ref="PYI2:PYK2"/>
    <mergeCell ref="PYL2:PYN2"/>
    <mergeCell ref="PYO2:PYQ2"/>
    <mergeCell ref="PYR2:PYT2"/>
    <mergeCell ref="PYU2:PYW2"/>
    <mergeCell ref="PYX2:PYZ2"/>
    <mergeCell ref="PZA2:PZC2"/>
    <mergeCell ref="PZD2:PZF2"/>
    <mergeCell ref="PZG2:PZI2"/>
    <mergeCell ref="PZJ2:PZL2"/>
    <mergeCell ref="PZM2:PZO2"/>
    <mergeCell ref="PZP2:PZR2"/>
    <mergeCell ref="QBR2:QBT2"/>
    <mergeCell ref="QBU2:QBW2"/>
    <mergeCell ref="QBX2:QBZ2"/>
    <mergeCell ref="QCA2:QCC2"/>
    <mergeCell ref="QCD2:QCF2"/>
    <mergeCell ref="QCG2:QCI2"/>
    <mergeCell ref="QCJ2:QCL2"/>
    <mergeCell ref="QCM2:QCO2"/>
    <mergeCell ref="QCP2:QCR2"/>
    <mergeCell ref="QCS2:QCU2"/>
    <mergeCell ref="QCV2:QCX2"/>
    <mergeCell ref="QCY2:QDA2"/>
    <mergeCell ref="QDB2:QDD2"/>
    <mergeCell ref="QDE2:QDG2"/>
    <mergeCell ref="QDH2:QDJ2"/>
    <mergeCell ref="QDK2:QDM2"/>
    <mergeCell ref="PVX2:PVZ2"/>
    <mergeCell ref="PWA2:PWC2"/>
    <mergeCell ref="PWD2:PWF2"/>
    <mergeCell ref="PWG2:PWI2"/>
    <mergeCell ref="PWJ2:PWL2"/>
    <mergeCell ref="PWM2:PWO2"/>
    <mergeCell ref="PWP2:PWR2"/>
    <mergeCell ref="PWS2:PWU2"/>
    <mergeCell ref="PWV2:PWX2"/>
    <mergeCell ref="PWY2:PXA2"/>
    <mergeCell ref="PXB2:PXD2"/>
    <mergeCell ref="PXE2:PXG2"/>
    <mergeCell ref="PXH2:PXJ2"/>
    <mergeCell ref="PXK2:PXM2"/>
    <mergeCell ref="PXN2:PXP2"/>
    <mergeCell ref="PXQ2:PXS2"/>
    <mergeCell ref="PZS2:PZU2"/>
    <mergeCell ref="PZV2:PZX2"/>
    <mergeCell ref="PZY2:QAA2"/>
    <mergeCell ref="QAB2:QAD2"/>
    <mergeCell ref="QAE2:QAG2"/>
    <mergeCell ref="QAH2:QAJ2"/>
    <mergeCell ref="QAK2:QAM2"/>
    <mergeCell ref="QAN2:QAP2"/>
    <mergeCell ref="QAQ2:QAS2"/>
    <mergeCell ref="QAT2:QAV2"/>
    <mergeCell ref="QAW2:QAY2"/>
    <mergeCell ref="QAZ2:QBB2"/>
    <mergeCell ref="QBC2:QBE2"/>
    <mergeCell ref="QBF2:QBH2"/>
    <mergeCell ref="QBI2:QBK2"/>
    <mergeCell ref="QBL2:QBN2"/>
    <mergeCell ref="QBO2:QBQ2"/>
    <mergeCell ref="QFJ2:QFL2"/>
    <mergeCell ref="QFM2:QFO2"/>
    <mergeCell ref="QFP2:QFR2"/>
    <mergeCell ref="QFS2:QFU2"/>
    <mergeCell ref="QFV2:QFX2"/>
    <mergeCell ref="QFY2:QGA2"/>
    <mergeCell ref="QGB2:QGD2"/>
    <mergeCell ref="QGE2:QGG2"/>
    <mergeCell ref="QGH2:QGJ2"/>
    <mergeCell ref="QGK2:QGM2"/>
    <mergeCell ref="QGN2:QGP2"/>
    <mergeCell ref="QGQ2:QGS2"/>
    <mergeCell ref="QGT2:QGV2"/>
    <mergeCell ref="QGW2:QGY2"/>
    <mergeCell ref="QGZ2:QHB2"/>
    <mergeCell ref="QHC2:QHE2"/>
    <mergeCell ref="QHF2:QHH2"/>
    <mergeCell ref="QJH2:QJJ2"/>
    <mergeCell ref="QJK2:QJM2"/>
    <mergeCell ref="QJN2:QJP2"/>
    <mergeCell ref="QJQ2:QJS2"/>
    <mergeCell ref="QJT2:QJV2"/>
    <mergeCell ref="QJW2:QJY2"/>
    <mergeCell ref="QJZ2:QKB2"/>
    <mergeCell ref="QKC2:QKE2"/>
    <mergeCell ref="QKF2:QKH2"/>
    <mergeCell ref="QKI2:QKK2"/>
    <mergeCell ref="QKL2:QKN2"/>
    <mergeCell ref="QKO2:QKQ2"/>
    <mergeCell ref="QKR2:QKT2"/>
    <mergeCell ref="QKU2:QKW2"/>
    <mergeCell ref="QKX2:QKZ2"/>
    <mergeCell ref="QLA2:QLC2"/>
    <mergeCell ref="QDN2:QDP2"/>
    <mergeCell ref="QDQ2:QDS2"/>
    <mergeCell ref="QDT2:QDV2"/>
    <mergeCell ref="QDW2:QDY2"/>
    <mergeCell ref="QDZ2:QEB2"/>
    <mergeCell ref="QEC2:QEE2"/>
    <mergeCell ref="QEF2:QEH2"/>
    <mergeCell ref="QEI2:QEK2"/>
    <mergeCell ref="QEL2:QEN2"/>
    <mergeCell ref="QEO2:QEQ2"/>
    <mergeCell ref="QER2:QET2"/>
    <mergeCell ref="QEU2:QEW2"/>
    <mergeCell ref="QEX2:QEZ2"/>
    <mergeCell ref="QFA2:QFC2"/>
    <mergeCell ref="QFD2:QFF2"/>
    <mergeCell ref="QFG2:QFI2"/>
    <mergeCell ref="QHI2:QHK2"/>
    <mergeCell ref="QHL2:QHN2"/>
    <mergeCell ref="QHO2:QHQ2"/>
    <mergeCell ref="QHR2:QHT2"/>
    <mergeCell ref="QHU2:QHW2"/>
    <mergeCell ref="QHX2:QHZ2"/>
    <mergeCell ref="QIA2:QIC2"/>
    <mergeCell ref="QID2:QIF2"/>
    <mergeCell ref="QIG2:QII2"/>
    <mergeCell ref="QIJ2:QIL2"/>
    <mergeCell ref="QIM2:QIO2"/>
    <mergeCell ref="QIP2:QIR2"/>
    <mergeCell ref="QIS2:QIU2"/>
    <mergeCell ref="QIV2:QIX2"/>
    <mergeCell ref="QIY2:QJA2"/>
    <mergeCell ref="QJB2:QJD2"/>
    <mergeCell ref="QJE2:QJG2"/>
    <mergeCell ref="QMZ2:QNB2"/>
    <mergeCell ref="QNC2:QNE2"/>
    <mergeCell ref="QNF2:QNH2"/>
    <mergeCell ref="QNI2:QNK2"/>
    <mergeCell ref="QNL2:QNN2"/>
    <mergeCell ref="QNO2:QNQ2"/>
    <mergeCell ref="QNR2:QNT2"/>
    <mergeCell ref="QNU2:QNW2"/>
    <mergeCell ref="QNX2:QNZ2"/>
    <mergeCell ref="QOA2:QOC2"/>
    <mergeCell ref="QOD2:QOF2"/>
    <mergeCell ref="QOG2:QOI2"/>
    <mergeCell ref="QOJ2:QOL2"/>
    <mergeCell ref="QOM2:QOO2"/>
    <mergeCell ref="QOP2:QOR2"/>
    <mergeCell ref="QOS2:QOU2"/>
    <mergeCell ref="QOV2:QOX2"/>
    <mergeCell ref="QQX2:QQZ2"/>
    <mergeCell ref="QRA2:QRC2"/>
    <mergeCell ref="QRD2:QRF2"/>
    <mergeCell ref="QRG2:QRI2"/>
    <mergeCell ref="QRJ2:QRL2"/>
    <mergeCell ref="QRM2:QRO2"/>
    <mergeCell ref="QRP2:QRR2"/>
    <mergeCell ref="QRS2:QRU2"/>
    <mergeCell ref="QRV2:QRX2"/>
    <mergeCell ref="QRY2:QSA2"/>
    <mergeCell ref="QSB2:QSD2"/>
    <mergeCell ref="QSE2:QSG2"/>
    <mergeCell ref="QSH2:QSJ2"/>
    <mergeCell ref="QSK2:QSM2"/>
    <mergeCell ref="QSN2:QSP2"/>
    <mergeCell ref="QSQ2:QSS2"/>
    <mergeCell ref="QLD2:QLF2"/>
    <mergeCell ref="QLG2:QLI2"/>
    <mergeCell ref="QLJ2:QLL2"/>
    <mergeCell ref="QLM2:QLO2"/>
    <mergeCell ref="QLP2:QLR2"/>
    <mergeCell ref="QLS2:QLU2"/>
    <mergeCell ref="QLV2:QLX2"/>
    <mergeCell ref="QLY2:QMA2"/>
    <mergeCell ref="QMB2:QMD2"/>
    <mergeCell ref="QME2:QMG2"/>
    <mergeCell ref="QMH2:QMJ2"/>
    <mergeCell ref="QMK2:QMM2"/>
    <mergeCell ref="QMN2:QMP2"/>
    <mergeCell ref="QMQ2:QMS2"/>
    <mergeCell ref="QMT2:QMV2"/>
    <mergeCell ref="QMW2:QMY2"/>
    <mergeCell ref="QOY2:QPA2"/>
    <mergeCell ref="QPB2:QPD2"/>
    <mergeCell ref="QPE2:QPG2"/>
    <mergeCell ref="QPH2:QPJ2"/>
    <mergeCell ref="QPK2:QPM2"/>
    <mergeCell ref="QPN2:QPP2"/>
    <mergeCell ref="QPQ2:QPS2"/>
    <mergeCell ref="QPT2:QPV2"/>
    <mergeCell ref="QPW2:QPY2"/>
    <mergeCell ref="QPZ2:QQB2"/>
    <mergeCell ref="QQC2:QQE2"/>
    <mergeCell ref="QQF2:QQH2"/>
    <mergeCell ref="QQI2:QQK2"/>
    <mergeCell ref="QQL2:QQN2"/>
    <mergeCell ref="QQO2:QQQ2"/>
    <mergeCell ref="QQR2:QQT2"/>
    <mergeCell ref="QQU2:QQW2"/>
    <mergeCell ref="QUP2:QUR2"/>
    <mergeCell ref="QUS2:QUU2"/>
    <mergeCell ref="QUV2:QUX2"/>
    <mergeCell ref="QUY2:QVA2"/>
    <mergeCell ref="QVB2:QVD2"/>
    <mergeCell ref="QVE2:QVG2"/>
    <mergeCell ref="QVH2:QVJ2"/>
    <mergeCell ref="QVK2:QVM2"/>
    <mergeCell ref="QVN2:QVP2"/>
    <mergeCell ref="QVQ2:QVS2"/>
    <mergeCell ref="QVT2:QVV2"/>
    <mergeCell ref="QVW2:QVY2"/>
    <mergeCell ref="QVZ2:QWB2"/>
    <mergeCell ref="QWC2:QWE2"/>
    <mergeCell ref="QWF2:QWH2"/>
    <mergeCell ref="QWI2:QWK2"/>
    <mergeCell ref="QWL2:QWN2"/>
    <mergeCell ref="QYN2:QYP2"/>
    <mergeCell ref="QYQ2:QYS2"/>
    <mergeCell ref="QYT2:QYV2"/>
    <mergeCell ref="QYW2:QYY2"/>
    <mergeCell ref="QYZ2:QZB2"/>
    <mergeCell ref="QZC2:QZE2"/>
    <mergeCell ref="QZF2:QZH2"/>
    <mergeCell ref="QZI2:QZK2"/>
    <mergeCell ref="QZL2:QZN2"/>
    <mergeCell ref="QZO2:QZQ2"/>
    <mergeCell ref="QZR2:QZT2"/>
    <mergeCell ref="QZU2:QZW2"/>
    <mergeCell ref="QZX2:QZZ2"/>
    <mergeCell ref="RAA2:RAC2"/>
    <mergeCell ref="RAD2:RAF2"/>
    <mergeCell ref="RAG2:RAI2"/>
    <mergeCell ref="QST2:QSV2"/>
    <mergeCell ref="QSW2:QSY2"/>
    <mergeCell ref="QSZ2:QTB2"/>
    <mergeCell ref="QTC2:QTE2"/>
    <mergeCell ref="QTF2:QTH2"/>
    <mergeCell ref="QTI2:QTK2"/>
    <mergeCell ref="QTL2:QTN2"/>
    <mergeCell ref="QTO2:QTQ2"/>
    <mergeCell ref="QTR2:QTT2"/>
    <mergeCell ref="QTU2:QTW2"/>
    <mergeCell ref="QTX2:QTZ2"/>
    <mergeCell ref="QUA2:QUC2"/>
    <mergeCell ref="QUD2:QUF2"/>
    <mergeCell ref="QUG2:QUI2"/>
    <mergeCell ref="QUJ2:QUL2"/>
    <mergeCell ref="QUM2:QUO2"/>
    <mergeCell ref="QWO2:QWQ2"/>
    <mergeCell ref="QWR2:QWT2"/>
    <mergeCell ref="QWU2:QWW2"/>
    <mergeCell ref="QWX2:QWZ2"/>
    <mergeCell ref="QXA2:QXC2"/>
    <mergeCell ref="QXD2:QXF2"/>
    <mergeCell ref="QXG2:QXI2"/>
    <mergeCell ref="QXJ2:QXL2"/>
    <mergeCell ref="QXM2:QXO2"/>
    <mergeCell ref="QXP2:QXR2"/>
    <mergeCell ref="QXS2:QXU2"/>
    <mergeCell ref="QXV2:QXX2"/>
    <mergeCell ref="QXY2:QYA2"/>
    <mergeCell ref="QYB2:QYD2"/>
    <mergeCell ref="QYE2:QYG2"/>
    <mergeCell ref="QYH2:QYJ2"/>
    <mergeCell ref="QYK2:QYM2"/>
    <mergeCell ref="RCF2:RCH2"/>
    <mergeCell ref="RCI2:RCK2"/>
    <mergeCell ref="RCL2:RCN2"/>
    <mergeCell ref="RCO2:RCQ2"/>
    <mergeCell ref="RCR2:RCT2"/>
    <mergeCell ref="RCU2:RCW2"/>
    <mergeCell ref="RCX2:RCZ2"/>
    <mergeCell ref="RDA2:RDC2"/>
    <mergeCell ref="RDD2:RDF2"/>
    <mergeCell ref="RDG2:RDI2"/>
    <mergeCell ref="RDJ2:RDL2"/>
    <mergeCell ref="RDM2:RDO2"/>
    <mergeCell ref="RDP2:RDR2"/>
    <mergeCell ref="RDS2:RDU2"/>
    <mergeCell ref="RDV2:RDX2"/>
    <mergeCell ref="RDY2:REA2"/>
    <mergeCell ref="REB2:RED2"/>
    <mergeCell ref="RGD2:RGF2"/>
    <mergeCell ref="RGG2:RGI2"/>
    <mergeCell ref="RGJ2:RGL2"/>
    <mergeCell ref="RGM2:RGO2"/>
    <mergeCell ref="RGP2:RGR2"/>
    <mergeCell ref="RGS2:RGU2"/>
    <mergeCell ref="RGV2:RGX2"/>
    <mergeCell ref="RGY2:RHA2"/>
    <mergeCell ref="RHB2:RHD2"/>
    <mergeCell ref="RHE2:RHG2"/>
    <mergeCell ref="RHH2:RHJ2"/>
    <mergeCell ref="RHK2:RHM2"/>
    <mergeCell ref="RHN2:RHP2"/>
    <mergeCell ref="RHQ2:RHS2"/>
    <mergeCell ref="RHT2:RHV2"/>
    <mergeCell ref="RHW2:RHY2"/>
    <mergeCell ref="RAJ2:RAL2"/>
    <mergeCell ref="RAM2:RAO2"/>
    <mergeCell ref="RAP2:RAR2"/>
    <mergeCell ref="RAS2:RAU2"/>
    <mergeCell ref="RAV2:RAX2"/>
    <mergeCell ref="RAY2:RBA2"/>
    <mergeCell ref="RBB2:RBD2"/>
    <mergeCell ref="RBE2:RBG2"/>
    <mergeCell ref="RBH2:RBJ2"/>
    <mergeCell ref="RBK2:RBM2"/>
    <mergeCell ref="RBN2:RBP2"/>
    <mergeCell ref="RBQ2:RBS2"/>
    <mergeCell ref="RBT2:RBV2"/>
    <mergeCell ref="RBW2:RBY2"/>
    <mergeCell ref="RBZ2:RCB2"/>
    <mergeCell ref="RCC2:RCE2"/>
    <mergeCell ref="REE2:REG2"/>
    <mergeCell ref="REH2:REJ2"/>
    <mergeCell ref="REK2:REM2"/>
    <mergeCell ref="REN2:REP2"/>
    <mergeCell ref="REQ2:RES2"/>
    <mergeCell ref="RET2:REV2"/>
    <mergeCell ref="REW2:REY2"/>
    <mergeCell ref="REZ2:RFB2"/>
    <mergeCell ref="RFC2:RFE2"/>
    <mergeCell ref="RFF2:RFH2"/>
    <mergeCell ref="RFI2:RFK2"/>
    <mergeCell ref="RFL2:RFN2"/>
    <mergeCell ref="RFO2:RFQ2"/>
    <mergeCell ref="RFR2:RFT2"/>
    <mergeCell ref="RFU2:RFW2"/>
    <mergeCell ref="RFX2:RFZ2"/>
    <mergeCell ref="RGA2:RGC2"/>
    <mergeCell ref="RJV2:RJX2"/>
    <mergeCell ref="RJY2:RKA2"/>
    <mergeCell ref="RKB2:RKD2"/>
    <mergeCell ref="RKE2:RKG2"/>
    <mergeCell ref="RKH2:RKJ2"/>
    <mergeCell ref="RKK2:RKM2"/>
    <mergeCell ref="RKN2:RKP2"/>
    <mergeCell ref="RKQ2:RKS2"/>
    <mergeCell ref="RKT2:RKV2"/>
    <mergeCell ref="RKW2:RKY2"/>
    <mergeCell ref="RKZ2:RLB2"/>
    <mergeCell ref="RLC2:RLE2"/>
    <mergeCell ref="RLF2:RLH2"/>
    <mergeCell ref="RLI2:RLK2"/>
    <mergeCell ref="RLL2:RLN2"/>
    <mergeCell ref="RLO2:RLQ2"/>
    <mergeCell ref="RLR2:RLT2"/>
    <mergeCell ref="RNT2:RNV2"/>
    <mergeCell ref="RNW2:RNY2"/>
    <mergeCell ref="RNZ2:ROB2"/>
    <mergeCell ref="ROC2:ROE2"/>
    <mergeCell ref="ROF2:ROH2"/>
    <mergeCell ref="ROI2:ROK2"/>
    <mergeCell ref="ROL2:RON2"/>
    <mergeCell ref="ROO2:ROQ2"/>
    <mergeCell ref="ROR2:ROT2"/>
    <mergeCell ref="ROU2:ROW2"/>
    <mergeCell ref="ROX2:ROZ2"/>
    <mergeCell ref="RPA2:RPC2"/>
    <mergeCell ref="RPD2:RPF2"/>
    <mergeCell ref="RPG2:RPI2"/>
    <mergeCell ref="RPJ2:RPL2"/>
    <mergeCell ref="RPM2:RPO2"/>
    <mergeCell ref="RHZ2:RIB2"/>
    <mergeCell ref="RIC2:RIE2"/>
    <mergeCell ref="RIF2:RIH2"/>
    <mergeCell ref="RII2:RIK2"/>
    <mergeCell ref="RIL2:RIN2"/>
    <mergeCell ref="RIO2:RIQ2"/>
    <mergeCell ref="RIR2:RIT2"/>
    <mergeCell ref="RIU2:RIW2"/>
    <mergeCell ref="RIX2:RIZ2"/>
    <mergeCell ref="RJA2:RJC2"/>
    <mergeCell ref="RJD2:RJF2"/>
    <mergeCell ref="RJG2:RJI2"/>
    <mergeCell ref="RJJ2:RJL2"/>
    <mergeCell ref="RJM2:RJO2"/>
    <mergeCell ref="RJP2:RJR2"/>
    <mergeCell ref="RJS2:RJU2"/>
    <mergeCell ref="RLU2:RLW2"/>
    <mergeCell ref="RLX2:RLZ2"/>
    <mergeCell ref="RMA2:RMC2"/>
    <mergeCell ref="RMD2:RMF2"/>
    <mergeCell ref="RMG2:RMI2"/>
    <mergeCell ref="RMJ2:RML2"/>
    <mergeCell ref="RMM2:RMO2"/>
    <mergeCell ref="RMP2:RMR2"/>
    <mergeCell ref="RMS2:RMU2"/>
    <mergeCell ref="RMV2:RMX2"/>
    <mergeCell ref="RMY2:RNA2"/>
    <mergeCell ref="RNB2:RND2"/>
    <mergeCell ref="RNE2:RNG2"/>
    <mergeCell ref="RNH2:RNJ2"/>
    <mergeCell ref="RNK2:RNM2"/>
    <mergeCell ref="RNN2:RNP2"/>
    <mergeCell ref="RNQ2:RNS2"/>
    <mergeCell ref="RRL2:RRN2"/>
    <mergeCell ref="RRO2:RRQ2"/>
    <mergeCell ref="RRR2:RRT2"/>
    <mergeCell ref="RRU2:RRW2"/>
    <mergeCell ref="RRX2:RRZ2"/>
    <mergeCell ref="RSA2:RSC2"/>
    <mergeCell ref="RSD2:RSF2"/>
    <mergeCell ref="RSG2:RSI2"/>
    <mergeCell ref="RSJ2:RSL2"/>
    <mergeCell ref="RSM2:RSO2"/>
    <mergeCell ref="RSP2:RSR2"/>
    <mergeCell ref="RSS2:RSU2"/>
    <mergeCell ref="RSV2:RSX2"/>
    <mergeCell ref="RSY2:RTA2"/>
    <mergeCell ref="RTB2:RTD2"/>
    <mergeCell ref="RTE2:RTG2"/>
    <mergeCell ref="RTH2:RTJ2"/>
    <mergeCell ref="RVJ2:RVL2"/>
    <mergeCell ref="RVM2:RVO2"/>
    <mergeCell ref="RVP2:RVR2"/>
    <mergeCell ref="RVS2:RVU2"/>
    <mergeCell ref="RVV2:RVX2"/>
    <mergeCell ref="RVY2:RWA2"/>
    <mergeCell ref="RWB2:RWD2"/>
    <mergeCell ref="RWE2:RWG2"/>
    <mergeCell ref="RWH2:RWJ2"/>
    <mergeCell ref="RWK2:RWM2"/>
    <mergeCell ref="RWN2:RWP2"/>
    <mergeCell ref="RWQ2:RWS2"/>
    <mergeCell ref="RWT2:RWV2"/>
    <mergeCell ref="RWW2:RWY2"/>
    <mergeCell ref="RWZ2:RXB2"/>
    <mergeCell ref="RXC2:RXE2"/>
    <mergeCell ref="RPP2:RPR2"/>
    <mergeCell ref="RPS2:RPU2"/>
    <mergeCell ref="RPV2:RPX2"/>
    <mergeCell ref="RPY2:RQA2"/>
    <mergeCell ref="RQB2:RQD2"/>
    <mergeCell ref="RQE2:RQG2"/>
    <mergeCell ref="RQH2:RQJ2"/>
    <mergeCell ref="RQK2:RQM2"/>
    <mergeCell ref="RQN2:RQP2"/>
    <mergeCell ref="RQQ2:RQS2"/>
    <mergeCell ref="RQT2:RQV2"/>
    <mergeCell ref="RQW2:RQY2"/>
    <mergeCell ref="RQZ2:RRB2"/>
    <mergeCell ref="RRC2:RRE2"/>
    <mergeCell ref="RRF2:RRH2"/>
    <mergeCell ref="RRI2:RRK2"/>
    <mergeCell ref="RTK2:RTM2"/>
    <mergeCell ref="RTN2:RTP2"/>
    <mergeCell ref="RTQ2:RTS2"/>
    <mergeCell ref="RTT2:RTV2"/>
    <mergeCell ref="RTW2:RTY2"/>
    <mergeCell ref="RTZ2:RUB2"/>
    <mergeCell ref="RUC2:RUE2"/>
    <mergeCell ref="RUF2:RUH2"/>
    <mergeCell ref="RUI2:RUK2"/>
    <mergeCell ref="RUL2:RUN2"/>
    <mergeCell ref="RUO2:RUQ2"/>
    <mergeCell ref="RUR2:RUT2"/>
    <mergeCell ref="RUU2:RUW2"/>
    <mergeCell ref="RUX2:RUZ2"/>
    <mergeCell ref="RVA2:RVC2"/>
    <mergeCell ref="RVD2:RVF2"/>
    <mergeCell ref="RVG2:RVI2"/>
    <mergeCell ref="RZB2:RZD2"/>
    <mergeCell ref="RZE2:RZG2"/>
    <mergeCell ref="RZH2:RZJ2"/>
    <mergeCell ref="RZK2:RZM2"/>
    <mergeCell ref="RZN2:RZP2"/>
    <mergeCell ref="RZQ2:RZS2"/>
    <mergeCell ref="RZT2:RZV2"/>
    <mergeCell ref="RZW2:RZY2"/>
    <mergeCell ref="RZZ2:SAB2"/>
    <mergeCell ref="SAC2:SAE2"/>
    <mergeCell ref="SAF2:SAH2"/>
    <mergeCell ref="SAI2:SAK2"/>
    <mergeCell ref="SAL2:SAN2"/>
    <mergeCell ref="SAO2:SAQ2"/>
    <mergeCell ref="SAR2:SAT2"/>
    <mergeCell ref="SAU2:SAW2"/>
    <mergeCell ref="SAX2:SAZ2"/>
    <mergeCell ref="SCZ2:SDB2"/>
    <mergeCell ref="SDC2:SDE2"/>
    <mergeCell ref="SDF2:SDH2"/>
    <mergeCell ref="SDI2:SDK2"/>
    <mergeCell ref="SDL2:SDN2"/>
    <mergeCell ref="SDO2:SDQ2"/>
    <mergeCell ref="SDR2:SDT2"/>
    <mergeCell ref="SDU2:SDW2"/>
    <mergeCell ref="SDX2:SDZ2"/>
    <mergeCell ref="SEA2:SEC2"/>
    <mergeCell ref="SED2:SEF2"/>
    <mergeCell ref="SEG2:SEI2"/>
    <mergeCell ref="SEJ2:SEL2"/>
    <mergeCell ref="SEM2:SEO2"/>
    <mergeCell ref="SEP2:SER2"/>
    <mergeCell ref="SES2:SEU2"/>
    <mergeCell ref="RXF2:RXH2"/>
    <mergeCell ref="RXI2:RXK2"/>
    <mergeCell ref="RXL2:RXN2"/>
    <mergeCell ref="RXO2:RXQ2"/>
    <mergeCell ref="RXR2:RXT2"/>
    <mergeCell ref="RXU2:RXW2"/>
    <mergeCell ref="RXX2:RXZ2"/>
    <mergeCell ref="RYA2:RYC2"/>
    <mergeCell ref="RYD2:RYF2"/>
    <mergeCell ref="RYG2:RYI2"/>
    <mergeCell ref="RYJ2:RYL2"/>
    <mergeCell ref="RYM2:RYO2"/>
    <mergeCell ref="RYP2:RYR2"/>
    <mergeCell ref="RYS2:RYU2"/>
    <mergeCell ref="RYV2:RYX2"/>
    <mergeCell ref="RYY2:RZA2"/>
    <mergeCell ref="SBA2:SBC2"/>
    <mergeCell ref="SBD2:SBF2"/>
    <mergeCell ref="SBG2:SBI2"/>
    <mergeCell ref="SBJ2:SBL2"/>
    <mergeCell ref="SBM2:SBO2"/>
    <mergeCell ref="SBP2:SBR2"/>
    <mergeCell ref="SBS2:SBU2"/>
    <mergeCell ref="SBV2:SBX2"/>
    <mergeCell ref="SBY2:SCA2"/>
    <mergeCell ref="SCB2:SCD2"/>
    <mergeCell ref="SCE2:SCG2"/>
    <mergeCell ref="SCH2:SCJ2"/>
    <mergeCell ref="SCK2:SCM2"/>
    <mergeCell ref="SCN2:SCP2"/>
    <mergeCell ref="SCQ2:SCS2"/>
    <mergeCell ref="SCT2:SCV2"/>
    <mergeCell ref="SCW2:SCY2"/>
    <mergeCell ref="SGR2:SGT2"/>
    <mergeCell ref="SGU2:SGW2"/>
    <mergeCell ref="SGX2:SGZ2"/>
    <mergeCell ref="SHA2:SHC2"/>
    <mergeCell ref="SHD2:SHF2"/>
    <mergeCell ref="SHG2:SHI2"/>
    <mergeCell ref="SHJ2:SHL2"/>
    <mergeCell ref="SHM2:SHO2"/>
    <mergeCell ref="SHP2:SHR2"/>
    <mergeCell ref="SHS2:SHU2"/>
    <mergeCell ref="SHV2:SHX2"/>
    <mergeCell ref="SHY2:SIA2"/>
    <mergeCell ref="SIB2:SID2"/>
    <mergeCell ref="SIE2:SIG2"/>
    <mergeCell ref="SIH2:SIJ2"/>
    <mergeCell ref="SIK2:SIM2"/>
    <mergeCell ref="SIN2:SIP2"/>
    <mergeCell ref="SKP2:SKR2"/>
    <mergeCell ref="SKS2:SKU2"/>
    <mergeCell ref="SKV2:SKX2"/>
    <mergeCell ref="SKY2:SLA2"/>
    <mergeCell ref="SLB2:SLD2"/>
    <mergeCell ref="SLE2:SLG2"/>
    <mergeCell ref="SLH2:SLJ2"/>
    <mergeCell ref="SLK2:SLM2"/>
    <mergeCell ref="SLN2:SLP2"/>
    <mergeCell ref="SLQ2:SLS2"/>
    <mergeCell ref="SLT2:SLV2"/>
    <mergeCell ref="SLW2:SLY2"/>
    <mergeCell ref="SLZ2:SMB2"/>
    <mergeCell ref="SMC2:SME2"/>
    <mergeCell ref="SMF2:SMH2"/>
    <mergeCell ref="SMI2:SMK2"/>
    <mergeCell ref="SEV2:SEX2"/>
    <mergeCell ref="SEY2:SFA2"/>
    <mergeCell ref="SFB2:SFD2"/>
    <mergeCell ref="SFE2:SFG2"/>
    <mergeCell ref="SFH2:SFJ2"/>
    <mergeCell ref="SFK2:SFM2"/>
    <mergeCell ref="SFN2:SFP2"/>
    <mergeCell ref="SFQ2:SFS2"/>
    <mergeCell ref="SFT2:SFV2"/>
    <mergeCell ref="SFW2:SFY2"/>
    <mergeCell ref="SFZ2:SGB2"/>
    <mergeCell ref="SGC2:SGE2"/>
    <mergeCell ref="SGF2:SGH2"/>
    <mergeCell ref="SGI2:SGK2"/>
    <mergeCell ref="SGL2:SGN2"/>
    <mergeCell ref="SGO2:SGQ2"/>
    <mergeCell ref="SIQ2:SIS2"/>
    <mergeCell ref="SIT2:SIV2"/>
    <mergeCell ref="SIW2:SIY2"/>
    <mergeCell ref="SIZ2:SJB2"/>
    <mergeCell ref="SJC2:SJE2"/>
    <mergeCell ref="SJF2:SJH2"/>
    <mergeCell ref="SJI2:SJK2"/>
    <mergeCell ref="SJL2:SJN2"/>
    <mergeCell ref="SJO2:SJQ2"/>
    <mergeCell ref="SJR2:SJT2"/>
    <mergeCell ref="SJU2:SJW2"/>
    <mergeCell ref="SJX2:SJZ2"/>
    <mergeCell ref="SKA2:SKC2"/>
    <mergeCell ref="SKD2:SKF2"/>
    <mergeCell ref="SKG2:SKI2"/>
    <mergeCell ref="SKJ2:SKL2"/>
    <mergeCell ref="SKM2:SKO2"/>
    <mergeCell ref="SOH2:SOJ2"/>
    <mergeCell ref="SOK2:SOM2"/>
    <mergeCell ref="SON2:SOP2"/>
    <mergeCell ref="SOQ2:SOS2"/>
    <mergeCell ref="SOT2:SOV2"/>
    <mergeCell ref="SOW2:SOY2"/>
    <mergeCell ref="SOZ2:SPB2"/>
    <mergeCell ref="SPC2:SPE2"/>
    <mergeCell ref="SPF2:SPH2"/>
    <mergeCell ref="SPI2:SPK2"/>
    <mergeCell ref="SPL2:SPN2"/>
    <mergeCell ref="SPO2:SPQ2"/>
    <mergeCell ref="SPR2:SPT2"/>
    <mergeCell ref="SPU2:SPW2"/>
    <mergeCell ref="SPX2:SPZ2"/>
    <mergeCell ref="SQA2:SQC2"/>
    <mergeCell ref="SQD2:SQF2"/>
    <mergeCell ref="SSF2:SSH2"/>
    <mergeCell ref="SSI2:SSK2"/>
    <mergeCell ref="SSL2:SSN2"/>
    <mergeCell ref="SSO2:SSQ2"/>
    <mergeCell ref="SSR2:SST2"/>
    <mergeCell ref="SSU2:SSW2"/>
    <mergeCell ref="SSX2:SSZ2"/>
    <mergeCell ref="STA2:STC2"/>
    <mergeCell ref="STD2:STF2"/>
    <mergeCell ref="STG2:STI2"/>
    <mergeCell ref="STJ2:STL2"/>
    <mergeCell ref="STM2:STO2"/>
    <mergeCell ref="STP2:STR2"/>
    <mergeCell ref="STS2:STU2"/>
    <mergeCell ref="STV2:STX2"/>
    <mergeCell ref="STY2:SUA2"/>
    <mergeCell ref="SML2:SMN2"/>
    <mergeCell ref="SMO2:SMQ2"/>
    <mergeCell ref="SMR2:SMT2"/>
    <mergeCell ref="SMU2:SMW2"/>
    <mergeCell ref="SMX2:SMZ2"/>
    <mergeCell ref="SNA2:SNC2"/>
    <mergeCell ref="SND2:SNF2"/>
    <mergeCell ref="SNG2:SNI2"/>
    <mergeCell ref="SNJ2:SNL2"/>
    <mergeCell ref="SNM2:SNO2"/>
    <mergeCell ref="SNP2:SNR2"/>
    <mergeCell ref="SNS2:SNU2"/>
    <mergeCell ref="SNV2:SNX2"/>
    <mergeCell ref="SNY2:SOA2"/>
    <mergeCell ref="SOB2:SOD2"/>
    <mergeCell ref="SOE2:SOG2"/>
    <mergeCell ref="SQG2:SQI2"/>
    <mergeCell ref="SQJ2:SQL2"/>
    <mergeCell ref="SQM2:SQO2"/>
    <mergeCell ref="SQP2:SQR2"/>
    <mergeCell ref="SQS2:SQU2"/>
    <mergeCell ref="SQV2:SQX2"/>
    <mergeCell ref="SQY2:SRA2"/>
    <mergeCell ref="SRB2:SRD2"/>
    <mergeCell ref="SRE2:SRG2"/>
    <mergeCell ref="SRH2:SRJ2"/>
    <mergeCell ref="SRK2:SRM2"/>
    <mergeCell ref="SRN2:SRP2"/>
    <mergeCell ref="SRQ2:SRS2"/>
    <mergeCell ref="SRT2:SRV2"/>
    <mergeCell ref="SRW2:SRY2"/>
    <mergeCell ref="SRZ2:SSB2"/>
    <mergeCell ref="SSC2:SSE2"/>
    <mergeCell ref="SVX2:SVZ2"/>
    <mergeCell ref="SWA2:SWC2"/>
    <mergeCell ref="SWD2:SWF2"/>
    <mergeCell ref="SWG2:SWI2"/>
    <mergeCell ref="SWJ2:SWL2"/>
    <mergeCell ref="SWM2:SWO2"/>
    <mergeCell ref="SWP2:SWR2"/>
    <mergeCell ref="SWS2:SWU2"/>
    <mergeCell ref="SWV2:SWX2"/>
    <mergeCell ref="SWY2:SXA2"/>
    <mergeCell ref="SXB2:SXD2"/>
    <mergeCell ref="SXE2:SXG2"/>
    <mergeCell ref="SXH2:SXJ2"/>
    <mergeCell ref="SXK2:SXM2"/>
    <mergeCell ref="SXN2:SXP2"/>
    <mergeCell ref="SXQ2:SXS2"/>
    <mergeCell ref="SXT2:SXV2"/>
    <mergeCell ref="SZV2:SZX2"/>
    <mergeCell ref="SZY2:TAA2"/>
    <mergeCell ref="TAB2:TAD2"/>
    <mergeCell ref="TAE2:TAG2"/>
    <mergeCell ref="TAH2:TAJ2"/>
    <mergeCell ref="TAK2:TAM2"/>
    <mergeCell ref="TAN2:TAP2"/>
    <mergeCell ref="TAQ2:TAS2"/>
    <mergeCell ref="TAT2:TAV2"/>
    <mergeCell ref="TAW2:TAY2"/>
    <mergeCell ref="TAZ2:TBB2"/>
    <mergeCell ref="TBC2:TBE2"/>
    <mergeCell ref="TBF2:TBH2"/>
    <mergeCell ref="TBI2:TBK2"/>
    <mergeCell ref="TBL2:TBN2"/>
    <mergeCell ref="TBO2:TBQ2"/>
    <mergeCell ref="SUB2:SUD2"/>
    <mergeCell ref="SUE2:SUG2"/>
    <mergeCell ref="SUH2:SUJ2"/>
    <mergeCell ref="SUK2:SUM2"/>
    <mergeCell ref="SUN2:SUP2"/>
    <mergeCell ref="SUQ2:SUS2"/>
    <mergeCell ref="SUT2:SUV2"/>
    <mergeCell ref="SUW2:SUY2"/>
    <mergeCell ref="SUZ2:SVB2"/>
    <mergeCell ref="SVC2:SVE2"/>
    <mergeCell ref="SVF2:SVH2"/>
    <mergeCell ref="SVI2:SVK2"/>
    <mergeCell ref="SVL2:SVN2"/>
    <mergeCell ref="SVO2:SVQ2"/>
    <mergeCell ref="SVR2:SVT2"/>
    <mergeCell ref="SVU2:SVW2"/>
    <mergeCell ref="SXW2:SXY2"/>
    <mergeCell ref="SXZ2:SYB2"/>
    <mergeCell ref="SYC2:SYE2"/>
    <mergeCell ref="SYF2:SYH2"/>
    <mergeCell ref="SYI2:SYK2"/>
    <mergeCell ref="SYL2:SYN2"/>
    <mergeCell ref="SYO2:SYQ2"/>
    <mergeCell ref="SYR2:SYT2"/>
    <mergeCell ref="SYU2:SYW2"/>
    <mergeCell ref="SYX2:SYZ2"/>
    <mergeCell ref="SZA2:SZC2"/>
    <mergeCell ref="SZD2:SZF2"/>
    <mergeCell ref="SZG2:SZI2"/>
    <mergeCell ref="SZJ2:SZL2"/>
    <mergeCell ref="SZM2:SZO2"/>
    <mergeCell ref="SZP2:SZR2"/>
    <mergeCell ref="SZS2:SZU2"/>
    <mergeCell ref="TDN2:TDP2"/>
    <mergeCell ref="TDQ2:TDS2"/>
    <mergeCell ref="TDT2:TDV2"/>
    <mergeCell ref="TDW2:TDY2"/>
    <mergeCell ref="TDZ2:TEB2"/>
    <mergeCell ref="TEC2:TEE2"/>
    <mergeCell ref="TEF2:TEH2"/>
    <mergeCell ref="TEI2:TEK2"/>
    <mergeCell ref="TEL2:TEN2"/>
    <mergeCell ref="TEO2:TEQ2"/>
    <mergeCell ref="TER2:TET2"/>
    <mergeCell ref="TEU2:TEW2"/>
    <mergeCell ref="TEX2:TEZ2"/>
    <mergeCell ref="TFA2:TFC2"/>
    <mergeCell ref="TFD2:TFF2"/>
    <mergeCell ref="TFG2:TFI2"/>
    <mergeCell ref="TFJ2:TFL2"/>
    <mergeCell ref="THL2:THN2"/>
    <mergeCell ref="THO2:THQ2"/>
    <mergeCell ref="THR2:THT2"/>
    <mergeCell ref="THU2:THW2"/>
    <mergeCell ref="THX2:THZ2"/>
    <mergeCell ref="TIA2:TIC2"/>
    <mergeCell ref="TID2:TIF2"/>
    <mergeCell ref="TIG2:TII2"/>
    <mergeCell ref="TIJ2:TIL2"/>
    <mergeCell ref="TIM2:TIO2"/>
    <mergeCell ref="TIP2:TIR2"/>
    <mergeCell ref="TIS2:TIU2"/>
    <mergeCell ref="TIV2:TIX2"/>
    <mergeCell ref="TIY2:TJA2"/>
    <mergeCell ref="TJB2:TJD2"/>
    <mergeCell ref="TJE2:TJG2"/>
    <mergeCell ref="TBR2:TBT2"/>
    <mergeCell ref="TBU2:TBW2"/>
    <mergeCell ref="TBX2:TBZ2"/>
    <mergeCell ref="TCA2:TCC2"/>
    <mergeCell ref="TCD2:TCF2"/>
    <mergeCell ref="TCG2:TCI2"/>
    <mergeCell ref="TCJ2:TCL2"/>
    <mergeCell ref="TCM2:TCO2"/>
    <mergeCell ref="TCP2:TCR2"/>
    <mergeCell ref="TCS2:TCU2"/>
    <mergeCell ref="TCV2:TCX2"/>
    <mergeCell ref="TCY2:TDA2"/>
    <mergeCell ref="TDB2:TDD2"/>
    <mergeCell ref="TDE2:TDG2"/>
    <mergeCell ref="TDH2:TDJ2"/>
    <mergeCell ref="TDK2:TDM2"/>
    <mergeCell ref="TFM2:TFO2"/>
    <mergeCell ref="TFP2:TFR2"/>
    <mergeCell ref="TFS2:TFU2"/>
    <mergeCell ref="TFV2:TFX2"/>
    <mergeCell ref="TFY2:TGA2"/>
    <mergeCell ref="TGB2:TGD2"/>
    <mergeCell ref="TGE2:TGG2"/>
    <mergeCell ref="TGH2:TGJ2"/>
    <mergeCell ref="TGK2:TGM2"/>
    <mergeCell ref="TGN2:TGP2"/>
    <mergeCell ref="TGQ2:TGS2"/>
    <mergeCell ref="TGT2:TGV2"/>
    <mergeCell ref="TGW2:TGY2"/>
    <mergeCell ref="TGZ2:THB2"/>
    <mergeCell ref="THC2:THE2"/>
    <mergeCell ref="THF2:THH2"/>
    <mergeCell ref="THI2:THK2"/>
    <mergeCell ref="TLD2:TLF2"/>
    <mergeCell ref="TLG2:TLI2"/>
    <mergeCell ref="TLJ2:TLL2"/>
    <mergeCell ref="TLM2:TLO2"/>
    <mergeCell ref="TLP2:TLR2"/>
    <mergeCell ref="TLS2:TLU2"/>
    <mergeCell ref="TLV2:TLX2"/>
    <mergeCell ref="TLY2:TMA2"/>
    <mergeCell ref="TMB2:TMD2"/>
    <mergeCell ref="TME2:TMG2"/>
    <mergeCell ref="TMH2:TMJ2"/>
    <mergeCell ref="TMK2:TMM2"/>
    <mergeCell ref="TMN2:TMP2"/>
    <mergeCell ref="TMQ2:TMS2"/>
    <mergeCell ref="TMT2:TMV2"/>
    <mergeCell ref="TMW2:TMY2"/>
    <mergeCell ref="TMZ2:TNB2"/>
    <mergeCell ref="TPB2:TPD2"/>
    <mergeCell ref="TPE2:TPG2"/>
    <mergeCell ref="TPH2:TPJ2"/>
    <mergeCell ref="TPK2:TPM2"/>
    <mergeCell ref="TPN2:TPP2"/>
    <mergeCell ref="TPQ2:TPS2"/>
    <mergeCell ref="TPT2:TPV2"/>
    <mergeCell ref="TPW2:TPY2"/>
    <mergeCell ref="TPZ2:TQB2"/>
    <mergeCell ref="TQC2:TQE2"/>
    <mergeCell ref="TQF2:TQH2"/>
    <mergeCell ref="TQI2:TQK2"/>
    <mergeCell ref="TQL2:TQN2"/>
    <mergeCell ref="TQO2:TQQ2"/>
    <mergeCell ref="TQR2:TQT2"/>
    <mergeCell ref="TQU2:TQW2"/>
    <mergeCell ref="TJH2:TJJ2"/>
    <mergeCell ref="TJK2:TJM2"/>
    <mergeCell ref="TJN2:TJP2"/>
    <mergeCell ref="TJQ2:TJS2"/>
    <mergeCell ref="TJT2:TJV2"/>
    <mergeCell ref="TJW2:TJY2"/>
    <mergeCell ref="TJZ2:TKB2"/>
    <mergeCell ref="TKC2:TKE2"/>
    <mergeCell ref="TKF2:TKH2"/>
    <mergeCell ref="TKI2:TKK2"/>
    <mergeCell ref="TKL2:TKN2"/>
    <mergeCell ref="TKO2:TKQ2"/>
    <mergeCell ref="TKR2:TKT2"/>
    <mergeCell ref="TKU2:TKW2"/>
    <mergeCell ref="TKX2:TKZ2"/>
    <mergeCell ref="TLA2:TLC2"/>
    <mergeCell ref="TNC2:TNE2"/>
    <mergeCell ref="TNF2:TNH2"/>
    <mergeCell ref="TNI2:TNK2"/>
    <mergeCell ref="TNL2:TNN2"/>
    <mergeCell ref="TNO2:TNQ2"/>
    <mergeCell ref="TNR2:TNT2"/>
    <mergeCell ref="TNU2:TNW2"/>
    <mergeCell ref="TNX2:TNZ2"/>
    <mergeCell ref="TOA2:TOC2"/>
    <mergeCell ref="TOD2:TOF2"/>
    <mergeCell ref="TOG2:TOI2"/>
    <mergeCell ref="TOJ2:TOL2"/>
    <mergeCell ref="TOM2:TOO2"/>
    <mergeCell ref="TOP2:TOR2"/>
    <mergeCell ref="TOS2:TOU2"/>
    <mergeCell ref="TOV2:TOX2"/>
    <mergeCell ref="TOY2:TPA2"/>
    <mergeCell ref="TST2:TSV2"/>
    <mergeCell ref="TSW2:TSY2"/>
    <mergeCell ref="TSZ2:TTB2"/>
    <mergeCell ref="TTC2:TTE2"/>
    <mergeCell ref="TTF2:TTH2"/>
    <mergeCell ref="TTI2:TTK2"/>
    <mergeCell ref="TTL2:TTN2"/>
    <mergeCell ref="TTO2:TTQ2"/>
    <mergeCell ref="TTR2:TTT2"/>
    <mergeCell ref="TTU2:TTW2"/>
    <mergeCell ref="TTX2:TTZ2"/>
    <mergeCell ref="TUA2:TUC2"/>
    <mergeCell ref="TUD2:TUF2"/>
    <mergeCell ref="TUG2:TUI2"/>
    <mergeCell ref="TUJ2:TUL2"/>
    <mergeCell ref="TUM2:TUO2"/>
    <mergeCell ref="TUP2:TUR2"/>
    <mergeCell ref="TWR2:TWT2"/>
    <mergeCell ref="TWU2:TWW2"/>
    <mergeCell ref="TWX2:TWZ2"/>
    <mergeCell ref="TXA2:TXC2"/>
    <mergeCell ref="TXD2:TXF2"/>
    <mergeCell ref="TXG2:TXI2"/>
    <mergeCell ref="TXJ2:TXL2"/>
    <mergeCell ref="TXM2:TXO2"/>
    <mergeCell ref="TXP2:TXR2"/>
    <mergeCell ref="TXS2:TXU2"/>
    <mergeCell ref="TXV2:TXX2"/>
    <mergeCell ref="TXY2:TYA2"/>
    <mergeCell ref="TYB2:TYD2"/>
    <mergeCell ref="TYE2:TYG2"/>
    <mergeCell ref="TYH2:TYJ2"/>
    <mergeCell ref="TYK2:TYM2"/>
    <mergeCell ref="TQX2:TQZ2"/>
    <mergeCell ref="TRA2:TRC2"/>
    <mergeCell ref="TRD2:TRF2"/>
    <mergeCell ref="TRG2:TRI2"/>
    <mergeCell ref="TRJ2:TRL2"/>
    <mergeCell ref="TRM2:TRO2"/>
    <mergeCell ref="TRP2:TRR2"/>
    <mergeCell ref="TRS2:TRU2"/>
    <mergeCell ref="TRV2:TRX2"/>
    <mergeCell ref="TRY2:TSA2"/>
    <mergeCell ref="TSB2:TSD2"/>
    <mergeCell ref="TSE2:TSG2"/>
    <mergeCell ref="TSH2:TSJ2"/>
    <mergeCell ref="TSK2:TSM2"/>
    <mergeCell ref="TSN2:TSP2"/>
    <mergeCell ref="TSQ2:TSS2"/>
    <mergeCell ref="TUS2:TUU2"/>
    <mergeCell ref="TUV2:TUX2"/>
    <mergeCell ref="TUY2:TVA2"/>
    <mergeCell ref="TVB2:TVD2"/>
    <mergeCell ref="TVE2:TVG2"/>
    <mergeCell ref="TVH2:TVJ2"/>
    <mergeCell ref="TVK2:TVM2"/>
    <mergeCell ref="TVN2:TVP2"/>
    <mergeCell ref="TVQ2:TVS2"/>
    <mergeCell ref="TVT2:TVV2"/>
    <mergeCell ref="TVW2:TVY2"/>
    <mergeCell ref="TVZ2:TWB2"/>
    <mergeCell ref="TWC2:TWE2"/>
    <mergeCell ref="TWF2:TWH2"/>
    <mergeCell ref="TWI2:TWK2"/>
    <mergeCell ref="TWL2:TWN2"/>
    <mergeCell ref="TWO2:TWQ2"/>
    <mergeCell ref="UAJ2:UAL2"/>
    <mergeCell ref="UAM2:UAO2"/>
    <mergeCell ref="UAP2:UAR2"/>
    <mergeCell ref="UAS2:UAU2"/>
    <mergeCell ref="UAV2:UAX2"/>
    <mergeCell ref="UAY2:UBA2"/>
    <mergeCell ref="UBB2:UBD2"/>
    <mergeCell ref="UBE2:UBG2"/>
    <mergeCell ref="UBH2:UBJ2"/>
    <mergeCell ref="UBK2:UBM2"/>
    <mergeCell ref="UBN2:UBP2"/>
    <mergeCell ref="UBQ2:UBS2"/>
    <mergeCell ref="UBT2:UBV2"/>
    <mergeCell ref="UBW2:UBY2"/>
    <mergeCell ref="UBZ2:UCB2"/>
    <mergeCell ref="UCC2:UCE2"/>
    <mergeCell ref="UCF2:UCH2"/>
    <mergeCell ref="UEH2:UEJ2"/>
    <mergeCell ref="UEK2:UEM2"/>
    <mergeCell ref="UEN2:UEP2"/>
    <mergeCell ref="UEQ2:UES2"/>
    <mergeCell ref="UET2:UEV2"/>
    <mergeCell ref="UEW2:UEY2"/>
    <mergeCell ref="UEZ2:UFB2"/>
    <mergeCell ref="UFC2:UFE2"/>
    <mergeCell ref="UFF2:UFH2"/>
    <mergeCell ref="UFI2:UFK2"/>
    <mergeCell ref="UFL2:UFN2"/>
    <mergeCell ref="UFO2:UFQ2"/>
    <mergeCell ref="UFR2:UFT2"/>
    <mergeCell ref="UFU2:UFW2"/>
    <mergeCell ref="UFX2:UFZ2"/>
    <mergeCell ref="UGA2:UGC2"/>
    <mergeCell ref="TYN2:TYP2"/>
    <mergeCell ref="TYQ2:TYS2"/>
    <mergeCell ref="TYT2:TYV2"/>
    <mergeCell ref="TYW2:TYY2"/>
    <mergeCell ref="TYZ2:TZB2"/>
    <mergeCell ref="TZC2:TZE2"/>
    <mergeCell ref="TZF2:TZH2"/>
    <mergeCell ref="TZI2:TZK2"/>
    <mergeCell ref="TZL2:TZN2"/>
    <mergeCell ref="TZO2:TZQ2"/>
    <mergeCell ref="TZR2:TZT2"/>
    <mergeCell ref="TZU2:TZW2"/>
    <mergeCell ref="TZX2:TZZ2"/>
    <mergeCell ref="UAA2:UAC2"/>
    <mergeCell ref="UAD2:UAF2"/>
    <mergeCell ref="UAG2:UAI2"/>
    <mergeCell ref="UCI2:UCK2"/>
    <mergeCell ref="UCL2:UCN2"/>
    <mergeCell ref="UCO2:UCQ2"/>
    <mergeCell ref="UCR2:UCT2"/>
    <mergeCell ref="UCU2:UCW2"/>
    <mergeCell ref="UCX2:UCZ2"/>
    <mergeCell ref="UDA2:UDC2"/>
    <mergeCell ref="UDD2:UDF2"/>
    <mergeCell ref="UDG2:UDI2"/>
    <mergeCell ref="UDJ2:UDL2"/>
    <mergeCell ref="UDM2:UDO2"/>
    <mergeCell ref="UDP2:UDR2"/>
    <mergeCell ref="UDS2:UDU2"/>
    <mergeCell ref="UDV2:UDX2"/>
    <mergeCell ref="UDY2:UEA2"/>
    <mergeCell ref="UEB2:UED2"/>
    <mergeCell ref="UEE2:UEG2"/>
    <mergeCell ref="UHZ2:UIB2"/>
    <mergeCell ref="UIC2:UIE2"/>
    <mergeCell ref="UIF2:UIH2"/>
    <mergeCell ref="UII2:UIK2"/>
    <mergeCell ref="UIL2:UIN2"/>
    <mergeCell ref="UIO2:UIQ2"/>
    <mergeCell ref="UIR2:UIT2"/>
    <mergeCell ref="UIU2:UIW2"/>
    <mergeCell ref="UIX2:UIZ2"/>
    <mergeCell ref="UJA2:UJC2"/>
    <mergeCell ref="UJD2:UJF2"/>
    <mergeCell ref="UJG2:UJI2"/>
    <mergeCell ref="UJJ2:UJL2"/>
    <mergeCell ref="UJM2:UJO2"/>
    <mergeCell ref="UJP2:UJR2"/>
    <mergeCell ref="UJS2:UJU2"/>
    <mergeCell ref="UJV2:UJX2"/>
    <mergeCell ref="ULX2:ULZ2"/>
    <mergeCell ref="UMA2:UMC2"/>
    <mergeCell ref="UMD2:UMF2"/>
    <mergeCell ref="UMG2:UMI2"/>
    <mergeCell ref="UMJ2:UML2"/>
    <mergeCell ref="UMM2:UMO2"/>
    <mergeCell ref="UMP2:UMR2"/>
    <mergeCell ref="UMS2:UMU2"/>
    <mergeCell ref="UMV2:UMX2"/>
    <mergeCell ref="UMY2:UNA2"/>
    <mergeCell ref="UNB2:UND2"/>
    <mergeCell ref="UNE2:UNG2"/>
    <mergeCell ref="UNH2:UNJ2"/>
    <mergeCell ref="UNK2:UNM2"/>
    <mergeCell ref="UNN2:UNP2"/>
    <mergeCell ref="UNQ2:UNS2"/>
    <mergeCell ref="UGD2:UGF2"/>
    <mergeCell ref="UGG2:UGI2"/>
    <mergeCell ref="UGJ2:UGL2"/>
    <mergeCell ref="UGM2:UGO2"/>
    <mergeCell ref="UGP2:UGR2"/>
    <mergeCell ref="UGS2:UGU2"/>
    <mergeCell ref="UGV2:UGX2"/>
    <mergeCell ref="UGY2:UHA2"/>
    <mergeCell ref="UHB2:UHD2"/>
    <mergeCell ref="UHE2:UHG2"/>
    <mergeCell ref="UHH2:UHJ2"/>
    <mergeCell ref="UHK2:UHM2"/>
    <mergeCell ref="UHN2:UHP2"/>
    <mergeCell ref="UHQ2:UHS2"/>
    <mergeCell ref="UHT2:UHV2"/>
    <mergeCell ref="UHW2:UHY2"/>
    <mergeCell ref="UJY2:UKA2"/>
    <mergeCell ref="UKB2:UKD2"/>
    <mergeCell ref="UKE2:UKG2"/>
    <mergeCell ref="UKH2:UKJ2"/>
    <mergeCell ref="UKK2:UKM2"/>
    <mergeCell ref="UKN2:UKP2"/>
    <mergeCell ref="UKQ2:UKS2"/>
    <mergeCell ref="UKT2:UKV2"/>
    <mergeCell ref="UKW2:UKY2"/>
    <mergeCell ref="UKZ2:ULB2"/>
    <mergeCell ref="ULC2:ULE2"/>
    <mergeCell ref="ULF2:ULH2"/>
    <mergeCell ref="ULI2:ULK2"/>
    <mergeCell ref="ULL2:ULN2"/>
    <mergeCell ref="ULO2:ULQ2"/>
    <mergeCell ref="ULR2:ULT2"/>
    <mergeCell ref="ULU2:ULW2"/>
    <mergeCell ref="UPP2:UPR2"/>
    <mergeCell ref="UPS2:UPU2"/>
    <mergeCell ref="UPV2:UPX2"/>
    <mergeCell ref="UPY2:UQA2"/>
    <mergeCell ref="UQB2:UQD2"/>
    <mergeCell ref="UQE2:UQG2"/>
    <mergeCell ref="UQH2:UQJ2"/>
    <mergeCell ref="UQK2:UQM2"/>
    <mergeCell ref="UQN2:UQP2"/>
    <mergeCell ref="UQQ2:UQS2"/>
    <mergeCell ref="UQT2:UQV2"/>
    <mergeCell ref="UQW2:UQY2"/>
    <mergeCell ref="UQZ2:URB2"/>
    <mergeCell ref="URC2:URE2"/>
    <mergeCell ref="URF2:URH2"/>
    <mergeCell ref="URI2:URK2"/>
    <mergeCell ref="URL2:URN2"/>
    <mergeCell ref="UTN2:UTP2"/>
    <mergeCell ref="UTQ2:UTS2"/>
    <mergeCell ref="UTT2:UTV2"/>
    <mergeCell ref="UTW2:UTY2"/>
    <mergeCell ref="UTZ2:UUB2"/>
    <mergeCell ref="UUC2:UUE2"/>
    <mergeCell ref="UUF2:UUH2"/>
    <mergeCell ref="UUI2:UUK2"/>
    <mergeCell ref="UUL2:UUN2"/>
    <mergeCell ref="UUO2:UUQ2"/>
    <mergeCell ref="UUR2:UUT2"/>
    <mergeCell ref="UUU2:UUW2"/>
    <mergeCell ref="UUX2:UUZ2"/>
    <mergeCell ref="UVA2:UVC2"/>
    <mergeCell ref="UVD2:UVF2"/>
    <mergeCell ref="UVG2:UVI2"/>
    <mergeCell ref="UNT2:UNV2"/>
    <mergeCell ref="UNW2:UNY2"/>
    <mergeCell ref="UNZ2:UOB2"/>
    <mergeCell ref="UOC2:UOE2"/>
    <mergeCell ref="UOF2:UOH2"/>
    <mergeCell ref="UOI2:UOK2"/>
    <mergeCell ref="UOL2:UON2"/>
    <mergeCell ref="UOO2:UOQ2"/>
    <mergeCell ref="UOR2:UOT2"/>
    <mergeCell ref="UOU2:UOW2"/>
    <mergeCell ref="UOX2:UOZ2"/>
    <mergeCell ref="UPA2:UPC2"/>
    <mergeCell ref="UPD2:UPF2"/>
    <mergeCell ref="UPG2:UPI2"/>
    <mergeCell ref="UPJ2:UPL2"/>
    <mergeCell ref="UPM2:UPO2"/>
    <mergeCell ref="URO2:URQ2"/>
    <mergeCell ref="URR2:URT2"/>
    <mergeCell ref="URU2:URW2"/>
    <mergeCell ref="URX2:URZ2"/>
    <mergeCell ref="USA2:USC2"/>
    <mergeCell ref="USD2:USF2"/>
    <mergeCell ref="USG2:USI2"/>
    <mergeCell ref="USJ2:USL2"/>
    <mergeCell ref="USM2:USO2"/>
    <mergeCell ref="USP2:USR2"/>
    <mergeCell ref="USS2:USU2"/>
    <mergeCell ref="USV2:USX2"/>
    <mergeCell ref="USY2:UTA2"/>
    <mergeCell ref="UTB2:UTD2"/>
    <mergeCell ref="UTE2:UTG2"/>
    <mergeCell ref="UTH2:UTJ2"/>
    <mergeCell ref="UTK2:UTM2"/>
    <mergeCell ref="UXF2:UXH2"/>
    <mergeCell ref="UXI2:UXK2"/>
    <mergeCell ref="UXL2:UXN2"/>
    <mergeCell ref="UXO2:UXQ2"/>
    <mergeCell ref="UXR2:UXT2"/>
    <mergeCell ref="UXU2:UXW2"/>
    <mergeCell ref="UXX2:UXZ2"/>
    <mergeCell ref="UYA2:UYC2"/>
    <mergeCell ref="UYD2:UYF2"/>
    <mergeCell ref="UYG2:UYI2"/>
    <mergeCell ref="UYJ2:UYL2"/>
    <mergeCell ref="UYM2:UYO2"/>
    <mergeCell ref="UYP2:UYR2"/>
    <mergeCell ref="UYS2:UYU2"/>
    <mergeCell ref="UYV2:UYX2"/>
    <mergeCell ref="UYY2:UZA2"/>
    <mergeCell ref="UZB2:UZD2"/>
    <mergeCell ref="VBD2:VBF2"/>
    <mergeCell ref="VBG2:VBI2"/>
    <mergeCell ref="VBJ2:VBL2"/>
    <mergeCell ref="VBM2:VBO2"/>
    <mergeCell ref="VBP2:VBR2"/>
    <mergeCell ref="VBS2:VBU2"/>
    <mergeCell ref="VBV2:VBX2"/>
    <mergeCell ref="VBY2:VCA2"/>
    <mergeCell ref="VCB2:VCD2"/>
    <mergeCell ref="VCE2:VCG2"/>
    <mergeCell ref="VCH2:VCJ2"/>
    <mergeCell ref="VCK2:VCM2"/>
    <mergeCell ref="VCN2:VCP2"/>
    <mergeCell ref="VCQ2:VCS2"/>
    <mergeCell ref="VCT2:VCV2"/>
    <mergeCell ref="VCW2:VCY2"/>
    <mergeCell ref="UVJ2:UVL2"/>
    <mergeCell ref="UVM2:UVO2"/>
    <mergeCell ref="UVP2:UVR2"/>
    <mergeCell ref="UVS2:UVU2"/>
    <mergeCell ref="UVV2:UVX2"/>
    <mergeCell ref="UVY2:UWA2"/>
    <mergeCell ref="UWB2:UWD2"/>
    <mergeCell ref="UWE2:UWG2"/>
    <mergeCell ref="UWH2:UWJ2"/>
    <mergeCell ref="UWK2:UWM2"/>
    <mergeCell ref="UWN2:UWP2"/>
    <mergeCell ref="UWQ2:UWS2"/>
    <mergeCell ref="UWT2:UWV2"/>
    <mergeCell ref="UWW2:UWY2"/>
    <mergeCell ref="UWZ2:UXB2"/>
    <mergeCell ref="UXC2:UXE2"/>
    <mergeCell ref="UZE2:UZG2"/>
    <mergeCell ref="UZH2:UZJ2"/>
    <mergeCell ref="UZK2:UZM2"/>
    <mergeCell ref="UZN2:UZP2"/>
    <mergeCell ref="UZQ2:UZS2"/>
    <mergeCell ref="UZT2:UZV2"/>
    <mergeCell ref="UZW2:UZY2"/>
    <mergeCell ref="UZZ2:VAB2"/>
    <mergeCell ref="VAC2:VAE2"/>
    <mergeCell ref="VAF2:VAH2"/>
    <mergeCell ref="VAI2:VAK2"/>
    <mergeCell ref="VAL2:VAN2"/>
    <mergeCell ref="VAO2:VAQ2"/>
    <mergeCell ref="VAR2:VAT2"/>
    <mergeCell ref="VAU2:VAW2"/>
    <mergeCell ref="VAX2:VAZ2"/>
    <mergeCell ref="VBA2:VBC2"/>
    <mergeCell ref="VEV2:VEX2"/>
    <mergeCell ref="VEY2:VFA2"/>
    <mergeCell ref="VFB2:VFD2"/>
    <mergeCell ref="VFE2:VFG2"/>
    <mergeCell ref="VFH2:VFJ2"/>
    <mergeCell ref="VFK2:VFM2"/>
    <mergeCell ref="VFN2:VFP2"/>
    <mergeCell ref="VFQ2:VFS2"/>
    <mergeCell ref="VFT2:VFV2"/>
    <mergeCell ref="VFW2:VFY2"/>
    <mergeCell ref="VFZ2:VGB2"/>
    <mergeCell ref="VGC2:VGE2"/>
    <mergeCell ref="VGF2:VGH2"/>
    <mergeCell ref="VGI2:VGK2"/>
    <mergeCell ref="VGL2:VGN2"/>
    <mergeCell ref="VGO2:VGQ2"/>
    <mergeCell ref="VGR2:VGT2"/>
    <mergeCell ref="VIT2:VIV2"/>
    <mergeCell ref="VIW2:VIY2"/>
    <mergeCell ref="VIZ2:VJB2"/>
    <mergeCell ref="VJC2:VJE2"/>
    <mergeCell ref="VJF2:VJH2"/>
    <mergeCell ref="VJI2:VJK2"/>
    <mergeCell ref="VJL2:VJN2"/>
    <mergeCell ref="VJO2:VJQ2"/>
    <mergeCell ref="VJR2:VJT2"/>
    <mergeCell ref="VJU2:VJW2"/>
    <mergeCell ref="VJX2:VJZ2"/>
    <mergeCell ref="VKA2:VKC2"/>
    <mergeCell ref="VKD2:VKF2"/>
    <mergeCell ref="VKG2:VKI2"/>
    <mergeCell ref="VKJ2:VKL2"/>
    <mergeCell ref="VKM2:VKO2"/>
    <mergeCell ref="VCZ2:VDB2"/>
    <mergeCell ref="VDC2:VDE2"/>
    <mergeCell ref="VDF2:VDH2"/>
    <mergeCell ref="VDI2:VDK2"/>
    <mergeCell ref="VDL2:VDN2"/>
    <mergeCell ref="VDO2:VDQ2"/>
    <mergeCell ref="VDR2:VDT2"/>
    <mergeCell ref="VDU2:VDW2"/>
    <mergeCell ref="VDX2:VDZ2"/>
    <mergeCell ref="VEA2:VEC2"/>
    <mergeCell ref="VED2:VEF2"/>
    <mergeCell ref="VEG2:VEI2"/>
    <mergeCell ref="VEJ2:VEL2"/>
    <mergeCell ref="VEM2:VEO2"/>
    <mergeCell ref="VEP2:VER2"/>
    <mergeCell ref="VES2:VEU2"/>
    <mergeCell ref="VMR2:VMT2"/>
    <mergeCell ref="VMU2:VMW2"/>
    <mergeCell ref="VMX2:VMZ2"/>
    <mergeCell ref="VNA2:VNC2"/>
    <mergeCell ref="VND2:VNF2"/>
    <mergeCell ref="VNG2:VNI2"/>
    <mergeCell ref="VNJ2:VNL2"/>
    <mergeCell ref="VNM2:VNO2"/>
    <mergeCell ref="VNP2:VNR2"/>
    <mergeCell ref="VNS2:VNU2"/>
    <mergeCell ref="VNV2:VNX2"/>
    <mergeCell ref="VNY2:VOA2"/>
    <mergeCell ref="VOB2:VOD2"/>
    <mergeCell ref="VOE2:VOG2"/>
    <mergeCell ref="VOH2:VOJ2"/>
    <mergeCell ref="VGU2:VGW2"/>
    <mergeCell ref="VGX2:VGZ2"/>
    <mergeCell ref="VHA2:VHC2"/>
    <mergeCell ref="VHD2:VHF2"/>
    <mergeCell ref="VHG2:VHI2"/>
    <mergeCell ref="VHJ2:VHL2"/>
    <mergeCell ref="VHM2:VHO2"/>
    <mergeCell ref="VHP2:VHR2"/>
    <mergeCell ref="VHS2:VHU2"/>
    <mergeCell ref="VHV2:VHX2"/>
    <mergeCell ref="VHY2:VIA2"/>
    <mergeCell ref="VIB2:VID2"/>
    <mergeCell ref="VIE2:VIG2"/>
    <mergeCell ref="VIH2:VIJ2"/>
    <mergeCell ref="VIK2:VIM2"/>
    <mergeCell ref="VIN2:VIP2"/>
    <mergeCell ref="VIQ2:VIS2"/>
    <mergeCell ref="VQP2:VQR2"/>
    <mergeCell ref="VQS2:VQU2"/>
    <mergeCell ref="VQV2:VQX2"/>
    <mergeCell ref="VQY2:VRA2"/>
    <mergeCell ref="VRB2:VRD2"/>
    <mergeCell ref="VRE2:VRG2"/>
    <mergeCell ref="VRH2:VRJ2"/>
    <mergeCell ref="VRK2:VRM2"/>
    <mergeCell ref="VRN2:VRP2"/>
    <mergeCell ref="VRQ2:VRS2"/>
    <mergeCell ref="VRT2:VRV2"/>
    <mergeCell ref="VRW2:VRY2"/>
    <mergeCell ref="VRZ2:VSB2"/>
    <mergeCell ref="VSC2:VSE2"/>
    <mergeCell ref="VKP2:VKR2"/>
    <mergeCell ref="VKS2:VKU2"/>
    <mergeCell ref="VKV2:VKX2"/>
    <mergeCell ref="VKY2:VLA2"/>
    <mergeCell ref="VLB2:VLD2"/>
    <mergeCell ref="VLE2:VLG2"/>
    <mergeCell ref="VLH2:VLJ2"/>
    <mergeCell ref="VLK2:VLM2"/>
    <mergeCell ref="VLN2:VLP2"/>
    <mergeCell ref="VLQ2:VLS2"/>
    <mergeCell ref="VLT2:VLV2"/>
    <mergeCell ref="VLW2:VLY2"/>
    <mergeCell ref="VLZ2:VMB2"/>
    <mergeCell ref="VMC2:VME2"/>
    <mergeCell ref="VMF2:VMH2"/>
    <mergeCell ref="VMI2:VMK2"/>
    <mergeCell ref="VML2:VMN2"/>
    <mergeCell ref="VMO2:VMQ2"/>
    <mergeCell ref="VUN2:VUP2"/>
    <mergeCell ref="VUQ2:VUS2"/>
    <mergeCell ref="VUT2:VUV2"/>
    <mergeCell ref="VUW2:VUY2"/>
    <mergeCell ref="VUZ2:VVB2"/>
    <mergeCell ref="VVC2:VVE2"/>
    <mergeCell ref="VVF2:VVH2"/>
    <mergeCell ref="VVI2:VVK2"/>
    <mergeCell ref="VVL2:VVN2"/>
    <mergeCell ref="VVO2:VVQ2"/>
    <mergeCell ref="VVR2:VVT2"/>
    <mergeCell ref="VVU2:VVW2"/>
    <mergeCell ref="VVX2:VVZ2"/>
    <mergeCell ref="VOK2:VOM2"/>
    <mergeCell ref="VON2:VOP2"/>
    <mergeCell ref="VOQ2:VOS2"/>
    <mergeCell ref="VOT2:VOV2"/>
    <mergeCell ref="VOW2:VOY2"/>
    <mergeCell ref="VOZ2:VPB2"/>
    <mergeCell ref="VPC2:VPE2"/>
    <mergeCell ref="VPF2:VPH2"/>
    <mergeCell ref="VPI2:VPK2"/>
    <mergeCell ref="VPL2:VPN2"/>
    <mergeCell ref="VPO2:VPQ2"/>
    <mergeCell ref="VPR2:VPT2"/>
    <mergeCell ref="VPU2:VPW2"/>
    <mergeCell ref="VPX2:VPZ2"/>
    <mergeCell ref="VQA2:VQC2"/>
    <mergeCell ref="VQD2:VQF2"/>
    <mergeCell ref="VQG2:VQI2"/>
    <mergeCell ref="VQJ2:VQL2"/>
    <mergeCell ref="VQM2:VQO2"/>
    <mergeCell ref="VYL2:VYN2"/>
    <mergeCell ref="VYO2:VYQ2"/>
    <mergeCell ref="VYR2:VYT2"/>
    <mergeCell ref="VYU2:VYW2"/>
    <mergeCell ref="VYX2:VYZ2"/>
    <mergeCell ref="VZA2:VZC2"/>
    <mergeCell ref="VZD2:VZF2"/>
    <mergeCell ref="VZG2:VZI2"/>
    <mergeCell ref="VZJ2:VZL2"/>
    <mergeCell ref="VZM2:VZO2"/>
    <mergeCell ref="VZP2:VZR2"/>
    <mergeCell ref="VZS2:VZU2"/>
    <mergeCell ref="VSF2:VSH2"/>
    <mergeCell ref="VSI2:VSK2"/>
    <mergeCell ref="VSL2:VSN2"/>
    <mergeCell ref="VSO2:VSQ2"/>
    <mergeCell ref="VSR2:VST2"/>
    <mergeCell ref="VSU2:VSW2"/>
    <mergeCell ref="VSX2:VSZ2"/>
    <mergeCell ref="VTA2:VTC2"/>
    <mergeCell ref="VTD2:VTF2"/>
    <mergeCell ref="VTG2:VTI2"/>
    <mergeCell ref="VTJ2:VTL2"/>
    <mergeCell ref="VTM2:VTO2"/>
    <mergeCell ref="VTP2:VTR2"/>
    <mergeCell ref="VTS2:VTU2"/>
    <mergeCell ref="VTV2:VTX2"/>
    <mergeCell ref="VTY2:VUA2"/>
    <mergeCell ref="VUB2:VUD2"/>
    <mergeCell ref="VUE2:VUG2"/>
    <mergeCell ref="VUH2:VUJ2"/>
    <mergeCell ref="VUK2:VUM2"/>
    <mergeCell ref="WCJ2:WCL2"/>
    <mergeCell ref="WCM2:WCO2"/>
    <mergeCell ref="WCP2:WCR2"/>
    <mergeCell ref="WCS2:WCU2"/>
    <mergeCell ref="WCV2:WCX2"/>
    <mergeCell ref="WCY2:WDA2"/>
    <mergeCell ref="WDB2:WDD2"/>
    <mergeCell ref="WDE2:WDG2"/>
    <mergeCell ref="WDH2:WDJ2"/>
    <mergeCell ref="WDK2:WDM2"/>
    <mergeCell ref="WDN2:WDP2"/>
    <mergeCell ref="VWA2:VWC2"/>
    <mergeCell ref="VWD2:VWF2"/>
    <mergeCell ref="VWG2:VWI2"/>
    <mergeCell ref="VWJ2:VWL2"/>
    <mergeCell ref="VWM2:VWO2"/>
    <mergeCell ref="VWP2:VWR2"/>
    <mergeCell ref="VWS2:VWU2"/>
    <mergeCell ref="VWV2:VWX2"/>
    <mergeCell ref="VWY2:VXA2"/>
    <mergeCell ref="VXB2:VXD2"/>
    <mergeCell ref="VXE2:VXG2"/>
    <mergeCell ref="VXH2:VXJ2"/>
    <mergeCell ref="VXK2:VXM2"/>
    <mergeCell ref="VXN2:VXP2"/>
    <mergeCell ref="VXQ2:VXS2"/>
    <mergeCell ref="VXT2:VXV2"/>
    <mergeCell ref="VXW2:VXY2"/>
    <mergeCell ref="VXZ2:VYB2"/>
    <mergeCell ref="VYC2:VYE2"/>
    <mergeCell ref="VYF2:VYH2"/>
    <mergeCell ref="VYI2:VYK2"/>
    <mergeCell ref="WGH2:WGJ2"/>
    <mergeCell ref="WGK2:WGM2"/>
    <mergeCell ref="WGN2:WGP2"/>
    <mergeCell ref="WGQ2:WGS2"/>
    <mergeCell ref="WGT2:WGV2"/>
    <mergeCell ref="WGW2:WGY2"/>
    <mergeCell ref="WGZ2:WHB2"/>
    <mergeCell ref="WHC2:WHE2"/>
    <mergeCell ref="WHF2:WHH2"/>
    <mergeCell ref="WHI2:WHK2"/>
    <mergeCell ref="VZV2:VZX2"/>
    <mergeCell ref="VZY2:WAA2"/>
    <mergeCell ref="WAB2:WAD2"/>
    <mergeCell ref="WAE2:WAG2"/>
    <mergeCell ref="WAH2:WAJ2"/>
    <mergeCell ref="WAK2:WAM2"/>
    <mergeCell ref="WAN2:WAP2"/>
    <mergeCell ref="WAQ2:WAS2"/>
    <mergeCell ref="WAT2:WAV2"/>
    <mergeCell ref="WAW2:WAY2"/>
    <mergeCell ref="WAZ2:WBB2"/>
    <mergeCell ref="WBC2:WBE2"/>
    <mergeCell ref="WBF2:WBH2"/>
    <mergeCell ref="WBI2:WBK2"/>
    <mergeCell ref="WBL2:WBN2"/>
    <mergeCell ref="WBO2:WBQ2"/>
    <mergeCell ref="WBR2:WBT2"/>
    <mergeCell ref="WBU2:WBW2"/>
    <mergeCell ref="WBX2:WBZ2"/>
    <mergeCell ref="WCA2:WCC2"/>
    <mergeCell ref="WCD2:WCF2"/>
    <mergeCell ref="WCG2:WCI2"/>
    <mergeCell ref="WKF2:WKH2"/>
    <mergeCell ref="WKI2:WKK2"/>
    <mergeCell ref="WKL2:WKN2"/>
    <mergeCell ref="WKO2:WKQ2"/>
    <mergeCell ref="WKR2:WKT2"/>
    <mergeCell ref="WKU2:WKW2"/>
    <mergeCell ref="WKX2:WKZ2"/>
    <mergeCell ref="WLA2:WLC2"/>
    <mergeCell ref="WLD2:WLF2"/>
    <mergeCell ref="WDQ2:WDS2"/>
    <mergeCell ref="WDT2:WDV2"/>
    <mergeCell ref="WDW2:WDY2"/>
    <mergeCell ref="WDZ2:WEB2"/>
    <mergeCell ref="WEC2:WEE2"/>
    <mergeCell ref="WEF2:WEH2"/>
    <mergeCell ref="WEI2:WEK2"/>
    <mergeCell ref="WEL2:WEN2"/>
    <mergeCell ref="WEO2:WEQ2"/>
    <mergeCell ref="WER2:WET2"/>
    <mergeCell ref="WEU2:WEW2"/>
    <mergeCell ref="WEX2:WEZ2"/>
    <mergeCell ref="WFA2:WFC2"/>
    <mergeCell ref="WFD2:WFF2"/>
    <mergeCell ref="WFG2:WFI2"/>
    <mergeCell ref="WFJ2:WFL2"/>
    <mergeCell ref="WFM2:WFO2"/>
    <mergeCell ref="WFP2:WFR2"/>
    <mergeCell ref="WFS2:WFU2"/>
    <mergeCell ref="WFV2:WFX2"/>
    <mergeCell ref="WFY2:WGA2"/>
    <mergeCell ref="WGB2:WGD2"/>
    <mergeCell ref="WGE2:WGG2"/>
    <mergeCell ref="WOD2:WOF2"/>
    <mergeCell ref="WOG2:WOI2"/>
    <mergeCell ref="WOJ2:WOL2"/>
    <mergeCell ref="WOM2:WOO2"/>
    <mergeCell ref="WOP2:WOR2"/>
    <mergeCell ref="WOS2:WOU2"/>
    <mergeCell ref="WOV2:WOX2"/>
    <mergeCell ref="WOY2:WPA2"/>
    <mergeCell ref="WHL2:WHN2"/>
    <mergeCell ref="WHO2:WHQ2"/>
    <mergeCell ref="WHR2:WHT2"/>
    <mergeCell ref="WHU2:WHW2"/>
    <mergeCell ref="WHX2:WHZ2"/>
    <mergeCell ref="WIA2:WIC2"/>
    <mergeCell ref="WID2:WIF2"/>
    <mergeCell ref="WIG2:WII2"/>
    <mergeCell ref="WIJ2:WIL2"/>
    <mergeCell ref="WIM2:WIO2"/>
    <mergeCell ref="WIP2:WIR2"/>
    <mergeCell ref="WIS2:WIU2"/>
    <mergeCell ref="WIV2:WIX2"/>
    <mergeCell ref="WIY2:WJA2"/>
    <mergeCell ref="WJB2:WJD2"/>
    <mergeCell ref="WJE2:WJG2"/>
    <mergeCell ref="WJH2:WJJ2"/>
    <mergeCell ref="WJK2:WJM2"/>
    <mergeCell ref="WJN2:WJP2"/>
    <mergeCell ref="WJQ2:WJS2"/>
    <mergeCell ref="WJT2:WJV2"/>
    <mergeCell ref="WJW2:WJY2"/>
    <mergeCell ref="WJZ2:WKB2"/>
    <mergeCell ref="WKC2:WKE2"/>
    <mergeCell ref="WSB2:WSD2"/>
    <mergeCell ref="WSE2:WSG2"/>
    <mergeCell ref="WSH2:WSJ2"/>
    <mergeCell ref="WSK2:WSM2"/>
    <mergeCell ref="WSN2:WSP2"/>
    <mergeCell ref="WSQ2:WSS2"/>
    <mergeCell ref="WST2:WSV2"/>
    <mergeCell ref="WLG2:WLI2"/>
    <mergeCell ref="WLJ2:WLL2"/>
    <mergeCell ref="WLM2:WLO2"/>
    <mergeCell ref="WLP2:WLR2"/>
    <mergeCell ref="WLS2:WLU2"/>
    <mergeCell ref="WLV2:WLX2"/>
    <mergeCell ref="WLY2:WMA2"/>
    <mergeCell ref="WMB2:WMD2"/>
    <mergeCell ref="WME2:WMG2"/>
    <mergeCell ref="WMH2:WMJ2"/>
    <mergeCell ref="WMK2:WMM2"/>
    <mergeCell ref="WMN2:WMP2"/>
    <mergeCell ref="WMQ2:WMS2"/>
    <mergeCell ref="WMT2:WMV2"/>
    <mergeCell ref="WMW2:WMY2"/>
    <mergeCell ref="WMZ2:WNB2"/>
    <mergeCell ref="WNC2:WNE2"/>
    <mergeCell ref="WNF2:WNH2"/>
    <mergeCell ref="WNI2:WNK2"/>
    <mergeCell ref="WNL2:WNN2"/>
    <mergeCell ref="WNO2:WNQ2"/>
    <mergeCell ref="WNR2:WNT2"/>
    <mergeCell ref="WNU2:WNW2"/>
    <mergeCell ref="WNX2:WNZ2"/>
    <mergeCell ref="WOA2:WOC2"/>
    <mergeCell ref="WVZ2:WWB2"/>
    <mergeCell ref="WWC2:WWE2"/>
    <mergeCell ref="WWF2:WWH2"/>
    <mergeCell ref="WWI2:WWK2"/>
    <mergeCell ref="WWL2:WWN2"/>
    <mergeCell ref="WWO2:WWQ2"/>
    <mergeCell ref="WPB2:WPD2"/>
    <mergeCell ref="WPE2:WPG2"/>
    <mergeCell ref="WPH2:WPJ2"/>
    <mergeCell ref="WPK2:WPM2"/>
    <mergeCell ref="WPN2:WPP2"/>
    <mergeCell ref="WPQ2:WPS2"/>
    <mergeCell ref="WPT2:WPV2"/>
    <mergeCell ref="WPW2:WPY2"/>
    <mergeCell ref="WPZ2:WQB2"/>
    <mergeCell ref="WQC2:WQE2"/>
    <mergeCell ref="WQF2:WQH2"/>
    <mergeCell ref="WQI2:WQK2"/>
    <mergeCell ref="WQL2:WQN2"/>
    <mergeCell ref="WQO2:WQQ2"/>
    <mergeCell ref="WQR2:WQT2"/>
    <mergeCell ref="WQU2:WQW2"/>
    <mergeCell ref="WQX2:WQZ2"/>
    <mergeCell ref="WRA2:WRC2"/>
    <mergeCell ref="WRD2:WRF2"/>
    <mergeCell ref="WRG2:WRI2"/>
    <mergeCell ref="WRJ2:WRL2"/>
    <mergeCell ref="WRM2:WRO2"/>
    <mergeCell ref="WRP2:WRR2"/>
    <mergeCell ref="WRS2:WRU2"/>
    <mergeCell ref="WRV2:WRX2"/>
    <mergeCell ref="WRY2:WSA2"/>
    <mergeCell ref="WUA2:WUC2"/>
    <mergeCell ref="WUD2:WUF2"/>
    <mergeCell ref="WUG2:WUI2"/>
    <mergeCell ref="WUJ2:WUL2"/>
    <mergeCell ref="WUM2:WUO2"/>
    <mergeCell ref="WUP2:WUR2"/>
    <mergeCell ref="WUS2:WUU2"/>
    <mergeCell ref="WUV2:WUX2"/>
    <mergeCell ref="WUY2:WVA2"/>
    <mergeCell ref="WVB2:WVD2"/>
    <mergeCell ref="WVE2:WVG2"/>
    <mergeCell ref="WVH2:WVJ2"/>
    <mergeCell ref="WVK2:WVM2"/>
    <mergeCell ref="WVN2:WVP2"/>
    <mergeCell ref="WVQ2:WVS2"/>
    <mergeCell ref="WVT2:WVV2"/>
    <mergeCell ref="WVW2:WVY2"/>
    <mergeCell ref="XDV2:XDX2"/>
    <mergeCell ref="XDY2:XEA2"/>
    <mergeCell ref="XEB2:XED2"/>
    <mergeCell ref="XEE2:XEG2"/>
    <mergeCell ref="WWR2:WWT2"/>
    <mergeCell ref="WWU2:WWW2"/>
    <mergeCell ref="WWX2:WWZ2"/>
    <mergeCell ref="WXA2:WXC2"/>
    <mergeCell ref="WXD2:WXF2"/>
    <mergeCell ref="WXG2:WXI2"/>
    <mergeCell ref="WXJ2:WXL2"/>
    <mergeCell ref="WXM2:WXO2"/>
    <mergeCell ref="WXP2:WXR2"/>
    <mergeCell ref="WXS2:WXU2"/>
    <mergeCell ref="WXV2:WXX2"/>
    <mergeCell ref="WXY2:WYA2"/>
    <mergeCell ref="WYB2:WYD2"/>
    <mergeCell ref="WYE2:WYG2"/>
    <mergeCell ref="WYH2:WYJ2"/>
    <mergeCell ref="WYK2:WYM2"/>
    <mergeCell ref="WYN2:WYP2"/>
    <mergeCell ref="WYQ2:WYS2"/>
    <mergeCell ref="WYT2:WYV2"/>
    <mergeCell ref="WYW2:WYY2"/>
    <mergeCell ref="WYZ2:WZB2"/>
    <mergeCell ref="WZC2:WZE2"/>
    <mergeCell ref="WZF2:WZH2"/>
    <mergeCell ref="WZI2:WZK2"/>
    <mergeCell ref="WZL2:WZN2"/>
    <mergeCell ref="WZO2:WZQ2"/>
    <mergeCell ref="WZR2:WZT2"/>
    <mergeCell ref="WZU2:WZW2"/>
    <mergeCell ref="A122:B122"/>
    <mergeCell ref="A123:B123"/>
    <mergeCell ref="A126:B126"/>
    <mergeCell ref="XAM2:XAO2"/>
    <mergeCell ref="XAP2:XAR2"/>
    <mergeCell ref="XAS2:XAU2"/>
    <mergeCell ref="XAV2:XAX2"/>
    <mergeCell ref="XAY2:XBA2"/>
    <mergeCell ref="XBB2:XBD2"/>
    <mergeCell ref="XBE2:XBG2"/>
    <mergeCell ref="XBH2:XBJ2"/>
    <mergeCell ref="XBK2:XBM2"/>
    <mergeCell ref="XBN2:XBP2"/>
    <mergeCell ref="XBQ2:XBS2"/>
    <mergeCell ref="XBT2:XBV2"/>
    <mergeCell ref="XBW2:XBY2"/>
    <mergeCell ref="XBZ2:XCB2"/>
    <mergeCell ref="WZX2:WZZ2"/>
    <mergeCell ref="XAA2:XAC2"/>
    <mergeCell ref="XAD2:XAF2"/>
    <mergeCell ref="XAG2:XAI2"/>
    <mergeCell ref="XAJ2:XAL2"/>
    <mergeCell ref="WSW2:WSY2"/>
    <mergeCell ref="WSZ2:WTB2"/>
    <mergeCell ref="WTC2:WTE2"/>
    <mergeCell ref="WTF2:WTH2"/>
    <mergeCell ref="WTI2:WTK2"/>
    <mergeCell ref="WTL2:WTN2"/>
    <mergeCell ref="WTO2:WTQ2"/>
    <mergeCell ref="WTR2:WTT2"/>
    <mergeCell ref="WTU2:WTW2"/>
    <mergeCell ref="WTX2:WTZ2"/>
    <mergeCell ref="XEH2:XEJ2"/>
    <mergeCell ref="XEK2:XEM2"/>
    <mergeCell ref="XEN2:XEP2"/>
    <mergeCell ref="XEQ2:XES2"/>
    <mergeCell ref="XET2:XEV2"/>
    <mergeCell ref="XEW2:XEY2"/>
    <mergeCell ref="A58:B58"/>
    <mergeCell ref="A67:B67"/>
    <mergeCell ref="A70:B70"/>
    <mergeCell ref="A77:B77"/>
    <mergeCell ref="A84:B84"/>
    <mergeCell ref="A92:B92"/>
    <mergeCell ref="A93:B93"/>
    <mergeCell ref="A98:B98"/>
    <mergeCell ref="A105:B105"/>
    <mergeCell ref="A110:B110"/>
    <mergeCell ref="A114:B114"/>
    <mergeCell ref="XCC2:XCE2"/>
    <mergeCell ref="XCF2:XCH2"/>
    <mergeCell ref="XCI2:XCK2"/>
    <mergeCell ref="XCL2:XCN2"/>
    <mergeCell ref="XCO2:XCQ2"/>
    <mergeCell ref="XCR2:XCT2"/>
    <mergeCell ref="XCU2:XCW2"/>
    <mergeCell ref="XCX2:XCZ2"/>
    <mergeCell ref="XDA2:XDC2"/>
    <mergeCell ref="XDD2:XDF2"/>
    <mergeCell ref="XDG2:XDI2"/>
    <mergeCell ref="XDJ2:XDL2"/>
    <mergeCell ref="XDM2:XDO2"/>
    <mergeCell ref="XDP2:XDR2"/>
    <mergeCell ref="XDS2:XDU2"/>
  </mergeCells>
  <conditionalFormatting sqref="C16">
    <cfRule type="cellIs" dxfId="15" priority="16" operator="greaterThan">
      <formula>SUM(C13:C15)/100*5</formula>
    </cfRule>
  </conditionalFormatting>
  <conditionalFormatting sqref="C24">
    <cfRule type="cellIs" dxfId="14" priority="15" operator="greaterThan">
      <formula>SUM(C18:C23)/100*5</formula>
    </cfRule>
  </conditionalFormatting>
  <conditionalFormatting sqref="C40">
    <cfRule type="cellIs" dxfId="13" priority="14" operator="greaterThan">
      <formula>SUM(C34:C39)/100*5</formula>
    </cfRule>
  </conditionalFormatting>
  <conditionalFormatting sqref="C47">
    <cfRule type="cellIs" dxfId="12" priority="13" operator="greaterThan">
      <formula>SUM(C42:C46)/100*5</formula>
    </cfRule>
  </conditionalFormatting>
  <conditionalFormatting sqref="C52 C109">
    <cfRule type="cellIs" dxfId="11" priority="12" operator="greaterThan">
      <formula>SUM(C49:C51)/100*5</formula>
    </cfRule>
  </conditionalFormatting>
  <conditionalFormatting sqref="C65">
    <cfRule type="cellIs" dxfId="10" priority="11" operator="greaterThan">
      <formula>SUM(C59:C64)/100*5</formula>
    </cfRule>
  </conditionalFormatting>
  <conditionalFormatting sqref="C69">
    <cfRule type="cellIs" dxfId="9" priority="10" operator="greaterThan">
      <formula>SUM(C68)/100*5</formula>
    </cfRule>
  </conditionalFormatting>
  <conditionalFormatting sqref="C73">
    <cfRule type="cellIs" dxfId="8" priority="9" operator="greaterThan">
      <formula>SUM(C71:C72)/100*5</formula>
    </cfRule>
  </conditionalFormatting>
  <conditionalFormatting sqref="C76">
    <cfRule type="cellIs" dxfId="7" priority="8" operator="greaterThan">
      <formula>SUM(C75)/100*5</formula>
    </cfRule>
  </conditionalFormatting>
  <conditionalFormatting sqref="C83">
    <cfRule type="cellIs" dxfId="6" priority="7" operator="greaterThan">
      <formula>SUM(C78:C82)/100*5</formula>
    </cfRule>
  </conditionalFormatting>
  <conditionalFormatting sqref="C91">
    <cfRule type="cellIs" dxfId="5" priority="6" operator="greaterThan">
      <formula>SUM(C85:C90)/100*5</formula>
    </cfRule>
  </conditionalFormatting>
  <conditionalFormatting sqref="C97">
    <cfRule type="cellIs" dxfId="4" priority="5" operator="greaterThan">
      <formula>SUM(C94:C96)/100*5</formula>
    </cfRule>
  </conditionalFormatting>
  <conditionalFormatting sqref="C104">
    <cfRule type="cellIs" dxfId="3" priority="4" operator="greaterThan">
      <formula>SUM(C99:C103)/100*5</formula>
    </cfRule>
  </conditionalFormatting>
  <conditionalFormatting sqref="C113">
    <cfRule type="cellIs" dxfId="2" priority="3" operator="greaterThan">
      <formula>SUM(C111:C112)/100*5</formula>
    </cfRule>
  </conditionalFormatting>
  <conditionalFormatting sqref="C121">
    <cfRule type="cellIs" dxfId="1" priority="2" operator="greaterThan">
      <formula>SUM(C115:C120)/100*5</formula>
    </cfRule>
  </conditionalFormatting>
  <conditionalFormatting sqref="C125">
    <cfRule type="cellIs" dxfId="0"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xr:uid="{00000000-0002-0000-0500-000000000000}">
      <formula1>D16</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1"/>
  <dimension ref="A1:C33"/>
  <sheetViews>
    <sheetView workbookViewId="0">
      <selection activeCell="C15" sqref="C15"/>
    </sheetView>
  </sheetViews>
  <sheetFormatPr baseColWidth="10" defaultRowHeight="12.5"/>
  <cols>
    <col min="1" max="1" width="44.81640625" style="14" customWidth="1"/>
    <col min="2" max="2" width="34.81640625" style="14" customWidth="1"/>
    <col min="3" max="3" width="72.453125" style="14" customWidth="1"/>
    <col min="4" max="4" width="30.26953125" customWidth="1"/>
  </cols>
  <sheetData>
    <row r="1" spans="1:3">
      <c r="A1" s="13" t="s">
        <v>18</v>
      </c>
    </row>
    <row r="2" spans="1:3" ht="25.5" thickBot="1">
      <c r="A2" s="15" t="s">
        <v>20</v>
      </c>
      <c r="B2" s="13" t="b">
        <v>1</v>
      </c>
    </row>
    <row r="3" spans="1:3" ht="15.5">
      <c r="A3" s="43"/>
      <c r="B3" t="s">
        <v>5</v>
      </c>
    </row>
    <row r="5" spans="1:3" s="10" customFormat="1" ht="13">
      <c r="A5" s="276" t="s">
        <v>208</v>
      </c>
      <c r="B5" s="277"/>
      <c r="C5" s="278"/>
    </row>
    <row r="6" spans="1:3" s="11" customFormat="1" ht="13">
      <c r="A6" s="44" t="s">
        <v>207</v>
      </c>
      <c r="B6" s="44" t="s">
        <v>19</v>
      </c>
      <c r="C6" s="16" t="s">
        <v>211</v>
      </c>
    </row>
    <row r="7" spans="1:3" ht="13">
      <c r="A7" s="20" t="s">
        <v>209</v>
      </c>
      <c r="B7" s="17" t="s">
        <v>210</v>
      </c>
      <c r="C7" s="34" t="s">
        <v>12</v>
      </c>
    </row>
    <row r="8" spans="1:3" ht="14">
      <c r="A8" s="12" t="s">
        <v>209</v>
      </c>
      <c r="B8" s="12" t="s">
        <v>210</v>
      </c>
      <c r="C8" s="35" t="s">
        <v>7</v>
      </c>
    </row>
    <row r="9" spans="1:3" ht="14">
      <c r="A9" s="12" t="s">
        <v>209</v>
      </c>
      <c r="B9" s="12" t="s">
        <v>210</v>
      </c>
      <c r="C9" s="35" t="s">
        <v>8</v>
      </c>
    </row>
    <row r="10" spans="1:3" ht="14">
      <c r="A10" s="12" t="s">
        <v>209</v>
      </c>
      <c r="B10" s="12" t="s">
        <v>210</v>
      </c>
      <c r="C10" s="35" t="s">
        <v>9</v>
      </c>
    </row>
    <row r="11" spans="1:3" ht="14">
      <c r="A11" s="12" t="s">
        <v>209</v>
      </c>
      <c r="B11" s="12" t="s">
        <v>210</v>
      </c>
      <c r="C11" s="35" t="s">
        <v>10</v>
      </c>
    </row>
    <row r="12" spans="1:3" ht="14">
      <c r="A12" s="12" t="s">
        <v>209</v>
      </c>
      <c r="B12" s="12" t="s">
        <v>210</v>
      </c>
      <c r="C12" s="35" t="s">
        <v>11</v>
      </c>
    </row>
    <row r="13" spans="1:3" ht="30" customHeight="1">
      <c r="A13" s="20" t="s">
        <v>242</v>
      </c>
      <c r="B13" s="20" t="s">
        <v>243</v>
      </c>
      <c r="C13" s="34" t="s">
        <v>21</v>
      </c>
    </row>
    <row r="14" spans="1:3" ht="27" customHeight="1">
      <c r="A14" s="18" t="s">
        <v>242</v>
      </c>
      <c r="B14" s="18" t="s">
        <v>243</v>
      </c>
      <c r="C14" s="34" t="s">
        <v>205</v>
      </c>
    </row>
    <row r="15" spans="1:3" ht="27" customHeight="1">
      <c r="A15" s="20" t="s">
        <v>241</v>
      </c>
      <c r="B15" s="20" t="s">
        <v>245</v>
      </c>
      <c r="C15" s="34" t="s">
        <v>21</v>
      </c>
    </row>
    <row r="16" spans="1:3" ht="27" customHeight="1">
      <c r="A16" s="18" t="s">
        <v>241</v>
      </c>
      <c r="B16" s="18" t="s">
        <v>245</v>
      </c>
      <c r="C16" s="34" t="s">
        <v>205</v>
      </c>
    </row>
    <row r="17" spans="1:3" ht="27" customHeight="1">
      <c r="A17" s="18" t="s">
        <v>241</v>
      </c>
      <c r="B17" s="18" t="s">
        <v>245</v>
      </c>
      <c r="C17" s="34" t="s">
        <v>244</v>
      </c>
    </row>
    <row r="18" spans="1:3" ht="13">
      <c r="A18" s="17" t="s">
        <v>25</v>
      </c>
      <c r="B18" s="17" t="s">
        <v>212</v>
      </c>
      <c r="C18" s="34" t="s">
        <v>26</v>
      </c>
    </row>
    <row r="19" spans="1:3" ht="13">
      <c r="A19" s="12" t="s">
        <v>25</v>
      </c>
      <c r="B19" s="12" t="s">
        <v>213</v>
      </c>
      <c r="C19" s="34" t="s">
        <v>206</v>
      </c>
    </row>
    <row r="20" spans="1:3" ht="13">
      <c r="A20" s="16" t="s">
        <v>22</v>
      </c>
      <c r="B20" s="16" t="s">
        <v>19</v>
      </c>
      <c r="C20" s="16" t="s">
        <v>211</v>
      </c>
    </row>
    <row r="21" spans="1:3" ht="13">
      <c r="A21" s="17" t="s">
        <v>24</v>
      </c>
      <c r="B21" s="17" t="s">
        <v>196</v>
      </c>
      <c r="C21" s="83" t="s">
        <v>12</v>
      </c>
    </row>
    <row r="22" spans="1:3" ht="13">
      <c r="A22" s="12" t="s">
        <v>24</v>
      </c>
      <c r="B22" s="12" t="s">
        <v>196</v>
      </c>
      <c r="C22" s="83" t="s">
        <v>16</v>
      </c>
    </row>
    <row r="23" spans="1:3" ht="13">
      <c r="A23" s="12" t="s">
        <v>24</v>
      </c>
      <c r="B23" s="12" t="s">
        <v>196</v>
      </c>
      <c r="C23" s="83" t="s">
        <v>17</v>
      </c>
    </row>
    <row r="24" spans="1:3" ht="13">
      <c r="A24" s="17" t="s">
        <v>197</v>
      </c>
      <c r="B24" s="17" t="s">
        <v>23</v>
      </c>
      <c r="C24" s="34" t="s">
        <v>21</v>
      </c>
    </row>
    <row r="25" spans="1:3" ht="13">
      <c r="A25" s="12" t="s">
        <v>197</v>
      </c>
      <c r="B25" s="17" t="s">
        <v>23</v>
      </c>
      <c r="C25" s="34" t="s">
        <v>205</v>
      </c>
    </row>
    <row r="26" spans="1:3">
      <c r="A26" s="19"/>
      <c r="B26" s="19"/>
      <c r="C26" s="12"/>
    </row>
    <row r="27" spans="1:3">
      <c r="A27" s="19"/>
      <c r="B27" s="19"/>
      <c r="C27" s="19"/>
    </row>
    <row r="28" spans="1:3">
      <c r="A28" s="19"/>
      <c r="B28" s="19"/>
      <c r="C28" s="19"/>
    </row>
    <row r="29" spans="1:3">
      <c r="A29" s="19"/>
      <c r="B29" s="19"/>
      <c r="C29" s="19"/>
    </row>
    <row r="30" spans="1:3">
      <c r="A30" s="19"/>
      <c r="B30" s="19"/>
      <c r="C30" s="45"/>
    </row>
    <row r="31" spans="1:3">
      <c r="A31" s="19"/>
      <c r="B31" s="19"/>
      <c r="C31" s="45"/>
    </row>
    <row r="32" spans="1:3">
      <c r="A32" s="19"/>
      <c r="B32" s="19"/>
      <c r="C32" s="45"/>
    </row>
    <row r="33" spans="1:2">
      <c r="A33" s="19"/>
      <c r="B33" s="19"/>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31750</xdr:rowOff>
              </from>
              <to>
                <xdr:col>3</xdr:col>
                <xdr:colOff>996950</xdr:colOff>
                <xdr:row>8</xdr:row>
                <xdr:rowOff>0</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C16"/>
  <sheetViews>
    <sheetView topLeftCell="B2" zoomScale="140" zoomScaleNormal="140" workbookViewId="0">
      <selection activeCell="C4" sqref="C4"/>
    </sheetView>
  </sheetViews>
  <sheetFormatPr baseColWidth="10" defaultRowHeight="12.5"/>
  <cols>
    <col min="1" max="1" width="141.81640625" style="19" customWidth="1"/>
    <col min="2" max="2" width="45.1796875" style="39" customWidth="1"/>
    <col min="3" max="3" width="83.453125" style="19" customWidth="1"/>
  </cols>
  <sheetData>
    <row r="1" spans="1:3" ht="13">
      <c r="A1" s="16" t="s">
        <v>35</v>
      </c>
      <c r="B1" s="37" t="s">
        <v>37</v>
      </c>
      <c r="C1" s="16" t="s">
        <v>36</v>
      </c>
    </row>
    <row r="2" spans="1:3" ht="116.25" customHeight="1">
      <c r="A2" s="41" t="s">
        <v>55</v>
      </c>
      <c r="B2" s="20" t="s">
        <v>56</v>
      </c>
      <c r="C2" s="17"/>
    </row>
    <row r="3" spans="1:3" ht="57.75" customHeight="1">
      <c r="A3" s="41" t="s">
        <v>48</v>
      </c>
      <c r="B3" s="20" t="s">
        <v>52</v>
      </c>
      <c r="C3" s="12" t="s">
        <v>49</v>
      </c>
    </row>
    <row r="4" spans="1:3" ht="57.75" customHeight="1">
      <c r="A4" s="42" t="s">
        <v>57</v>
      </c>
      <c r="B4" s="14" t="s">
        <v>58</v>
      </c>
      <c r="C4" s="12"/>
    </row>
    <row r="5" spans="1:3" ht="171" customHeight="1">
      <c r="A5" s="42" t="s">
        <v>61</v>
      </c>
      <c r="B5" s="24" t="s">
        <v>62</v>
      </c>
      <c r="C5" s="12"/>
    </row>
    <row r="6" spans="1:3" ht="171" customHeight="1">
      <c r="A6" s="42" t="s">
        <v>63</v>
      </c>
      <c r="B6" s="24" t="s">
        <v>64</v>
      </c>
      <c r="C6" s="12"/>
    </row>
    <row r="7" spans="1:3" ht="171" customHeight="1">
      <c r="A7" s="42" t="s">
        <v>65</v>
      </c>
      <c r="B7" s="46" t="s">
        <v>66</v>
      </c>
      <c r="C7" s="18" t="s">
        <v>67</v>
      </c>
    </row>
    <row r="8" spans="1:3" ht="107.25" customHeight="1">
      <c r="A8" s="41" t="s">
        <v>47</v>
      </c>
      <c r="B8" s="20" t="s">
        <v>51</v>
      </c>
      <c r="C8" s="20" t="s">
        <v>50</v>
      </c>
    </row>
    <row r="9" spans="1:3" ht="325.5" customHeight="1">
      <c r="A9" s="41" t="s">
        <v>53</v>
      </c>
      <c r="B9" s="20" t="s">
        <v>54</v>
      </c>
      <c r="C9" s="20"/>
    </row>
    <row r="10" spans="1:3" ht="291" customHeight="1">
      <c r="A10" s="41" t="s">
        <v>44</v>
      </c>
      <c r="B10" s="20" t="s">
        <v>45</v>
      </c>
      <c r="C10" s="17"/>
    </row>
    <row r="11" spans="1:3" ht="207.75" customHeight="1">
      <c r="A11" s="40" t="s">
        <v>34</v>
      </c>
      <c r="B11" s="38" t="s">
        <v>38</v>
      </c>
    </row>
    <row r="12" spans="1:3" ht="207.75" customHeight="1">
      <c r="A12" s="40"/>
      <c r="B12" s="38"/>
    </row>
    <row r="13" spans="1:3" ht="390" customHeight="1">
      <c r="A13" s="40" t="s">
        <v>39</v>
      </c>
      <c r="B13" s="18" t="s">
        <v>40</v>
      </c>
    </row>
    <row r="14" spans="1:3" ht="352.5" customHeight="1">
      <c r="A14" s="40" t="s">
        <v>41</v>
      </c>
      <c r="B14" s="18" t="s">
        <v>42</v>
      </c>
    </row>
    <row r="15" spans="1:3" ht="206.25" customHeight="1">
      <c r="A15" s="40" t="s">
        <v>43</v>
      </c>
    </row>
    <row r="16" spans="1:3" ht="409.5" customHeight="1">
      <c r="A16" s="40" t="s">
        <v>46</v>
      </c>
    </row>
  </sheetData>
  <hyperlinks>
    <hyperlink ref="A13" r:id="rId1" xr:uid="{00000000-0004-0000-0700-000000000000}"/>
    <hyperlink ref="A14" r:id="rId2" xr:uid="{00000000-0004-0000-0700-000001000000}"/>
    <hyperlink ref="A15" r:id="rId3" xr:uid="{00000000-0004-0000-0700-000002000000}"/>
    <hyperlink ref="A10" r:id="rId4" xr:uid="{00000000-0004-0000-0700-000003000000}"/>
    <hyperlink ref="A11" r:id="rId5" xr:uid="{00000000-0004-0000-0700-000004000000}"/>
    <hyperlink ref="A16" r:id="rId6" xr:uid="{00000000-0004-0000-0700-000005000000}"/>
    <hyperlink ref="A8" r:id="rId7" xr:uid="{00000000-0004-0000-0700-000006000000}"/>
    <hyperlink ref="A3" r:id="rId8" xr:uid="{00000000-0004-0000-0700-000007000000}"/>
    <hyperlink ref="A9" r:id="rId9" xr:uid="{00000000-0004-0000-0700-000008000000}"/>
    <hyperlink ref="A2" r:id="rId10" xr:uid="{00000000-0004-0000-0700-000009000000}"/>
    <hyperlink ref="A4" r:id="rId11" xr:uid="{00000000-0004-0000-0700-00000A000000}"/>
    <hyperlink ref="A5" r:id="rId12" xr:uid="{00000000-0004-0000-0700-00000B000000}"/>
    <hyperlink ref="A6" r:id="rId13" xr:uid="{00000000-0004-0000-0700-00000C000000}"/>
    <hyperlink ref="A7" r:id="rId14" xr:uid="{00000000-0004-0000-0700-00000D000000}"/>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1"/>
  <dimension ref="A1:A2"/>
  <sheetViews>
    <sheetView workbookViewId="0">
      <selection activeCell="O65" sqref="O65"/>
    </sheetView>
  </sheetViews>
  <sheetFormatPr baseColWidth="10" defaultRowHeight="12.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02075B-C6A2-4785-80FF-E26313425DB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934966c-ec37-4e59-8b44-db5a8732b60b"/>
    <ds:schemaRef ds:uri="http://purl.org/dc/elements/1.1/"/>
    <ds:schemaRef ds:uri="http://schemas.microsoft.com/office/2006/metadata/properties"/>
    <ds:schemaRef ds:uri="01dfe1d6-4a43-4a05-ba47-a6f2d0a93262"/>
    <ds:schemaRef ds:uri="http://www.w3.org/XML/1998/namespace"/>
    <ds:schemaRef ds:uri="http://purl.org/dc/dcmitype/"/>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vt:i4>
      </vt:variant>
    </vt:vector>
  </HeadingPairs>
  <TitlesOfParts>
    <vt:vector size="14" baseType="lpstr">
      <vt:lpstr>Anleitung_PROTOTYP</vt:lpstr>
      <vt:lpstr>Basisdatenblatt</vt:lpstr>
      <vt:lpstr>Maßnahme</vt:lpstr>
      <vt:lpstr>Gaserfassung</vt:lpstr>
      <vt:lpstr>Gasbrunnen</vt:lpstr>
      <vt:lpstr>Gasbehandlung_Belüftung</vt:lpstr>
      <vt:lpstr>WErte</vt:lpstr>
      <vt:lpstr>Bilder</vt:lpstr>
      <vt:lpstr>Ausgabentab. Faulung</vt:lpstr>
      <vt:lpstr>Basisdatenblatt!Druckbereich</vt:lpstr>
      <vt:lpstr>Gasbehandlung_Belüftung!Druckbereich</vt:lpstr>
      <vt:lpstr>Gasbrunnen!Druckbereich</vt:lpstr>
      <vt:lpstr>Gaserfassung!Druckbereich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4.2.6d In-Situ Stabilisierung</dc:title>
  <dc:subject>Nationale Klimaschutzinitiative - Kommunalrichtlinie</dc:subject>
  <cp:keywords>Klimaschutz; NKI; Kommunalrichtlinie; Kommune; Projektförderung; Förderschwerpunkt; Altablagerungen; Deponie; Deponiegas; Gaserfassung; in-situ-Stabilisierung; Methan; Schwachgas; Siedlungsabfall; Siedlungsabfalldeponie</cp:keywords>
  <cp:lastPrinted>2024-12-02T09:12:15Z</cp:lastPrinted>
  <dcterms:created xsi:type="dcterms:W3CDTF">2002-06-03T11:56:04Z</dcterms:created>
  <dcterms:modified xsi:type="dcterms:W3CDTF">2025-07-31T15:07:34Z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