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890" windowHeight="6760" tabRatio="596" firstSheet="2"/>
  </bookViews>
  <sheets>
    <sheet name="Hinweise zur Nutzung" sheetId="6" r:id="rId1"/>
    <sheet name="Akteurstabelle" sheetId="4" r:id="rId2"/>
    <sheet name="Schritte Stakeholderanalyse" sheetId="5" r:id="rId3"/>
    <sheet name="Übersicht Stakeholderanalyse" sheetId="1" r:id="rId4"/>
    <sheet name="Stakeholdermatrix" sheetId="2" r:id="rId5"/>
    <sheet name="Bezugsblatt" sheetId="3" r:id="rId6"/>
  </sheets>
  <definedNames>
    <definedName name="_xlnm._FilterDatabase" localSheetId="3" hidden="1">'Übersicht Stakeholderanalyse'!$B$8:$M$67</definedName>
    <definedName name="_xlnm.Print_Area" localSheetId="4">Stakeholdermatrix!$A$1:$AB$52</definedName>
    <definedName name="_xlnm.Print_Area" localSheetId="3">'Übersicht Stakeholderanalyse'!$B$1:$M$38</definedName>
    <definedName name="_xlnm.Print_Titles" localSheetId="3">'Übersicht Stakeholderanalyse'!$1:$8</definedName>
    <definedName name="Einstellung_zum_Projekt">Stakeholdermatrix!$S$11:$S$17</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G68" i="1" l="1"/>
  <c r="K68" i="1" s="1"/>
  <c r="J68" i="1"/>
  <c r="G69" i="1"/>
  <c r="J69" i="1"/>
  <c r="K69" i="1" s="1"/>
  <c r="G70" i="1"/>
  <c r="K70" i="1" s="1"/>
  <c r="J70" i="1"/>
  <c r="G71" i="1"/>
  <c r="K71" i="1" s="1"/>
  <c r="J71" i="1"/>
  <c r="G72" i="1"/>
  <c r="J72" i="1"/>
  <c r="K72" i="1"/>
  <c r="G73" i="1"/>
  <c r="K73" i="1" s="1"/>
  <c r="J73" i="1"/>
  <c r="G74" i="1"/>
  <c r="J74" i="1"/>
  <c r="K74" i="1"/>
  <c r="G75" i="1"/>
  <c r="J75" i="1"/>
  <c r="K75" i="1"/>
  <c r="G76" i="1"/>
  <c r="K76" i="1" s="1"/>
  <c r="J76" i="1"/>
  <c r="G77" i="1"/>
  <c r="J77" i="1"/>
  <c r="K77" i="1" s="1"/>
  <c r="G78" i="1"/>
  <c r="K78" i="1" s="1"/>
  <c r="J78" i="1"/>
  <c r="G79" i="1"/>
  <c r="K79" i="1" s="1"/>
  <c r="J79" i="1"/>
  <c r="G80" i="1"/>
  <c r="J80" i="1"/>
  <c r="K80" i="1"/>
  <c r="G81" i="1"/>
  <c r="K81" i="1" s="1"/>
  <c r="J81" i="1"/>
  <c r="G82" i="1"/>
  <c r="J82" i="1"/>
  <c r="K82" i="1"/>
  <c r="G83" i="1"/>
  <c r="J83" i="1"/>
  <c r="K83" i="1"/>
  <c r="G84" i="1"/>
  <c r="K84" i="1" s="1"/>
  <c r="J84" i="1"/>
  <c r="G85" i="1"/>
  <c r="J85" i="1"/>
  <c r="K85" i="1" s="1"/>
  <c r="G86" i="1"/>
  <c r="K86" i="1" s="1"/>
  <c r="J86" i="1"/>
  <c r="G87" i="1"/>
  <c r="K87" i="1" s="1"/>
  <c r="J87" i="1"/>
  <c r="G88" i="1"/>
  <c r="J88" i="1"/>
  <c r="K88" i="1"/>
  <c r="G89" i="1"/>
  <c r="K89" i="1" s="1"/>
  <c r="J89" i="1"/>
  <c r="G90" i="1"/>
  <c r="J90" i="1"/>
  <c r="K90" i="1"/>
  <c r="G91" i="1"/>
  <c r="J91" i="1"/>
  <c r="K91" i="1"/>
  <c r="G92" i="1"/>
  <c r="K92" i="1" s="1"/>
  <c r="J92" i="1"/>
  <c r="G93" i="1"/>
  <c r="J93" i="1"/>
  <c r="K93" i="1" s="1"/>
  <c r="G94" i="1"/>
  <c r="K94" i="1" s="1"/>
  <c r="J94" i="1"/>
  <c r="G95" i="1"/>
  <c r="K95" i="1" s="1"/>
  <c r="J95" i="1"/>
  <c r="G96" i="1"/>
  <c r="J96" i="1"/>
  <c r="K96" i="1"/>
  <c r="G97" i="1"/>
  <c r="K97" i="1" s="1"/>
  <c r="J97" i="1"/>
  <c r="G98" i="1"/>
  <c r="J98" i="1"/>
  <c r="K98" i="1"/>
  <c r="G99" i="1"/>
  <c r="J99" i="1"/>
  <c r="K99" i="1"/>
  <c r="G100" i="1"/>
  <c r="K100" i="1" s="1"/>
  <c r="J100" i="1"/>
  <c r="G101" i="1"/>
  <c r="J101" i="1"/>
  <c r="K101" i="1" s="1"/>
  <c r="G102" i="1"/>
  <c r="K102" i="1" s="1"/>
  <c r="J102" i="1"/>
  <c r="G103" i="1"/>
  <c r="K103" i="1" s="1"/>
  <c r="J103" i="1"/>
  <c r="G104" i="1"/>
  <c r="J104" i="1"/>
  <c r="K104" i="1"/>
  <c r="G105" i="1"/>
  <c r="K105" i="1" s="1"/>
  <c r="J105" i="1"/>
  <c r="G106" i="1"/>
  <c r="J106" i="1"/>
  <c r="K106" i="1"/>
  <c r="G107" i="1"/>
  <c r="J107" i="1"/>
  <c r="K107" i="1"/>
  <c r="G108" i="1"/>
  <c r="K108" i="1" s="1"/>
  <c r="J108" i="1"/>
  <c r="G109" i="1"/>
  <c r="J109" i="1"/>
  <c r="K109" i="1" s="1"/>
  <c r="G110" i="1"/>
  <c r="K110" i="1" s="1"/>
  <c r="J110" i="1"/>
  <c r="G111" i="1"/>
  <c r="K111" i="1" s="1"/>
  <c r="J111" i="1"/>
  <c r="G112" i="1"/>
  <c r="J112" i="1"/>
  <c r="K112" i="1"/>
  <c r="G113" i="1"/>
  <c r="K113" i="1" s="1"/>
  <c r="J113" i="1"/>
  <c r="G114" i="1"/>
  <c r="J114" i="1"/>
  <c r="K114" i="1"/>
  <c r="G115" i="1"/>
  <c r="J115" i="1"/>
  <c r="K115" i="1"/>
  <c r="G116" i="1"/>
  <c r="K116" i="1" s="1"/>
  <c r="J116" i="1"/>
  <c r="G117" i="1"/>
  <c r="J117" i="1"/>
  <c r="K117" i="1" s="1"/>
  <c r="G118" i="1"/>
  <c r="K118" i="1" s="1"/>
  <c r="J118" i="1"/>
  <c r="G119" i="1"/>
  <c r="K119" i="1" s="1"/>
  <c r="J119" i="1"/>
  <c r="G120" i="1"/>
  <c r="J120" i="1"/>
  <c r="K120" i="1"/>
  <c r="G121" i="1"/>
  <c r="K121" i="1" s="1"/>
  <c r="J121" i="1"/>
  <c r="G122" i="1"/>
  <c r="J122" i="1"/>
  <c r="K122" i="1"/>
  <c r="G123" i="1"/>
  <c r="J123" i="1"/>
  <c r="K123" i="1"/>
  <c r="G124" i="1"/>
  <c r="K124" i="1" s="1"/>
  <c r="J124" i="1"/>
  <c r="G125" i="1"/>
  <c r="J125" i="1"/>
  <c r="K125" i="1" s="1"/>
  <c r="G126" i="1"/>
  <c r="K126" i="1" s="1"/>
  <c r="J126" i="1"/>
  <c r="G127" i="1"/>
  <c r="K127" i="1" s="1"/>
  <c r="J127" i="1"/>
  <c r="G128" i="1"/>
  <c r="J128" i="1"/>
  <c r="K128" i="1"/>
  <c r="G129" i="1"/>
  <c r="K129" i="1" s="1"/>
  <c r="J129" i="1"/>
  <c r="G130" i="1"/>
  <c r="J130" i="1"/>
  <c r="K130" i="1"/>
  <c r="G131" i="1"/>
  <c r="J131" i="1"/>
  <c r="K131" i="1"/>
  <c r="G132" i="1"/>
  <c r="K132" i="1" s="1"/>
  <c r="J132" i="1"/>
  <c r="G133" i="1"/>
  <c r="J133" i="1"/>
  <c r="K133" i="1" s="1"/>
  <c r="G134" i="1"/>
  <c r="K134" i="1" s="1"/>
  <c r="J134" i="1"/>
  <c r="G135" i="1"/>
  <c r="K135" i="1" s="1"/>
  <c r="J135" i="1"/>
  <c r="G136" i="1"/>
  <c r="J136" i="1"/>
  <c r="K136" i="1"/>
  <c r="G137" i="1"/>
  <c r="K137" i="1" s="1"/>
  <c r="J137" i="1"/>
  <c r="G138" i="1"/>
  <c r="J138" i="1"/>
  <c r="K138" i="1"/>
  <c r="G139" i="1"/>
  <c r="J139" i="1"/>
  <c r="K139" i="1"/>
  <c r="G140" i="1"/>
  <c r="K140" i="1" s="1"/>
  <c r="J140" i="1"/>
  <c r="G141" i="1"/>
  <c r="J141" i="1"/>
  <c r="K141" i="1" s="1"/>
  <c r="G142" i="1"/>
  <c r="K142" i="1" s="1"/>
  <c r="J142" i="1"/>
  <c r="G143" i="1"/>
  <c r="K143" i="1" s="1"/>
  <c r="J143" i="1"/>
  <c r="G144" i="1"/>
  <c r="J144" i="1"/>
  <c r="K144" i="1"/>
  <c r="G145" i="1"/>
  <c r="K145" i="1" s="1"/>
  <c r="J145" i="1"/>
  <c r="G146" i="1"/>
  <c r="J146" i="1"/>
  <c r="K146" i="1"/>
  <c r="G147" i="1"/>
  <c r="J147" i="1"/>
  <c r="K147" i="1"/>
  <c r="G148" i="1"/>
  <c r="K148" i="1" s="1"/>
  <c r="J148" i="1"/>
  <c r="G149" i="1"/>
  <c r="J149" i="1"/>
  <c r="K149" i="1" s="1"/>
  <c r="G150" i="1"/>
  <c r="K150" i="1" s="1"/>
  <c r="J150" i="1"/>
  <c r="G151" i="1"/>
  <c r="K151" i="1" s="1"/>
  <c r="J151" i="1"/>
  <c r="G152" i="1"/>
  <c r="J152" i="1"/>
  <c r="K152" i="1"/>
  <c r="G153" i="1"/>
  <c r="K153" i="1" s="1"/>
  <c r="J153" i="1"/>
  <c r="G154" i="1"/>
  <c r="J154" i="1"/>
  <c r="K154" i="1"/>
  <c r="G155" i="1"/>
  <c r="J155" i="1"/>
  <c r="K155" i="1"/>
  <c r="G156" i="1"/>
  <c r="K156" i="1" s="1"/>
  <c r="J156" i="1"/>
  <c r="G157" i="1"/>
  <c r="J157" i="1"/>
  <c r="K157" i="1" s="1"/>
  <c r="G158" i="1"/>
  <c r="K158" i="1" s="1"/>
  <c r="J158" i="1"/>
  <c r="G159" i="1"/>
  <c r="K159" i="1" s="1"/>
  <c r="J159" i="1"/>
  <c r="G160" i="1"/>
  <c r="J160" i="1"/>
  <c r="K160" i="1"/>
  <c r="G161" i="1"/>
  <c r="K161" i="1" s="1"/>
  <c r="J161" i="1"/>
  <c r="G162" i="1"/>
  <c r="J162" i="1"/>
  <c r="K162" i="1"/>
  <c r="G163" i="1"/>
  <c r="J163" i="1"/>
  <c r="K163" i="1"/>
  <c r="G164" i="1"/>
  <c r="K164" i="1" s="1"/>
  <c r="J164" i="1"/>
  <c r="G165" i="1"/>
  <c r="J165" i="1"/>
  <c r="K165" i="1" s="1"/>
  <c r="G166" i="1"/>
  <c r="K166" i="1" s="1"/>
  <c r="J166" i="1"/>
  <c r="G167" i="1"/>
  <c r="K167" i="1" s="1"/>
  <c r="J167" i="1"/>
  <c r="G168" i="1"/>
  <c r="J168" i="1"/>
  <c r="K168" i="1"/>
  <c r="G169" i="1"/>
  <c r="K169" i="1" s="1"/>
  <c r="J169" i="1"/>
  <c r="G170" i="1"/>
  <c r="J170" i="1"/>
  <c r="K170" i="1"/>
  <c r="G171" i="1"/>
  <c r="J171" i="1"/>
  <c r="K171" i="1"/>
  <c r="G172" i="1"/>
  <c r="K172" i="1" s="1"/>
  <c r="J172" i="1"/>
  <c r="G173" i="1"/>
  <c r="J173" i="1"/>
  <c r="K173" i="1" s="1"/>
  <c r="G174" i="1"/>
  <c r="K174" i="1" s="1"/>
  <c r="J174" i="1"/>
  <c r="G175" i="1"/>
  <c r="K175" i="1" s="1"/>
  <c r="J175" i="1"/>
  <c r="G176" i="1"/>
  <c r="J176" i="1"/>
  <c r="K176" i="1"/>
  <c r="G177" i="1"/>
  <c r="K177" i="1" s="1"/>
  <c r="J177" i="1"/>
  <c r="G178" i="1"/>
  <c r="J178" i="1"/>
  <c r="K178" i="1"/>
  <c r="G179" i="1"/>
  <c r="J179" i="1"/>
  <c r="K179" i="1"/>
  <c r="G180" i="1"/>
  <c r="K180" i="1" s="1"/>
  <c r="J180" i="1"/>
  <c r="G181" i="1"/>
  <c r="J181" i="1"/>
  <c r="K181" i="1" s="1"/>
  <c r="G182" i="1"/>
  <c r="K182" i="1" s="1"/>
  <c r="J182" i="1"/>
  <c r="G183" i="1"/>
  <c r="K183" i="1" s="1"/>
  <c r="J183" i="1"/>
  <c r="G184" i="1"/>
  <c r="J184" i="1"/>
  <c r="K184" i="1"/>
  <c r="G185" i="1"/>
  <c r="K185" i="1" s="1"/>
  <c r="J185" i="1"/>
  <c r="G186" i="1"/>
  <c r="J186" i="1"/>
  <c r="K186" i="1"/>
  <c r="G187" i="1"/>
  <c r="J187" i="1"/>
  <c r="K187" i="1"/>
  <c r="G188" i="1"/>
  <c r="K188" i="1" s="1"/>
  <c r="J188" i="1"/>
  <c r="G189" i="1"/>
  <c r="J189" i="1"/>
  <c r="K189" i="1" s="1"/>
  <c r="G190" i="1"/>
  <c r="K190" i="1" s="1"/>
  <c r="J190" i="1"/>
  <c r="G191" i="1"/>
  <c r="K191" i="1" s="1"/>
  <c r="J191" i="1"/>
  <c r="G192" i="1"/>
  <c r="J192" i="1"/>
  <c r="K192" i="1"/>
  <c r="G193" i="1"/>
  <c r="K193" i="1" s="1"/>
  <c r="J193" i="1"/>
  <c r="A10" i="1"/>
  <c r="B10" i="1"/>
  <c r="C10" i="1"/>
  <c r="A11" i="1"/>
  <c r="B11" i="1"/>
  <c r="C11" i="1"/>
  <c r="A12" i="1"/>
  <c r="B12" i="1"/>
  <c r="C12" i="1"/>
  <c r="A13" i="1"/>
  <c r="B13" i="1"/>
  <c r="C13" i="1"/>
  <c r="A14" i="1"/>
  <c r="B14" i="1"/>
  <c r="C14" i="1"/>
  <c r="A15" i="1"/>
  <c r="B15" i="1"/>
  <c r="C15" i="1"/>
  <c r="A16" i="1"/>
  <c r="B16" i="1"/>
  <c r="C16" i="1"/>
  <c r="A17" i="1"/>
  <c r="B17" i="1"/>
  <c r="C17" i="1"/>
  <c r="A18" i="1"/>
  <c r="B18" i="1"/>
  <c r="C18" i="1"/>
  <c r="A19" i="1"/>
  <c r="B19" i="1"/>
  <c r="C19" i="1"/>
  <c r="A20" i="1"/>
  <c r="B20" i="1"/>
  <c r="C20" i="1"/>
  <c r="A21" i="1"/>
  <c r="B21" i="1"/>
  <c r="C21" i="1"/>
  <c r="A22" i="1"/>
  <c r="B22" i="1"/>
  <c r="C22" i="1"/>
  <c r="A23" i="1"/>
  <c r="B23" i="1"/>
  <c r="C23" i="1"/>
  <c r="A24" i="1"/>
  <c r="B24" i="1"/>
  <c r="C24" i="1"/>
  <c r="A25" i="1"/>
  <c r="B25" i="1"/>
  <c r="C25" i="1"/>
  <c r="A26" i="1"/>
  <c r="B26" i="1"/>
  <c r="C26" i="1"/>
  <c r="A27" i="1"/>
  <c r="B27" i="1"/>
  <c r="C27" i="1"/>
  <c r="A28" i="1"/>
  <c r="B28" i="1"/>
  <c r="C28" i="1"/>
  <c r="A29" i="1"/>
  <c r="B29" i="1"/>
  <c r="C29" i="1"/>
  <c r="A30" i="1"/>
  <c r="B30" i="1"/>
  <c r="C30" i="1"/>
  <c r="A31" i="1"/>
  <c r="B31" i="1"/>
  <c r="C31" i="1"/>
  <c r="A32" i="1"/>
  <c r="B32" i="1"/>
  <c r="C32" i="1"/>
  <c r="A33" i="1"/>
  <c r="B33" i="1"/>
  <c r="C33" i="1"/>
  <c r="A34" i="1"/>
  <c r="B34" i="1"/>
  <c r="C34"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A50" i="1"/>
  <c r="B50" i="1"/>
  <c r="C50" i="1"/>
  <c r="A51" i="1"/>
  <c r="B51" i="1"/>
  <c r="C51" i="1"/>
  <c r="A52" i="1"/>
  <c r="B52" i="1"/>
  <c r="C52" i="1"/>
  <c r="A53" i="1"/>
  <c r="B53" i="1"/>
  <c r="C53" i="1"/>
  <c r="A54" i="1"/>
  <c r="B54" i="1"/>
  <c r="C54" i="1"/>
  <c r="A55" i="1"/>
  <c r="B55" i="1"/>
  <c r="C55" i="1"/>
  <c r="A56" i="1"/>
  <c r="B56" i="1"/>
  <c r="C56" i="1"/>
  <c r="A57" i="1"/>
  <c r="B57" i="1"/>
  <c r="C57" i="1"/>
  <c r="A58" i="1"/>
  <c r="B58" i="1"/>
  <c r="C58" i="1"/>
  <c r="A59" i="1"/>
  <c r="B59" i="1"/>
  <c r="C59" i="1"/>
  <c r="A60" i="1"/>
  <c r="B60" i="1"/>
  <c r="C60" i="1"/>
  <c r="A61" i="1"/>
  <c r="B61" i="1"/>
  <c r="C61" i="1"/>
  <c r="A62" i="1"/>
  <c r="B62" i="1"/>
  <c r="C62" i="1"/>
  <c r="A63" i="1"/>
  <c r="B63" i="1"/>
  <c r="C63" i="1"/>
  <c r="A64" i="1"/>
  <c r="B64" i="1"/>
  <c r="C64" i="1"/>
  <c r="A65" i="1"/>
  <c r="B65" i="1"/>
  <c r="C65" i="1"/>
  <c r="A66" i="1"/>
  <c r="B66" i="1"/>
  <c r="C66" i="1"/>
  <c r="A67" i="1"/>
  <c r="B67" i="1"/>
  <c r="C67" i="1"/>
  <c r="A68" i="1"/>
  <c r="B68" i="1"/>
  <c r="C68" i="1"/>
  <c r="A69" i="1"/>
  <c r="B69" i="1"/>
  <c r="C69" i="1"/>
  <c r="A70" i="1"/>
  <c r="B70" i="1"/>
  <c r="C70" i="1"/>
  <c r="A71" i="1"/>
  <c r="B71" i="1"/>
  <c r="C71" i="1"/>
  <c r="A72" i="1"/>
  <c r="B72" i="1"/>
  <c r="C72" i="1"/>
  <c r="A73" i="1"/>
  <c r="B73" i="1"/>
  <c r="C73" i="1"/>
  <c r="A74" i="1"/>
  <c r="B74" i="1"/>
  <c r="C74" i="1"/>
  <c r="A75" i="1"/>
  <c r="B75" i="1"/>
  <c r="C75" i="1"/>
  <c r="A76" i="1"/>
  <c r="B76" i="1"/>
  <c r="C76" i="1"/>
  <c r="A77" i="1"/>
  <c r="B77" i="1"/>
  <c r="C77" i="1"/>
  <c r="A78" i="1"/>
  <c r="B78" i="1"/>
  <c r="C78" i="1"/>
  <c r="A79" i="1"/>
  <c r="B79" i="1"/>
  <c r="C79" i="1"/>
  <c r="A80" i="1"/>
  <c r="B80" i="1"/>
  <c r="C80" i="1"/>
  <c r="A81" i="1"/>
  <c r="B81" i="1"/>
  <c r="C81" i="1"/>
  <c r="A82" i="1"/>
  <c r="B82" i="1"/>
  <c r="C82" i="1"/>
  <c r="A83" i="1"/>
  <c r="B83" i="1"/>
  <c r="C83" i="1"/>
  <c r="A84" i="1"/>
  <c r="B84" i="1"/>
  <c r="C84" i="1"/>
  <c r="A85" i="1"/>
  <c r="B85" i="1"/>
  <c r="C85" i="1"/>
  <c r="A86" i="1"/>
  <c r="B86" i="1"/>
  <c r="C86" i="1"/>
  <c r="A87" i="1"/>
  <c r="B87" i="1"/>
  <c r="C87" i="1"/>
  <c r="A88" i="1"/>
  <c r="B88" i="1"/>
  <c r="C88" i="1"/>
  <c r="A89" i="1"/>
  <c r="B89" i="1"/>
  <c r="C89" i="1"/>
  <c r="A90" i="1"/>
  <c r="B90" i="1"/>
  <c r="C90" i="1"/>
  <c r="A91" i="1"/>
  <c r="B91" i="1"/>
  <c r="C91" i="1"/>
  <c r="A92" i="1"/>
  <c r="B92" i="1"/>
  <c r="C92" i="1"/>
  <c r="A93" i="1"/>
  <c r="B93" i="1"/>
  <c r="C93" i="1"/>
  <c r="A94" i="1"/>
  <c r="B94" i="1"/>
  <c r="C94" i="1"/>
  <c r="A95" i="1"/>
  <c r="B95" i="1"/>
  <c r="C95" i="1"/>
  <c r="A96" i="1"/>
  <c r="B96" i="1"/>
  <c r="C96" i="1"/>
  <c r="A97" i="1"/>
  <c r="B97" i="1"/>
  <c r="C97" i="1"/>
  <c r="A98" i="1"/>
  <c r="B98" i="1"/>
  <c r="C98" i="1"/>
  <c r="A99" i="1"/>
  <c r="B99" i="1"/>
  <c r="C99" i="1"/>
  <c r="A100" i="1"/>
  <c r="B100" i="1"/>
  <c r="C100" i="1"/>
  <c r="A101" i="1"/>
  <c r="B101" i="1"/>
  <c r="C101" i="1"/>
  <c r="A102" i="1"/>
  <c r="B102" i="1"/>
  <c r="C102" i="1"/>
  <c r="A103" i="1"/>
  <c r="B103" i="1"/>
  <c r="C103" i="1"/>
  <c r="A104" i="1"/>
  <c r="B104" i="1"/>
  <c r="C104" i="1"/>
  <c r="A105" i="1"/>
  <c r="B105" i="1"/>
  <c r="C105" i="1"/>
  <c r="A106" i="1"/>
  <c r="B106" i="1"/>
  <c r="C106" i="1"/>
  <c r="A107" i="1"/>
  <c r="B107" i="1"/>
  <c r="C107" i="1"/>
  <c r="A108" i="1"/>
  <c r="B108" i="1"/>
  <c r="C108" i="1"/>
  <c r="A109" i="1"/>
  <c r="B109" i="1"/>
  <c r="C109" i="1"/>
  <c r="A110" i="1"/>
  <c r="B110" i="1"/>
  <c r="C110" i="1"/>
  <c r="A111" i="1"/>
  <c r="B111" i="1"/>
  <c r="C111" i="1"/>
  <c r="A112" i="1"/>
  <c r="B112" i="1"/>
  <c r="C112" i="1"/>
  <c r="A113" i="1"/>
  <c r="B113" i="1"/>
  <c r="C113" i="1"/>
  <c r="A114" i="1"/>
  <c r="B114" i="1"/>
  <c r="C114" i="1"/>
  <c r="A115" i="1"/>
  <c r="B115" i="1"/>
  <c r="C115" i="1"/>
  <c r="A116" i="1"/>
  <c r="B116" i="1"/>
  <c r="C116" i="1"/>
  <c r="A117" i="1"/>
  <c r="B117" i="1"/>
  <c r="C117" i="1"/>
  <c r="A118" i="1"/>
  <c r="B118" i="1"/>
  <c r="C118" i="1"/>
  <c r="A119" i="1"/>
  <c r="B119" i="1"/>
  <c r="C119" i="1"/>
  <c r="A120" i="1"/>
  <c r="B120" i="1"/>
  <c r="C120" i="1"/>
  <c r="A121" i="1"/>
  <c r="B121" i="1"/>
  <c r="C121" i="1"/>
  <c r="A122" i="1"/>
  <c r="B122" i="1"/>
  <c r="C122" i="1"/>
  <c r="A123" i="1"/>
  <c r="B123" i="1"/>
  <c r="C123" i="1"/>
  <c r="A124" i="1"/>
  <c r="B124" i="1"/>
  <c r="C124" i="1"/>
  <c r="A125" i="1"/>
  <c r="B125" i="1"/>
  <c r="C125" i="1"/>
  <c r="A126" i="1"/>
  <c r="B126" i="1"/>
  <c r="C126" i="1"/>
  <c r="A127" i="1"/>
  <c r="B127" i="1"/>
  <c r="C127" i="1"/>
  <c r="A128" i="1"/>
  <c r="B128" i="1"/>
  <c r="C128" i="1"/>
  <c r="A129" i="1"/>
  <c r="B129" i="1"/>
  <c r="C129" i="1"/>
  <c r="A130" i="1"/>
  <c r="B130" i="1"/>
  <c r="C130" i="1"/>
  <c r="A131" i="1"/>
  <c r="B131" i="1"/>
  <c r="C131" i="1"/>
  <c r="A132" i="1"/>
  <c r="B132" i="1"/>
  <c r="C132" i="1"/>
  <c r="A133" i="1"/>
  <c r="B133" i="1"/>
  <c r="C133" i="1"/>
  <c r="A134" i="1"/>
  <c r="B134" i="1"/>
  <c r="C134" i="1"/>
  <c r="A135" i="1"/>
  <c r="B135" i="1"/>
  <c r="C135" i="1"/>
  <c r="A136" i="1"/>
  <c r="B136" i="1"/>
  <c r="C136" i="1"/>
  <c r="A137" i="1"/>
  <c r="B137" i="1"/>
  <c r="C137" i="1"/>
  <c r="A138" i="1"/>
  <c r="B138" i="1"/>
  <c r="C138" i="1"/>
  <c r="A139" i="1"/>
  <c r="B139" i="1"/>
  <c r="C139" i="1"/>
  <c r="A140" i="1"/>
  <c r="B140" i="1"/>
  <c r="C140" i="1"/>
  <c r="A141" i="1"/>
  <c r="B141" i="1"/>
  <c r="C141" i="1"/>
  <c r="A142" i="1"/>
  <c r="B142" i="1"/>
  <c r="C142" i="1"/>
  <c r="A143" i="1"/>
  <c r="B143" i="1"/>
  <c r="C143" i="1"/>
  <c r="A144" i="1"/>
  <c r="B144" i="1"/>
  <c r="C144" i="1"/>
  <c r="A145" i="1"/>
  <c r="B145" i="1"/>
  <c r="C145" i="1"/>
  <c r="A146" i="1"/>
  <c r="B146" i="1"/>
  <c r="C146" i="1"/>
  <c r="A147" i="1"/>
  <c r="B147" i="1"/>
  <c r="C147" i="1"/>
  <c r="A148" i="1"/>
  <c r="B148" i="1"/>
  <c r="C148" i="1"/>
  <c r="A149" i="1"/>
  <c r="B149" i="1"/>
  <c r="C149" i="1"/>
  <c r="A150" i="1"/>
  <c r="B150" i="1"/>
  <c r="C150" i="1"/>
  <c r="A151" i="1"/>
  <c r="B151" i="1"/>
  <c r="C151" i="1"/>
  <c r="A152" i="1"/>
  <c r="B152" i="1"/>
  <c r="C152" i="1"/>
  <c r="A153" i="1"/>
  <c r="B153" i="1"/>
  <c r="C153" i="1"/>
  <c r="A154" i="1"/>
  <c r="B154" i="1"/>
  <c r="C154" i="1"/>
  <c r="A155" i="1"/>
  <c r="B155" i="1"/>
  <c r="C155" i="1"/>
  <c r="A156" i="1"/>
  <c r="B156" i="1"/>
  <c r="C156" i="1"/>
  <c r="A157" i="1"/>
  <c r="B157" i="1"/>
  <c r="C157" i="1"/>
  <c r="A158" i="1"/>
  <c r="B158" i="1"/>
  <c r="C158" i="1"/>
  <c r="A159" i="1"/>
  <c r="B159" i="1"/>
  <c r="C159" i="1"/>
  <c r="A160" i="1"/>
  <c r="B160" i="1"/>
  <c r="C160" i="1"/>
  <c r="A161" i="1"/>
  <c r="B161" i="1"/>
  <c r="C161" i="1"/>
  <c r="A162" i="1"/>
  <c r="B162" i="1"/>
  <c r="C162" i="1"/>
  <c r="A163" i="1"/>
  <c r="B163" i="1"/>
  <c r="C163" i="1"/>
  <c r="A164" i="1"/>
  <c r="B164" i="1"/>
  <c r="C164" i="1"/>
  <c r="A165" i="1"/>
  <c r="B165" i="1"/>
  <c r="C165" i="1"/>
  <c r="A166" i="1"/>
  <c r="B166" i="1"/>
  <c r="C166" i="1"/>
  <c r="A167" i="1"/>
  <c r="B167" i="1"/>
  <c r="C167" i="1"/>
  <c r="A168" i="1"/>
  <c r="B168" i="1"/>
  <c r="C168" i="1"/>
  <c r="A169" i="1"/>
  <c r="B169" i="1"/>
  <c r="C169" i="1"/>
  <c r="A170" i="1"/>
  <c r="B170" i="1"/>
  <c r="C170" i="1"/>
  <c r="A171" i="1"/>
  <c r="B171" i="1"/>
  <c r="C171" i="1"/>
  <c r="A172" i="1"/>
  <c r="B172" i="1"/>
  <c r="C172" i="1"/>
  <c r="A173" i="1"/>
  <c r="B173" i="1"/>
  <c r="C173" i="1"/>
  <c r="A174" i="1"/>
  <c r="B174" i="1"/>
  <c r="C174" i="1"/>
  <c r="A175" i="1"/>
  <c r="B175" i="1"/>
  <c r="C175" i="1"/>
  <c r="A176" i="1"/>
  <c r="B176" i="1"/>
  <c r="C176" i="1"/>
  <c r="A177" i="1"/>
  <c r="B177" i="1"/>
  <c r="C177" i="1"/>
  <c r="A178" i="1"/>
  <c r="B178" i="1"/>
  <c r="C178" i="1"/>
  <c r="A179" i="1"/>
  <c r="B179" i="1"/>
  <c r="C179" i="1"/>
  <c r="A180" i="1"/>
  <c r="B180" i="1"/>
  <c r="C180" i="1"/>
  <c r="A181" i="1"/>
  <c r="B181" i="1"/>
  <c r="C181" i="1"/>
  <c r="A182" i="1"/>
  <c r="B182" i="1"/>
  <c r="C182" i="1"/>
  <c r="A183" i="1"/>
  <c r="B183" i="1"/>
  <c r="C183" i="1"/>
  <c r="A184" i="1"/>
  <c r="B184" i="1"/>
  <c r="C184" i="1"/>
  <c r="A185" i="1"/>
  <c r="B185" i="1"/>
  <c r="C185" i="1"/>
  <c r="A186" i="1"/>
  <c r="B186" i="1"/>
  <c r="C186" i="1"/>
  <c r="A187" i="1"/>
  <c r="B187" i="1"/>
  <c r="C187" i="1"/>
  <c r="A188" i="1"/>
  <c r="B188" i="1"/>
  <c r="C188" i="1"/>
  <c r="A189" i="1"/>
  <c r="B189" i="1"/>
  <c r="C189" i="1"/>
  <c r="A190" i="1"/>
  <c r="B190" i="1"/>
  <c r="C190" i="1"/>
  <c r="A191" i="1"/>
  <c r="B191" i="1"/>
  <c r="C191" i="1"/>
  <c r="A192" i="1"/>
  <c r="B192" i="1"/>
  <c r="C192" i="1"/>
  <c r="A193" i="1"/>
  <c r="B193" i="1"/>
  <c r="C193" i="1"/>
  <c r="C9" i="1"/>
  <c r="A9" i="1"/>
  <c r="B9" i="1"/>
  <c r="J10" i="1" l="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J9" i="1" l="1"/>
  <c r="K15" i="1" l="1"/>
  <c r="K17" i="1"/>
  <c r="K10" i="1" l="1"/>
  <c r="K11" i="1"/>
  <c r="K12" i="1"/>
  <c r="K13" i="1"/>
  <c r="K14" i="1"/>
  <c r="K16"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G9" i="1"/>
  <c r="K9" i="1" s="1"/>
</calcChain>
</file>

<file path=xl/sharedStrings.xml><?xml version="1.0" encoding="utf-8"?>
<sst xmlns="http://schemas.openxmlformats.org/spreadsheetml/2006/main" count="110" uniqueCount="94">
  <si>
    <t>Erläuterungen:</t>
  </si>
  <si>
    <t>Eng managen</t>
  </si>
  <si>
    <r>
      <t xml:space="preserve">Stakeholder-Typ: </t>
    </r>
    <r>
      <rPr>
        <sz val="11.5"/>
        <color rgb="FF666666"/>
        <rFont val="Calibri"/>
        <family val="2"/>
      </rPr>
      <t>Key Player/Unterstützer, welche das Projekt voranbringen können.</t>
    </r>
  </si>
  <si>
    <r>
      <t>§</t>
    </r>
    <r>
      <rPr>
        <sz val="7"/>
        <color rgb="FF666666"/>
        <rFont val="Times New Roman"/>
        <family val="1"/>
      </rPr>
      <t xml:space="preserve">  </t>
    </r>
    <r>
      <rPr>
        <sz val="11.5"/>
        <color rgb="FF666666"/>
        <rFont val="Calibri"/>
        <family val="2"/>
      </rPr>
      <t>Erhöhen die Akzeptanz des Projekts</t>
    </r>
  </si>
  <si>
    <r>
      <t>§</t>
    </r>
    <r>
      <rPr>
        <sz val="7"/>
        <color rgb="FF666666"/>
        <rFont val="Times New Roman"/>
        <family val="1"/>
      </rPr>
      <t xml:space="preserve">  </t>
    </r>
    <r>
      <rPr>
        <sz val="11.5"/>
        <color rgb="FF666666"/>
        <rFont val="Calibri"/>
        <family val="2"/>
      </rPr>
      <t>Verhelfen - als motivierte Unterstützer - dem Projekt zum Erfolg</t>
    </r>
  </si>
  <si>
    <r>
      <t>Strategie:</t>
    </r>
    <r>
      <rPr>
        <sz val="11.5"/>
        <color rgb="FF666666"/>
        <rFont val="Calibri"/>
        <family val="2"/>
      </rPr>
      <t xml:space="preserve"> Aktiv in das Projekt einbinden und als Partner betrachten. </t>
    </r>
  </si>
  <si>
    <t>Diese Stakeholder…</t>
  </si>
  <si>
    <r>
      <t>§</t>
    </r>
    <r>
      <rPr>
        <sz val="7"/>
        <color rgb="FF666666"/>
        <rFont val="Times New Roman"/>
        <family val="1"/>
      </rPr>
      <t xml:space="preserve">  </t>
    </r>
    <r>
      <rPr>
        <sz val="11.5"/>
        <color rgb="FF666666"/>
        <rFont val="Calibri"/>
        <family val="2"/>
      </rPr>
      <t>…dürfen und sollen beim Projekt mitbestimmen</t>
    </r>
  </si>
  <si>
    <r>
      <t>§</t>
    </r>
    <r>
      <rPr>
        <sz val="7"/>
        <color rgb="FF666666"/>
        <rFont val="Times New Roman"/>
        <family val="1"/>
      </rPr>
      <t xml:space="preserve">  </t>
    </r>
    <r>
      <rPr>
        <sz val="11.5"/>
        <color rgb="FF666666"/>
        <rFont val="Calibri"/>
        <family val="2"/>
      </rPr>
      <t>…werden regelmäßig durch die Projektleitung und dessen Verlauf informiert</t>
    </r>
  </si>
  <si>
    <r>
      <t>§</t>
    </r>
    <r>
      <rPr>
        <sz val="7"/>
        <color rgb="FF666666"/>
        <rFont val="Times New Roman"/>
        <family val="1"/>
      </rPr>
      <t xml:space="preserve">  </t>
    </r>
    <r>
      <rPr>
        <sz val="11.5"/>
        <color rgb="FF666666"/>
        <rFont val="Calibri"/>
        <family val="2"/>
      </rPr>
      <t>… werden aktiv in das Projektmarketing miteingebunden</t>
    </r>
  </si>
  <si>
    <t>Informieren</t>
  </si>
  <si>
    <r>
      <t>Stakeholder-Typ: P</t>
    </r>
    <r>
      <rPr>
        <sz val="11.5"/>
        <color rgb="FF666666"/>
        <rFont val="Calibri"/>
        <family val="2"/>
      </rPr>
      <t>ositive Einstellung gegenüber dem Projekt aber nur wenig Macht/Einfluss.</t>
    </r>
  </si>
  <si>
    <r>
      <t>Strategie:</t>
    </r>
    <r>
      <rPr>
        <sz val="11.5"/>
        <color rgb="FF666666"/>
        <rFont val="Calibri"/>
        <family val="2"/>
      </rPr>
      <t xml:space="preserve"> Nicht aktiv im Projekt mitarbeiten lassen aber regelmäßig über den Projektverlauf </t>
    </r>
  </si>
  <si>
    <t>Informieren.</t>
  </si>
  <si>
    <t>Diese Stakeholder können beispielsweise mit Hilfe von:</t>
  </si>
  <si>
    <r>
      <t>§</t>
    </r>
    <r>
      <rPr>
        <sz val="7"/>
        <color rgb="FF666666"/>
        <rFont val="Times New Roman"/>
        <family val="1"/>
      </rPr>
      <t xml:space="preserve">  </t>
    </r>
    <r>
      <rPr>
        <sz val="11.5"/>
        <color rgb="FF666666"/>
        <rFont val="Calibri"/>
        <family val="2"/>
      </rPr>
      <t>Statusmeldungen</t>
    </r>
  </si>
  <si>
    <r>
      <t>§</t>
    </r>
    <r>
      <rPr>
        <sz val="7"/>
        <color rgb="FF666666"/>
        <rFont val="Times New Roman"/>
        <family val="1"/>
      </rPr>
      <t xml:space="preserve">  </t>
    </r>
    <r>
      <rPr>
        <sz val="11.5"/>
        <color rgb="FF666666"/>
        <rFont val="Calibri"/>
        <family val="2"/>
      </rPr>
      <t>Berichten</t>
    </r>
  </si>
  <si>
    <r>
      <t>§</t>
    </r>
    <r>
      <rPr>
        <sz val="7"/>
        <color rgb="FF666666"/>
        <rFont val="Times New Roman"/>
        <family val="1"/>
      </rPr>
      <t xml:space="preserve">  </t>
    </r>
    <r>
      <rPr>
        <sz val="11.5"/>
        <color rgb="FF666666"/>
        <rFont val="Calibri"/>
        <family val="2"/>
      </rPr>
      <t>Newsletter</t>
    </r>
  </si>
  <si>
    <t>… informiert werden</t>
  </si>
  <si>
    <t>Überwachen</t>
  </si>
  <si>
    <r>
      <t xml:space="preserve">Stakeholder-Typ: </t>
    </r>
    <r>
      <rPr>
        <sz val="11.5"/>
        <color rgb="FF666666"/>
        <rFont val="Calibri"/>
        <family val="2"/>
      </rPr>
      <t>Negative Einstellung gegenüber dem Projekt aber nur wenig Macht/Einfluss.</t>
    </r>
  </si>
  <si>
    <r>
      <t>Strategie:</t>
    </r>
    <r>
      <rPr>
        <sz val="11.5"/>
        <color rgb="FF666666"/>
        <rFont val="Calibri"/>
        <family val="2"/>
      </rPr>
      <t xml:space="preserve"> Überwachen – Meinungsführer der Gruppe regelmäßig zu Meetings einladen und in </t>
    </r>
  </si>
  <si>
    <t>größerem Abstand Feedback einholen. Regelmäßig über das Projekt Informieren.</t>
  </si>
  <si>
    <t>Zufriedenstellen</t>
  </si>
  <si>
    <r>
      <t xml:space="preserve">Stakeholder-Typ: </t>
    </r>
    <r>
      <rPr>
        <sz val="11.5"/>
        <color rgb="FF666666"/>
        <rFont val="Calibri"/>
        <family val="2"/>
      </rPr>
      <t>Negativ gegenüber dem Projekt eingestellt mit hoher Macht – VORSICHT!</t>
    </r>
  </si>
  <si>
    <r>
      <t>Strategie:</t>
    </r>
    <r>
      <rPr>
        <sz val="11.5"/>
        <color rgb="FF666666"/>
        <rFont val="Calibri"/>
        <family val="2"/>
      </rPr>
      <t xml:space="preserve"> Regelmäßig die Meinung der Stakeholder einholen und nur falls notwendig in das</t>
    </r>
  </si>
  <si>
    <t>Projekt einbinden. Im Auge behalten!</t>
  </si>
  <si>
    <t>Diese Stakeholder können zufriedengestellt werden indem…</t>
  </si>
  <si>
    <r>
      <t>§</t>
    </r>
    <r>
      <rPr>
        <sz val="7"/>
        <color rgb="FF666666"/>
        <rFont val="Times New Roman"/>
        <family val="1"/>
      </rPr>
      <t xml:space="preserve">  </t>
    </r>
    <r>
      <rPr>
        <sz val="11.5"/>
        <color rgb="FF666666"/>
        <rFont val="Calibri"/>
        <family val="2"/>
      </rPr>
      <t>…sie zu Statusmeeting eingeladen werden</t>
    </r>
  </si>
  <si>
    <r>
      <t>§</t>
    </r>
    <r>
      <rPr>
        <sz val="7"/>
        <color rgb="FF666666"/>
        <rFont val="Times New Roman"/>
        <family val="1"/>
      </rPr>
      <t xml:space="preserve">  </t>
    </r>
    <r>
      <rPr>
        <sz val="11.5"/>
        <color rgb="FF666666"/>
        <rFont val="Calibri"/>
        <family val="2"/>
      </rPr>
      <t>… man sie regelmäßig um Feedback bittet</t>
    </r>
  </si>
  <si>
    <t>* Stakeholder im Sinne dieser Matrix sind alle Interessenträger außerhalb des Projekt(kern)teams.</t>
  </si>
  <si>
    <t>Einstellung des Stakeholders</t>
  </si>
  <si>
    <t>Fokusindex</t>
  </si>
  <si>
    <t>Projektrahmendaten:</t>
  </si>
  <si>
    <t>Projekt:</t>
  </si>
  <si>
    <t>Projektleitung:</t>
  </si>
  <si>
    <t>Datum:</t>
  </si>
  <si>
    <t>Version:</t>
  </si>
  <si>
    <t>Stakeholder</t>
  </si>
  <si>
    <t>Gewichtung</t>
  </si>
  <si>
    <t>Maßnahmenbeschreibung</t>
  </si>
  <si>
    <t>sonstige Notizen</t>
  </si>
  <si>
    <t>Erwartungen seitens des Projekts an den Stakeholder</t>
  </si>
  <si>
    <t>Erwartungen seitens des Stakeholders an das Projekt</t>
  </si>
  <si>
    <t>Einfluss des Stakeholders auf das Projekt</t>
  </si>
  <si>
    <t>Kurzbeschreibung Rolle / Funktion</t>
  </si>
  <si>
    <t>Stakeholderanalyse</t>
  </si>
  <si>
    <t>Maßnahmen zum Stakeholdermanagement</t>
  </si>
  <si>
    <t>sehr negativ</t>
  </si>
  <si>
    <t>negativ</t>
  </si>
  <si>
    <t>leicht negativ</t>
  </si>
  <si>
    <t>leicht positiv</t>
  </si>
  <si>
    <t>positiv</t>
  </si>
  <si>
    <t>sehr positiv</t>
  </si>
  <si>
    <t>neutral</t>
  </si>
  <si>
    <t>sehr wenig Einfluss</t>
  </si>
  <si>
    <t>wenig Einfluss</t>
  </si>
  <si>
    <t>mittlerer Einfluss</t>
  </si>
  <si>
    <t>hoher Einfluss</t>
  </si>
  <si>
    <t>sehr hoher Einfluss</t>
  </si>
  <si>
    <t xml:space="preserve">Beschreibung </t>
  </si>
  <si>
    <t>lfd. Nr.</t>
  </si>
  <si>
    <t>Akteur</t>
  </si>
  <si>
    <t>operative Ebene</t>
  </si>
  <si>
    <t>Kontakt (E-Mail)</t>
  </si>
  <si>
    <t>Kontakt (Telefon)</t>
  </si>
  <si>
    <t>Kontakt (Adresse)</t>
  </si>
  <si>
    <t>Mitglied in (lokalem) Netzwerk</t>
  </si>
  <si>
    <t>Kommentar</t>
  </si>
  <si>
    <t>Nachbarkommune</t>
  </si>
  <si>
    <t>Klimaschutzmanager:in der Nachbarkommune</t>
  </si>
  <si>
    <t>1/5</t>
  </si>
  <si>
    <t>2/5</t>
  </si>
  <si>
    <t>3/5</t>
  </si>
  <si>
    <t>4/5</t>
  </si>
  <si>
    <t>5/5</t>
  </si>
  <si>
    <t>lfd. Nr</t>
  </si>
  <si>
    <t>Hinweise zur Nutzung dieser Vorlage</t>
  </si>
  <si>
    <t xml:space="preserve">Herzlich willkommen! Wir freuen uns, dass Sie unsere Vorlage zur Akteurserfassung und Stakeholderanalyse nutzen. </t>
  </si>
  <si>
    <t>Klicken Sie hier, um zur Akteurstabelle zu kommen</t>
  </si>
  <si>
    <t>Klicken Sie hier, um zur Stakeholderanalyse zu kommen</t>
  </si>
  <si>
    <t>Klicken Sie hier, um zu den Schritten der Stakeholderanalyse zu kommen</t>
  </si>
  <si>
    <t>Klicken Sie hier, um zur Stakeholdermatrix zu gelangen</t>
  </si>
  <si>
    <t xml:space="preserve">Die Akteurstabelle hilft Ihnen bei der Erfassung aller Akteure vor Ort und ist die Grundlage für die Stakeholderanalyse. </t>
  </si>
  <si>
    <t xml:space="preserve">Mit Hilfe der Stakeholderanalyse erlangen Sie ein tiefergehende Verständnis für die zuvor identifizierten Akteure.    </t>
  </si>
  <si>
    <t>Beachten Sie folgende Hinweise, wie Sie das Tool am besten nutzen können:</t>
  </si>
  <si>
    <t>Füllen Sie zunächst die Akteurstabelle aus. Einige Informationen aus dieser Tabelle werden automatisch in das Blatt der Stakeholderanalyse übertragen.</t>
  </si>
  <si>
    <t>Passen Sie die Spalten der Akteurstabelle an Ihre Bedarfe an. Fügen Sie z.B. weitere Spalten zur Erfassung von Teilnahmen an Ihren Veranstaltungen ein.</t>
  </si>
  <si>
    <t>Passen Sie auch die Spalten der Stakeholderanalyse an Ihre Bedarfe an. Fügen Sie z.B. weitere Spalten zur Erfassung der Bedürfnisse der Akteure hinzu.</t>
  </si>
  <si>
    <t>In der Stakeholderanalyse erhalten Sie basierend auf Ihren Eingaben einen Fokusindex. Je höher dieser ausfällt, desto wichtiger ist der richtige Umgang mit dem Akteur.</t>
  </si>
  <si>
    <t>Die Stakeholdermatrix visualisiert die Ergebnisse Ihrer Stakeholderanalyse. ACHTUNG: Sobald zwei Akteure die gleiche Einstufung haben, überlagern sich diese in der Tabelle. Entsprechend empfehlen wir Ihnen zum Ende Ihrer Stakeholderanalyse zu schauen, welche Akteure gleich eingestuft wurden, um entsprechend die Strategie zum Umgang mit diesen festzulegen.</t>
  </si>
  <si>
    <t>Kontaktperson</t>
  </si>
  <si>
    <t xml:space="preserve">Wichtig! Bei der Stakeholderanalyse werden die jeweiligen Akteurinnen und Akteure bewertet und nicht deren Vertreter:innen. Konkret wird beispielsweise der Akteur "Umweltorgansiation" bewertet, jedoch nicht der Vorstand oder die entsprechende Kontaktperson dieser Organisation. </t>
  </si>
  <si>
    <t xml:space="preserve">                                                                                                                                                                                                                                                              Kontakt für Anmerkungen: info@pd-g.de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</si>
</sst>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2"/>
      <color theme="1"/>
      <name val="Calibri"/>
      <family val="2"/>
      <scheme val="minor"/>
    </font>
    <font>
      <sz val="11"/>
      <color theme="1"/>
      <name val="Calibri"/>
      <family val="2"/>
      <scheme val="minor"/>
    </font>
    <font>
      <b/>
      <sz val="14"/>
      <color theme="1"/>
      <name val="Calibri"/>
      <family val="2"/>
      <scheme val="minor"/>
    </font>
    <font>
      <b/>
      <sz val="12"/>
      <color theme="0"/>
      <name val="Calibri"/>
      <family val="2"/>
      <scheme val="minor"/>
    </font>
    <font>
      <b/>
      <sz val="16"/>
      <color theme="1"/>
      <name val="Calibri"/>
      <family val="2"/>
      <scheme val="minor"/>
    </font>
    <font>
      <sz val="8"/>
      <name val="Calibri"/>
      <family val="2"/>
      <scheme val="minor"/>
    </font>
    <font>
      <u/>
      <sz val="12"/>
      <color theme="10"/>
      <name val="Calibri"/>
      <family val="2"/>
      <scheme val="minor"/>
    </font>
    <font>
      <sz val="18"/>
      <color theme="1"/>
      <name val="Calibri"/>
      <family val="2"/>
      <scheme val="minor"/>
    </font>
    <font>
      <u/>
      <sz val="18"/>
      <color theme="10"/>
      <name val="Calibri"/>
      <family val="2"/>
      <scheme val="minor"/>
    </font>
    <font>
      <sz val="18"/>
      <color rgb="FFFF9900"/>
      <name val="Times New Roman"/>
      <family val="1"/>
    </font>
    <font>
      <b/>
      <sz val="18"/>
      <color theme="1"/>
      <name val="Calibri"/>
      <family val="2"/>
      <scheme val="minor"/>
    </font>
    <font>
      <b/>
      <sz val="11.5"/>
      <color rgb="FF666666"/>
      <name val="Calibri"/>
      <family val="2"/>
    </font>
    <font>
      <sz val="11.5"/>
      <color rgb="FF666666"/>
      <name val="Calibri"/>
      <family val="2"/>
    </font>
    <font>
      <sz val="11.5"/>
      <color rgb="FF666666"/>
      <name val="Wingdings"/>
      <charset val="2"/>
    </font>
    <font>
      <sz val="7"/>
      <color rgb="FF666666"/>
      <name val="Times New Roman"/>
      <family val="1"/>
    </font>
    <font>
      <b/>
      <sz val="18"/>
      <color theme="1" tint="0.14999847407452621"/>
      <name val="Calibri"/>
      <family val="2"/>
      <scheme val="minor"/>
    </font>
    <font>
      <sz val="16"/>
      <name val="Calibri"/>
      <family val="2"/>
      <scheme val="minor"/>
    </font>
    <font>
      <b/>
      <sz val="28"/>
      <color theme="4" tint="-0.249977111117893"/>
      <name val="Arial"/>
      <family val="2"/>
    </font>
    <font>
      <b/>
      <sz val="28"/>
      <color theme="1"/>
      <name val="Calibri"/>
      <family val="2"/>
      <scheme val="minor"/>
    </font>
    <font>
      <sz val="12"/>
      <name val="Calibri"/>
      <family val="2"/>
      <scheme val="minor"/>
    </font>
    <font>
      <b/>
      <sz val="12"/>
      <name val="Calibri"/>
      <family val="2"/>
      <scheme val="minor"/>
    </font>
    <font>
      <b/>
      <sz val="16"/>
      <name val="Calibri"/>
      <family val="2"/>
      <scheme val="minor"/>
    </font>
    <font>
      <b/>
      <sz val="11"/>
      <name val="Calibri"/>
      <family val="2"/>
      <scheme val="minor"/>
    </font>
    <font>
      <sz val="11"/>
      <name val="Calibri"/>
      <family val="2"/>
      <scheme val="minor"/>
    </font>
    <font>
      <sz val="12"/>
      <color theme="0"/>
      <name val="Calibri"/>
      <family val="2"/>
      <scheme val="minor"/>
    </font>
    <font>
      <b/>
      <i/>
      <sz val="12"/>
      <name val="Calibri"/>
      <family val="2"/>
      <scheme val="minor"/>
    </font>
    <font>
      <i/>
      <sz val="12"/>
      <color theme="0"/>
      <name val="Calibri"/>
      <family val="2"/>
      <scheme val="minor"/>
    </font>
    <font>
      <b/>
      <sz val="12"/>
      <color theme="1"/>
      <name val="Calibri"/>
      <family val="2"/>
      <scheme val="minor"/>
    </font>
    <font>
      <sz val="9"/>
      <color theme="1"/>
      <name val="Calibri"/>
      <family val="2"/>
      <scheme val="minor"/>
    </font>
    <font>
      <sz val="11"/>
      <color theme="1"/>
      <name val="Arial"/>
      <family val="2"/>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2"/>
        <bgColor indexed="64"/>
      </patternFill>
    </fill>
    <fill>
      <patternFill patternType="solid">
        <fgColor rgb="FF5B9BD5"/>
        <bgColor indexed="64"/>
      </patternFill>
    </fill>
    <fill>
      <patternFill patternType="solid">
        <fgColor rgb="FFED7D31"/>
        <bgColor indexed="64"/>
      </patternFill>
    </fill>
    <fill>
      <patternFill patternType="solid">
        <fgColor rgb="FFFFC000"/>
        <bgColor indexed="64"/>
      </patternFill>
    </fill>
  </fills>
  <borders count="31">
    <border>
      <left/>
      <right/>
      <top/>
      <bottom/>
      <diagonal/>
    </border>
    <border>
      <left style="medium">
        <color auto="1"/>
      </left>
      <right/>
      <top/>
      <bottom/>
      <diagonal/>
    </border>
    <border>
      <left/>
      <right style="medium">
        <color auto="1"/>
      </right>
      <top/>
      <bottom/>
      <diagonal/>
    </border>
    <border>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2" borderId="0" xfId="0" applyFill="1"/>
    <xf numFmtId="0" fontId="0" fillId="2" borderId="2" xfId="0" applyFill="1" applyBorder="1"/>
    <xf numFmtId="0" fontId="4" fillId="2" borderId="0" xfId="0" applyFont="1" applyFill="1"/>
    <xf numFmtId="0" fontId="3" fillId="2" borderId="0" xfId="0" applyFont="1" applyFill="1"/>
    <xf numFmtId="0" fontId="11" fillId="2" borderId="0" xfId="0" applyFont="1" applyFill="1" applyAlignment="1">
      <alignment vertical="center"/>
    </xf>
    <xf numFmtId="0" fontId="13" fillId="2" borderId="0" xfId="0" applyFont="1" applyFill="1" applyAlignment="1">
      <alignment horizontal="left" vertical="center" indent="4"/>
    </xf>
    <xf numFmtId="0" fontId="12" fillId="2" borderId="0" xfId="0" applyFont="1" applyFill="1" applyAlignment="1">
      <alignment vertical="center"/>
    </xf>
    <xf numFmtId="0" fontId="11" fillId="2" borderId="3" xfId="0" applyFont="1" applyFill="1" applyBorder="1" applyAlignment="1">
      <alignment vertical="center"/>
    </xf>
    <xf numFmtId="0" fontId="0" fillId="2" borderId="3" xfId="0" applyFill="1" applyBorder="1"/>
    <xf numFmtId="0" fontId="0" fillId="2" borderId="5" xfId="0" applyFill="1" applyBorder="1"/>
    <xf numFmtId="0" fontId="13" fillId="2" borderId="9" xfId="0" applyFont="1" applyFill="1" applyBorder="1" applyAlignment="1">
      <alignment horizontal="left" vertical="center" indent="4"/>
    </xf>
    <xf numFmtId="0" fontId="0" fillId="2" borderId="9" xfId="0" applyFill="1" applyBorder="1"/>
    <xf numFmtId="0" fontId="0" fillId="2" borderId="4" xfId="0" applyFill="1" applyBorder="1"/>
    <xf numFmtId="0" fontId="15" fillId="2" borderId="0" xfId="0" applyFont="1" applyFill="1" applyAlignment="1">
      <alignment vertical="center" textRotation="90"/>
    </xf>
    <xf numFmtId="0" fontId="11" fillId="2" borderId="6" xfId="0" applyFont="1" applyFill="1" applyBorder="1" applyAlignment="1">
      <alignment vertical="center"/>
    </xf>
    <xf numFmtId="0" fontId="11" fillId="2" borderId="1" xfId="0" applyFont="1" applyFill="1" applyBorder="1" applyAlignment="1">
      <alignment vertical="center"/>
    </xf>
    <xf numFmtId="0" fontId="0" fillId="2" borderId="1" xfId="0" applyFill="1" applyBorder="1"/>
    <xf numFmtId="0" fontId="13" fillId="2" borderId="1" xfId="0" applyFont="1" applyFill="1" applyBorder="1" applyAlignment="1">
      <alignment horizontal="left" vertical="center" indent="4"/>
    </xf>
    <xf numFmtId="0" fontId="13" fillId="2" borderId="8" xfId="0" applyFont="1" applyFill="1" applyBorder="1" applyAlignment="1">
      <alignment horizontal="left" vertical="center" indent="4"/>
    </xf>
    <xf numFmtId="0" fontId="11" fillId="0" borderId="6" xfId="0" applyFont="1" applyBorder="1" applyAlignment="1">
      <alignment vertical="center"/>
    </xf>
    <xf numFmtId="0" fontId="11" fillId="0" borderId="1" xfId="0" applyFont="1" applyBorder="1" applyAlignment="1">
      <alignment vertical="center"/>
    </xf>
    <xf numFmtId="0" fontId="13" fillId="0" borderId="1" xfId="0" applyFont="1" applyBorder="1" applyAlignment="1">
      <alignment horizontal="left" vertical="center" indent="4"/>
    </xf>
    <xf numFmtId="0" fontId="12" fillId="0" borderId="8" xfId="0" applyFont="1" applyBorder="1" applyAlignment="1">
      <alignment horizontal="left" vertical="center" indent="15"/>
    </xf>
    <xf numFmtId="0" fontId="12" fillId="2" borderId="8" xfId="0" applyFont="1" applyFill="1" applyBorder="1" applyAlignment="1">
      <alignment horizontal="left" vertical="center" indent="15"/>
    </xf>
    <xf numFmtId="0" fontId="12" fillId="0" borderId="1" xfId="0" applyFont="1" applyBorder="1" applyAlignment="1">
      <alignment vertical="center"/>
    </xf>
    <xf numFmtId="0" fontId="12" fillId="2" borderId="1" xfId="0" applyFont="1" applyFill="1" applyBorder="1" applyAlignment="1">
      <alignment vertical="center"/>
    </xf>
    <xf numFmtId="0" fontId="7" fillId="2" borderId="0" xfId="0" applyFont="1" applyFill="1" applyAlignment="1">
      <alignment vertical="top"/>
    </xf>
    <xf numFmtId="0" fontId="8" fillId="2" borderId="0" xfId="1" applyFont="1" applyFill="1" applyAlignment="1">
      <alignment vertical="center"/>
    </xf>
    <xf numFmtId="0" fontId="9" fillId="2" borderId="0" xfId="0" applyFont="1" applyFill="1" applyAlignment="1">
      <alignment vertical="center"/>
    </xf>
    <xf numFmtId="0" fontId="2" fillId="2" borderId="0" xfId="0" applyFont="1" applyFill="1" applyAlignment="1">
      <alignment vertical="top"/>
    </xf>
    <xf numFmtId="0" fontId="10" fillId="2" borderId="0" xfId="0" applyFont="1" applyFill="1" applyAlignment="1">
      <alignment vertical="top"/>
    </xf>
    <xf numFmtId="0" fontId="8" fillId="2" borderId="0" xfId="1" applyFont="1" applyFill="1" applyAlignment="1">
      <alignment vertical="top"/>
    </xf>
    <xf numFmtId="0" fontId="19" fillId="0" borderId="0" xfId="0" applyFont="1"/>
    <xf numFmtId="0" fontId="19" fillId="2" borderId="0" xfId="0" applyFont="1" applyFill="1" applyBorder="1"/>
    <xf numFmtId="0" fontId="19" fillId="2" borderId="0" xfId="0" applyFont="1" applyFill="1"/>
    <xf numFmtId="0" fontId="20" fillId="2" borderId="0" xfId="0" applyFont="1" applyFill="1" applyBorder="1"/>
    <xf numFmtId="0" fontId="20" fillId="2" borderId="0" xfId="0" applyFont="1" applyFill="1"/>
    <xf numFmtId="0" fontId="20" fillId="0" borderId="0" xfId="0" applyFont="1"/>
    <xf numFmtId="0" fontId="19" fillId="0" borderId="0" xfId="0" applyFont="1" applyAlignment="1">
      <alignment horizontal="left" vertical="top" wrapText="1"/>
    </xf>
    <xf numFmtId="0" fontId="19" fillId="0" borderId="12" xfId="0" applyFont="1" applyBorder="1" applyAlignment="1">
      <alignment horizontal="left" vertical="top" wrapText="1"/>
    </xf>
    <xf numFmtId="0" fontId="19" fillId="0" borderId="0" xfId="0" applyFont="1" applyAlignment="1">
      <alignment wrapText="1"/>
    </xf>
    <xf numFmtId="0" fontId="20" fillId="0" borderId="0" xfId="0" applyFont="1" applyAlignment="1">
      <alignment horizontal="center" vertical="center"/>
    </xf>
    <xf numFmtId="0" fontId="19" fillId="2" borderId="0" xfId="0" applyFont="1" applyFill="1" applyAlignment="1">
      <alignment horizontal="center" vertical="center"/>
    </xf>
    <xf numFmtId="0" fontId="19" fillId="0" borderId="0" xfId="0"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pplyAlignment="1">
      <alignment vertical="center"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19" fillId="2" borderId="0" xfId="0" applyFont="1" applyFill="1" applyAlignment="1">
      <alignment wrapText="1"/>
    </xf>
    <xf numFmtId="0" fontId="19"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vertical="center" wrapText="1"/>
    </xf>
    <xf numFmtId="0" fontId="16"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4" fillId="2" borderId="0" xfId="0" applyFont="1" applyFill="1" applyBorder="1"/>
    <xf numFmtId="0" fontId="19" fillId="2" borderId="0" xfId="0" applyFont="1" applyFill="1" applyAlignment="1">
      <alignment horizontal="left" vertical="top" wrapText="1"/>
    </xf>
    <xf numFmtId="0" fontId="20" fillId="2" borderId="0" xfId="0" applyFont="1" applyFill="1" applyBorder="1" applyAlignment="1">
      <alignment horizontal="center" vertical="center"/>
    </xf>
    <xf numFmtId="0" fontId="23"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0" fillId="2" borderId="0" xfId="0" applyFont="1" applyFill="1" applyBorder="1" applyAlignment="1">
      <alignment vertical="top" wrapText="1"/>
    </xf>
    <xf numFmtId="0" fontId="22" fillId="3" borderId="12"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0" fillId="0" borderId="0" xfId="0" applyAlignment="1">
      <alignment wrapText="1"/>
    </xf>
    <xf numFmtId="0" fontId="0" fillId="0" borderId="12" xfId="0" applyBorder="1" applyAlignment="1">
      <alignment wrapText="1"/>
    </xf>
    <xf numFmtId="16" fontId="28" fillId="2" borderId="0" xfId="0" quotePrefix="1" applyNumberFormat="1" applyFont="1" applyFill="1"/>
    <xf numFmtId="0" fontId="28" fillId="2" borderId="0" xfId="0" applyFont="1" applyFill="1"/>
    <xf numFmtId="0" fontId="28" fillId="2" borderId="0" xfId="0" quotePrefix="1" applyFont="1" applyFill="1"/>
    <xf numFmtId="0" fontId="28" fillId="0" borderId="0" xfId="0" applyFont="1"/>
    <xf numFmtId="0" fontId="19" fillId="2" borderId="12" xfId="0" applyFont="1" applyFill="1" applyBorder="1" applyAlignment="1">
      <alignment horizontal="left" vertical="top" wrapText="1"/>
    </xf>
    <xf numFmtId="0" fontId="19" fillId="2" borderId="12" xfId="0" applyFont="1" applyFill="1" applyBorder="1" applyAlignment="1">
      <alignment horizontal="center" vertical="center" wrapText="1"/>
    </xf>
    <xf numFmtId="0" fontId="19" fillId="2" borderId="12" xfId="0" applyFont="1" applyFill="1" applyBorder="1" applyAlignment="1">
      <alignment wrapText="1"/>
    </xf>
    <xf numFmtId="0" fontId="19" fillId="2" borderId="12" xfId="0" applyFont="1" applyFill="1" applyBorder="1" applyAlignment="1">
      <alignment horizontal="center" vertical="center"/>
    </xf>
    <xf numFmtId="0" fontId="19" fillId="2" borderId="12" xfId="0" applyFont="1" applyFill="1" applyBorder="1"/>
    <xf numFmtId="0" fontId="29" fillId="2" borderId="0" xfId="0" applyFont="1" applyFill="1"/>
    <xf numFmtId="49" fontId="29" fillId="2" borderId="0" xfId="0" applyNumberFormat="1" applyFont="1" applyFill="1"/>
    <xf numFmtId="0" fontId="27" fillId="2" borderId="0" xfId="0" applyFont="1" applyFill="1"/>
    <xf numFmtId="0" fontId="1" fillId="2" borderId="0" xfId="0" applyFont="1" applyFill="1"/>
    <xf numFmtId="0" fontId="30" fillId="2" borderId="0" xfId="0" applyFont="1" applyFill="1"/>
    <xf numFmtId="0" fontId="30" fillId="2" borderId="0" xfId="0" applyFont="1" applyFill="1" applyAlignment="1"/>
    <xf numFmtId="0" fontId="6" fillId="2" borderId="0" xfId="1" applyFill="1"/>
    <xf numFmtId="0" fontId="30" fillId="2" borderId="0" xfId="0" applyFont="1" applyFill="1" applyAlignment="1">
      <alignment wrapText="1"/>
    </xf>
    <xf numFmtId="0" fontId="27" fillId="5" borderId="6" xfId="0" applyFont="1" applyFill="1" applyBorder="1" applyAlignment="1">
      <alignment wrapText="1"/>
    </xf>
    <xf numFmtId="0" fontId="0" fillId="5" borderId="5" xfId="0" applyFill="1" applyBorder="1" applyAlignment="1">
      <alignment wrapText="1"/>
    </xf>
    <xf numFmtId="0" fontId="27" fillId="5" borderId="1" xfId="0" applyFont="1" applyFill="1" applyBorder="1" applyAlignment="1">
      <alignment wrapText="1"/>
    </xf>
    <xf numFmtId="0" fontId="0" fillId="5" borderId="2" xfId="0" applyFill="1" applyBorder="1" applyAlignment="1">
      <alignment wrapText="1"/>
    </xf>
    <xf numFmtId="0" fontId="27" fillId="5" borderId="8" xfId="0" applyFont="1" applyFill="1" applyBorder="1" applyAlignment="1">
      <alignment wrapText="1"/>
    </xf>
    <xf numFmtId="0" fontId="0" fillId="5" borderId="4" xfId="0" applyFill="1" applyBorder="1" applyAlignment="1">
      <alignment wrapText="1"/>
    </xf>
    <xf numFmtId="0" fontId="0" fillId="2" borderId="0" xfId="0" applyFill="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3" fillId="6" borderId="27" xfId="0" applyFont="1" applyFill="1" applyBorder="1" applyAlignment="1">
      <alignment horizontal="center" wrapText="1"/>
    </xf>
    <xf numFmtId="0" fontId="3" fillId="6" borderId="28" xfId="0" applyFont="1" applyFill="1" applyBorder="1" applyAlignment="1">
      <alignment horizontal="center" wrapText="1"/>
    </xf>
    <xf numFmtId="0" fontId="3" fillId="6" borderId="29" xfId="0" applyFont="1" applyFill="1" applyBorder="1" applyAlignment="1">
      <alignment horizontal="center" wrapText="1"/>
    </xf>
    <xf numFmtId="0" fontId="0" fillId="0" borderId="30" xfId="0" applyBorder="1" applyAlignment="1">
      <alignment wrapText="1"/>
    </xf>
    <xf numFmtId="0" fontId="3" fillId="6" borderId="16" xfId="0" applyFont="1" applyFill="1" applyBorder="1" applyAlignment="1">
      <alignment horizontal="center" wrapText="1"/>
    </xf>
    <xf numFmtId="0" fontId="3" fillId="6" borderId="12" xfId="0" applyFont="1" applyFill="1" applyBorder="1" applyAlignment="1">
      <alignment horizontal="center" vertical="center" wrapText="1"/>
    </xf>
    <xf numFmtId="0" fontId="3" fillId="6" borderId="12" xfId="0" applyFont="1" applyFill="1" applyBorder="1" applyAlignment="1">
      <alignment horizontal="center" vertical="center"/>
    </xf>
    <xf numFmtId="0" fontId="19" fillId="2" borderId="0" xfId="0" applyFont="1" applyFill="1" applyAlignment="1">
      <alignment vertical="center" wrapText="1"/>
    </xf>
    <xf numFmtId="0" fontId="0" fillId="2" borderId="0" xfId="0" applyFill="1" applyBorder="1"/>
    <xf numFmtId="0" fontId="28" fillId="2" borderId="0" xfId="0" applyFont="1" applyFill="1" applyAlignment="1">
      <alignment wrapText="1"/>
    </xf>
    <xf numFmtId="0" fontId="30" fillId="2" borderId="0" xfId="0" applyFont="1" applyFill="1" applyAlignment="1">
      <alignment horizontal="left" wrapText="1"/>
    </xf>
    <xf numFmtId="0" fontId="27" fillId="8" borderId="12" xfId="0" applyFont="1" applyFill="1" applyBorder="1" applyAlignment="1">
      <alignment horizontal="center" vertical="center"/>
    </xf>
    <xf numFmtId="0" fontId="20" fillId="7" borderId="13"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6" fillId="2" borderId="0" xfId="0" applyFont="1" applyFill="1" applyBorder="1" applyAlignment="1">
      <alignment horizontal="left" vertical="top" wrapText="1"/>
    </xf>
    <xf numFmtId="0" fontId="25"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5" fillId="2" borderId="11" xfId="0" applyFont="1" applyFill="1" applyBorder="1" applyAlignment="1">
      <alignment horizontal="center" vertical="center" textRotation="90"/>
    </xf>
    <xf numFmtId="0" fontId="15" fillId="2" borderId="7" xfId="0" applyFont="1" applyFill="1" applyBorder="1" applyAlignment="1">
      <alignment horizontal="center" vertical="center" textRotation="90"/>
    </xf>
    <xf numFmtId="0" fontId="15" fillId="2" borderId="10" xfId="0" applyFont="1" applyFill="1" applyBorder="1" applyAlignment="1">
      <alignment horizontal="center" vertical="center" textRotation="90"/>
    </xf>
    <xf numFmtId="0" fontId="2"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4" fillId="2" borderId="0" xfId="0" applyFont="1" applyFill="1" applyAlignment="1">
      <alignment horizontal="center"/>
    </xf>
  </cellXfs>
  <cellStyles count="2">
    <cellStyle name="Link" xfId="1" builtinId="8"/>
    <cellStyle name="Standard" xfId="0" builtinId="0"/>
  </cellStyles>
  <dxfs count="1">
    <dxf>
      <font>
        <color theme="0"/>
      </font>
    </dxf>
  </dxfs>
  <tableStyles count="0" defaultTableStyle="TableStyleMedium9" defaultPivotStyle="PivotStyleMedium7"/>
  <colors>
    <mruColors>
      <color rgb="FFA5A5A5"/>
      <color rgb="FF5B9BD5"/>
      <color rgb="FFFFC000"/>
      <color rgb="FFED7D31"/>
      <color rgb="FFDDDDDD"/>
      <color rgb="FFFFFF99"/>
      <color rgb="FFFF9900"/>
      <color rgb="FFFFFFFF"/>
      <color rgb="FF960000"/>
      <color rgb="FF862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de-DE" sz="2400">
                <a:solidFill>
                  <a:sysClr val="windowText" lastClr="000000"/>
                </a:solidFill>
              </a:rPr>
              <a:t>Stakeholdermatrix</a:t>
            </a:r>
          </a:p>
        </c:rich>
      </c:tx>
      <c:layout>
        <c:manualLayout>
          <c:xMode val="edge"/>
          <c:yMode val="edge"/>
          <c:x val="0.39788678022478446"/>
          <c:y val="2.888474520413725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manualLayout>
          <c:layoutTarget val="inner"/>
          <c:xMode val="edge"/>
          <c:yMode val="edge"/>
          <c:x val="3.3741084859414211E-2"/>
          <c:y val="4.7185846838752279E-2"/>
          <c:w val="0.951846512215754"/>
          <c:h val="0.90751286536786147"/>
        </c:manualLayout>
      </c:layout>
      <c:bubbleChart>
        <c:varyColors val="0"/>
        <c:ser>
          <c:idx val="0"/>
          <c:order val="0"/>
          <c:tx>
            <c:strRef>
              <c:f>'Übersicht Stakeholderanalyse'!$B$9</c:f>
              <c:strCache>
                <c:ptCount val="1"/>
                <c:pt idx="0">
                  <c:v>Nachbarkommune</c:v>
                </c:pt>
              </c:strCache>
            </c:strRef>
          </c:tx>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9525" cap="flat" cmpd="sng" algn="ctr">
              <a:solidFill>
                <a:schemeClr val="dk1">
                  <a:tint val="88500"/>
                  <a:shade val="95000"/>
                </a:schemeClr>
              </a:solidFill>
              <a:round/>
            </a:ln>
            <a:effectLst/>
          </c:spPr>
          <c:invertIfNegative val="0"/>
          <c:dLbls>
            <c:numFmt formatCode="General" sourceLinked="0"/>
            <c:spPr>
              <a:noFill/>
              <a:ln>
                <a:noFill/>
              </a:ln>
              <a:effectLst/>
            </c:spPr>
            <c:txPr>
              <a:bodyPr rot="0" spcFirstLastPara="1" vertOverflow="overflow" horzOverflow="overflow"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Stakeholderanalyse'!$G$9</c:f>
              <c:numCache>
                <c:formatCode>General</c:formatCode>
                <c:ptCount val="1"/>
                <c:pt idx="0">
                  <c:v>3</c:v>
                </c:pt>
              </c:numCache>
            </c:numRef>
          </c:xVal>
          <c:yVal>
            <c:numRef>
              <c:f>'Übersicht Stakeholderanalyse'!$J$9</c:f>
              <c:numCache>
                <c:formatCode>General</c:formatCode>
                <c:ptCount val="1"/>
                <c:pt idx="0">
                  <c:v>5</c:v>
                </c:pt>
              </c:numCache>
            </c:numRef>
          </c:yVal>
          <c:bubbleSize>
            <c:numRef>
              <c:f>'Übersicht Stakeholderanalyse'!$K$9</c:f>
              <c:numCache>
                <c:formatCode>General</c:formatCode>
                <c:ptCount val="1"/>
                <c:pt idx="0">
                  <c:v>16</c:v>
                </c:pt>
              </c:numCache>
            </c:numRef>
          </c:bubbleSize>
          <c:bubble3D val="0"/>
          <c:extLst>
            <c:ext xmlns:c16="http://schemas.microsoft.com/office/drawing/2014/chart" uri="{C3380CC4-5D6E-409C-BE32-E72D297353CC}">
              <c16:uniqueId val="{00000000-5950-49DF-A4CB-EA4C714F103B}"/>
            </c:ext>
          </c:extLst>
        </c:ser>
        <c:ser>
          <c:idx val="1"/>
          <c:order val="1"/>
          <c:tx>
            <c:strRef>
              <c:f>'Übersicht Stakeholderanalyse'!$B$14</c:f>
              <c:strCache>
                <c:ptCount val="1"/>
                <c:pt idx="0">
                  <c:v>0</c:v>
                </c:pt>
              </c:strCache>
            </c:strRef>
          </c:tx>
          <c:spPr>
            <a:gradFill rotWithShape="1">
              <a:gsLst>
                <a:gs pos="0">
                  <a:schemeClr val="dk1">
                    <a:tint val="55000"/>
                    <a:lumMod val="110000"/>
                    <a:satMod val="105000"/>
                    <a:tint val="67000"/>
                  </a:schemeClr>
                </a:gs>
                <a:gs pos="50000">
                  <a:schemeClr val="dk1">
                    <a:tint val="55000"/>
                    <a:lumMod val="105000"/>
                    <a:satMod val="103000"/>
                    <a:tint val="73000"/>
                  </a:schemeClr>
                </a:gs>
                <a:gs pos="100000">
                  <a:schemeClr val="dk1">
                    <a:tint val="55000"/>
                    <a:lumMod val="105000"/>
                    <a:satMod val="109000"/>
                    <a:tint val="81000"/>
                  </a:schemeClr>
                </a:gs>
              </a:gsLst>
              <a:lin ang="5400000" scaled="0"/>
            </a:gradFill>
            <a:ln w="9525" cap="flat" cmpd="sng" algn="ctr">
              <a:solidFill>
                <a:schemeClr val="dk1">
                  <a:tint val="55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Stakeholderanalyse'!$F$14</c:f>
              <c:numCache>
                <c:formatCode>General</c:formatCode>
                <c:ptCount val="1"/>
              </c:numCache>
            </c:numRef>
          </c:xVal>
          <c:yVal>
            <c:numRef>
              <c:f>'Übersicht Stakeholderanalyse'!$J$14</c:f>
              <c:numCache>
                <c:formatCode>General</c:formatCode>
                <c:ptCount val="1"/>
                <c:pt idx="0">
                  <c:v>0</c:v>
                </c:pt>
              </c:numCache>
            </c:numRef>
          </c:yVal>
          <c:bubbleSize>
            <c:numRef>
              <c:f>'Übersicht Stakeholderanalyse'!$K$14</c:f>
              <c:numCache>
                <c:formatCode>General</c:formatCode>
                <c:ptCount val="1"/>
                <c:pt idx="0">
                  <c:v>1</c:v>
                </c:pt>
              </c:numCache>
            </c:numRef>
          </c:bubbleSize>
          <c:bubble3D val="0"/>
          <c:extLst>
            <c:ext xmlns:c16="http://schemas.microsoft.com/office/drawing/2014/chart" uri="{C3380CC4-5D6E-409C-BE32-E72D297353CC}">
              <c16:uniqueId val="{00000001-5950-49DF-A4CB-EA4C714F103B}"/>
            </c:ext>
          </c:extLst>
        </c:ser>
        <c:ser>
          <c:idx val="2"/>
          <c:order val="2"/>
          <c:tx>
            <c:strRef>
              <c:f>'Übersicht Stakeholderanalyse'!$B$10</c:f>
              <c:strCache>
                <c:ptCount val="1"/>
                <c:pt idx="0">
                  <c:v>0</c:v>
                </c:pt>
              </c:strCache>
            </c:strRef>
          </c:tx>
          <c:spPr>
            <a:gradFill rotWithShape="1">
              <a:gsLst>
                <a:gs pos="0">
                  <a:schemeClr val="dk1">
                    <a:tint val="75000"/>
                    <a:lumMod val="110000"/>
                    <a:satMod val="105000"/>
                    <a:tint val="67000"/>
                  </a:schemeClr>
                </a:gs>
                <a:gs pos="50000">
                  <a:schemeClr val="dk1">
                    <a:tint val="75000"/>
                    <a:lumMod val="105000"/>
                    <a:satMod val="103000"/>
                    <a:tint val="73000"/>
                  </a:schemeClr>
                </a:gs>
                <a:gs pos="100000">
                  <a:schemeClr val="dk1">
                    <a:tint val="75000"/>
                    <a:lumMod val="105000"/>
                    <a:satMod val="109000"/>
                    <a:tint val="81000"/>
                  </a:schemeClr>
                </a:gs>
              </a:gsLst>
              <a:lin ang="5400000" scaled="0"/>
            </a:gradFill>
            <a:ln w="9525" cap="flat" cmpd="sng" algn="ctr">
              <a:solidFill>
                <a:schemeClr val="dk1">
                  <a:tint val="75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Stakeholderanalyse'!$G$10</c:f>
              <c:numCache>
                <c:formatCode>General</c:formatCode>
                <c:ptCount val="1"/>
                <c:pt idx="0">
                  <c:v>0</c:v>
                </c:pt>
              </c:numCache>
            </c:numRef>
          </c:xVal>
          <c:yVal>
            <c:numRef>
              <c:f>'Übersicht Stakeholderanalyse'!$J$10</c:f>
              <c:numCache>
                <c:formatCode>General</c:formatCode>
                <c:ptCount val="1"/>
                <c:pt idx="0">
                  <c:v>0</c:v>
                </c:pt>
              </c:numCache>
            </c:numRef>
          </c:yVal>
          <c:bubbleSize>
            <c:numRef>
              <c:f>'Übersicht Stakeholderanalyse'!$K$10</c:f>
              <c:numCache>
                <c:formatCode>General</c:formatCode>
                <c:ptCount val="1"/>
                <c:pt idx="0">
                  <c:v>1</c:v>
                </c:pt>
              </c:numCache>
            </c:numRef>
          </c:bubbleSize>
          <c:bubble3D val="0"/>
          <c:extLst>
            <c:ext xmlns:c16="http://schemas.microsoft.com/office/drawing/2014/chart" uri="{C3380CC4-5D6E-409C-BE32-E72D297353CC}">
              <c16:uniqueId val="{00000002-5950-49DF-A4CB-EA4C714F103B}"/>
            </c:ext>
          </c:extLst>
        </c:ser>
        <c:ser>
          <c:idx val="3"/>
          <c:order val="3"/>
          <c:tx>
            <c:strRef>
              <c:f>'Übersicht Stakeholderanalyse'!$B$11</c:f>
              <c:strCache>
                <c:ptCount val="1"/>
                <c:pt idx="0">
                  <c:v>0</c:v>
                </c:pt>
              </c:strCache>
            </c:strRef>
          </c:tx>
          <c:spPr>
            <a:gradFill rotWithShape="1">
              <a:gsLst>
                <a:gs pos="0">
                  <a:schemeClr val="dk1">
                    <a:tint val="98500"/>
                    <a:lumMod val="110000"/>
                    <a:satMod val="105000"/>
                    <a:tint val="67000"/>
                  </a:schemeClr>
                </a:gs>
                <a:gs pos="50000">
                  <a:schemeClr val="dk1">
                    <a:tint val="98500"/>
                    <a:lumMod val="105000"/>
                    <a:satMod val="103000"/>
                    <a:tint val="73000"/>
                  </a:schemeClr>
                </a:gs>
                <a:gs pos="100000">
                  <a:schemeClr val="dk1">
                    <a:tint val="98500"/>
                    <a:lumMod val="105000"/>
                    <a:satMod val="109000"/>
                    <a:tint val="81000"/>
                  </a:schemeClr>
                </a:gs>
              </a:gsLst>
              <a:lin ang="5400000" scaled="0"/>
            </a:gradFill>
            <a:ln w="9525" cap="flat" cmpd="sng" algn="ctr">
              <a:solidFill>
                <a:schemeClr val="dk1">
                  <a:tint val="985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Stakeholderanalyse'!$G$11</c:f>
              <c:numCache>
                <c:formatCode>General</c:formatCode>
                <c:ptCount val="1"/>
                <c:pt idx="0">
                  <c:v>0</c:v>
                </c:pt>
              </c:numCache>
            </c:numRef>
          </c:xVal>
          <c:yVal>
            <c:numRef>
              <c:f>'Übersicht Stakeholderanalyse'!$J$11</c:f>
              <c:numCache>
                <c:formatCode>General</c:formatCode>
                <c:ptCount val="1"/>
                <c:pt idx="0">
                  <c:v>0</c:v>
                </c:pt>
              </c:numCache>
            </c:numRef>
          </c:yVal>
          <c:bubbleSize>
            <c:numRef>
              <c:f>'Übersicht Stakeholderanalyse'!$K$11</c:f>
              <c:numCache>
                <c:formatCode>General</c:formatCode>
                <c:ptCount val="1"/>
                <c:pt idx="0">
                  <c:v>1</c:v>
                </c:pt>
              </c:numCache>
            </c:numRef>
          </c:bubbleSize>
          <c:bubble3D val="0"/>
          <c:extLst>
            <c:ext xmlns:c16="http://schemas.microsoft.com/office/drawing/2014/chart" uri="{C3380CC4-5D6E-409C-BE32-E72D297353CC}">
              <c16:uniqueId val="{00000003-5950-49DF-A4CB-EA4C714F103B}"/>
            </c:ext>
          </c:extLst>
        </c:ser>
        <c:ser>
          <c:idx val="4"/>
          <c:order val="4"/>
          <c:tx>
            <c:strRef>
              <c:f>'Übersicht Stakeholderanalyse'!$B$12</c:f>
              <c:strCache>
                <c:ptCount val="1"/>
                <c:pt idx="0">
                  <c:v>0</c:v>
                </c:pt>
              </c:strCache>
            </c:strRef>
          </c:tx>
          <c:spPr>
            <a:gradFill rotWithShape="1">
              <a:gsLst>
                <a:gs pos="0">
                  <a:schemeClr val="dk1">
                    <a:tint val="30000"/>
                    <a:lumMod val="110000"/>
                    <a:satMod val="105000"/>
                    <a:tint val="67000"/>
                  </a:schemeClr>
                </a:gs>
                <a:gs pos="50000">
                  <a:schemeClr val="dk1">
                    <a:tint val="30000"/>
                    <a:lumMod val="105000"/>
                    <a:satMod val="103000"/>
                    <a:tint val="73000"/>
                  </a:schemeClr>
                </a:gs>
                <a:gs pos="100000">
                  <a:schemeClr val="dk1">
                    <a:tint val="30000"/>
                    <a:lumMod val="105000"/>
                    <a:satMod val="109000"/>
                    <a:tint val="81000"/>
                  </a:schemeClr>
                </a:gs>
              </a:gsLst>
              <a:lin ang="5400000" scaled="0"/>
            </a:gradFill>
            <a:ln w="9525" cap="flat" cmpd="sng" algn="ctr">
              <a:solidFill>
                <a:schemeClr val="dk1">
                  <a:tint val="3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Stakeholderanalyse'!$G$12</c:f>
              <c:numCache>
                <c:formatCode>General</c:formatCode>
                <c:ptCount val="1"/>
                <c:pt idx="0">
                  <c:v>0</c:v>
                </c:pt>
              </c:numCache>
            </c:numRef>
          </c:xVal>
          <c:yVal>
            <c:numRef>
              <c:f>'Übersicht Stakeholderanalyse'!$J$12</c:f>
              <c:numCache>
                <c:formatCode>General</c:formatCode>
                <c:ptCount val="1"/>
                <c:pt idx="0">
                  <c:v>0</c:v>
                </c:pt>
              </c:numCache>
            </c:numRef>
          </c:yVal>
          <c:bubbleSize>
            <c:numRef>
              <c:f>'Übersicht Stakeholderanalyse'!$K$12</c:f>
              <c:numCache>
                <c:formatCode>General</c:formatCode>
                <c:ptCount val="1"/>
                <c:pt idx="0">
                  <c:v>1</c:v>
                </c:pt>
              </c:numCache>
            </c:numRef>
          </c:bubbleSize>
          <c:bubble3D val="0"/>
          <c:extLst>
            <c:ext xmlns:c16="http://schemas.microsoft.com/office/drawing/2014/chart" uri="{C3380CC4-5D6E-409C-BE32-E72D297353CC}">
              <c16:uniqueId val="{00000004-5950-49DF-A4CB-EA4C714F103B}"/>
            </c:ext>
          </c:extLst>
        </c:ser>
        <c:ser>
          <c:idx val="5"/>
          <c:order val="5"/>
          <c:tx>
            <c:strRef>
              <c:f>'Übersicht Stakeholder'!#REF!</c:f>
              <c:strCache>
                <c:ptCount val="1"/>
                <c:pt idx="0">
                  <c:v>#REF!</c:v>
                </c:pt>
              </c:strCache>
            </c:strRef>
          </c:tx>
          <c:spPr>
            <a:gradFill rotWithShape="1">
              <a:gsLst>
                <a:gs pos="0">
                  <a:schemeClr val="dk1">
                    <a:tint val="60000"/>
                    <a:lumMod val="110000"/>
                    <a:satMod val="105000"/>
                    <a:tint val="67000"/>
                  </a:schemeClr>
                </a:gs>
                <a:gs pos="50000">
                  <a:schemeClr val="dk1">
                    <a:tint val="60000"/>
                    <a:lumMod val="105000"/>
                    <a:satMod val="103000"/>
                    <a:tint val="73000"/>
                  </a:schemeClr>
                </a:gs>
                <a:gs pos="100000">
                  <a:schemeClr val="dk1">
                    <a:tint val="60000"/>
                    <a:lumMod val="105000"/>
                    <a:satMod val="109000"/>
                    <a:tint val="81000"/>
                  </a:schemeClr>
                </a:gs>
              </a:gsLst>
              <a:lin ang="5400000" scaled="0"/>
            </a:gradFill>
            <a:ln w="9525" cap="flat" cmpd="sng" algn="ctr">
              <a:solidFill>
                <a:schemeClr val="dk1">
                  <a:tint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5-5950-49DF-A4CB-EA4C714F103B}"/>
            </c:ext>
          </c:extLst>
        </c:ser>
        <c:ser>
          <c:idx val="6"/>
          <c:order val="6"/>
          <c:tx>
            <c:strRef>
              <c:f>'Übersicht Stakeholderanalyse'!$B$13</c:f>
              <c:strCache>
                <c:ptCount val="1"/>
                <c:pt idx="0">
                  <c:v>0</c:v>
                </c:pt>
              </c:strCache>
            </c:strRef>
          </c:tx>
          <c:spPr>
            <a:gradFill rotWithShape="1">
              <a:gsLst>
                <a:gs pos="0">
                  <a:schemeClr val="dk1">
                    <a:tint val="80000"/>
                    <a:lumMod val="110000"/>
                    <a:satMod val="105000"/>
                    <a:tint val="67000"/>
                  </a:schemeClr>
                </a:gs>
                <a:gs pos="50000">
                  <a:schemeClr val="dk1">
                    <a:tint val="80000"/>
                    <a:lumMod val="105000"/>
                    <a:satMod val="103000"/>
                    <a:tint val="73000"/>
                  </a:schemeClr>
                </a:gs>
                <a:gs pos="100000">
                  <a:schemeClr val="dk1">
                    <a:tint val="80000"/>
                    <a:lumMod val="105000"/>
                    <a:satMod val="109000"/>
                    <a:tint val="81000"/>
                  </a:schemeClr>
                </a:gs>
              </a:gsLst>
              <a:lin ang="5400000" scaled="0"/>
            </a:gradFill>
            <a:ln w="9525" cap="flat" cmpd="sng" algn="ctr">
              <a:solidFill>
                <a:schemeClr val="dk1">
                  <a:tint val="80000"/>
                  <a:shade val="95000"/>
                </a:schemeClr>
              </a:solidFill>
              <a:round/>
            </a:ln>
            <a:effectLst/>
          </c:spPr>
          <c:invertIfNegative val="0"/>
          <c:dLbls>
            <c:dLbl>
              <c:idx val="0"/>
              <c:layout>
                <c:manualLayout>
                  <c:x val="-9.9482576874095757E-3"/>
                  <c:y val="-8.1285800554727582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AB-4CF8-B939-118030A27500}"/>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Stakeholderanalyse'!$F$13</c:f>
              <c:numCache>
                <c:formatCode>General</c:formatCode>
                <c:ptCount val="1"/>
              </c:numCache>
            </c:numRef>
          </c:xVal>
          <c:yVal>
            <c:numRef>
              <c:f>'Übersicht Stakeholderanalyse'!$J$13</c:f>
              <c:numCache>
                <c:formatCode>General</c:formatCode>
                <c:ptCount val="1"/>
                <c:pt idx="0">
                  <c:v>0</c:v>
                </c:pt>
              </c:numCache>
            </c:numRef>
          </c:yVal>
          <c:bubbleSize>
            <c:numRef>
              <c:f>'Übersicht Stakeholderanalyse'!$K$13</c:f>
              <c:numCache>
                <c:formatCode>General</c:formatCode>
                <c:ptCount val="1"/>
                <c:pt idx="0">
                  <c:v>1</c:v>
                </c:pt>
              </c:numCache>
            </c:numRef>
          </c:bubbleSize>
          <c:bubble3D val="0"/>
          <c:extLst>
            <c:ext xmlns:c16="http://schemas.microsoft.com/office/drawing/2014/chart" uri="{C3380CC4-5D6E-409C-BE32-E72D297353CC}">
              <c16:uniqueId val="{00000006-5950-49DF-A4CB-EA4C714F103B}"/>
            </c:ext>
          </c:extLst>
        </c:ser>
        <c:ser>
          <c:idx val="7"/>
          <c:order val="7"/>
          <c:tx>
            <c:strRef>
              <c:f>'Übersicht Stakeholder'!#REF!</c:f>
              <c:strCache>
                <c:ptCount val="1"/>
                <c:pt idx="0">
                  <c:v>#REF!</c:v>
                </c:pt>
              </c:strCache>
            </c:strRef>
          </c:tx>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9525" cap="flat" cmpd="sng" algn="ctr">
              <a:solidFill>
                <a:schemeClr val="dk1">
                  <a:tint val="885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7-5950-49DF-A4CB-EA4C714F103B}"/>
            </c:ext>
          </c:extLst>
        </c:ser>
        <c:ser>
          <c:idx val="8"/>
          <c:order val="8"/>
          <c:tx>
            <c:strRef>
              <c:f>'Übersicht Stakeholder'!#REF!</c:f>
              <c:strCache>
                <c:ptCount val="1"/>
                <c:pt idx="0">
                  <c:v>#REF!</c:v>
                </c:pt>
              </c:strCache>
            </c:strRef>
          </c:tx>
          <c:spPr>
            <a:gradFill rotWithShape="1">
              <a:gsLst>
                <a:gs pos="0">
                  <a:schemeClr val="dk1">
                    <a:tint val="55000"/>
                    <a:lumMod val="110000"/>
                    <a:satMod val="105000"/>
                    <a:tint val="67000"/>
                  </a:schemeClr>
                </a:gs>
                <a:gs pos="50000">
                  <a:schemeClr val="dk1">
                    <a:tint val="55000"/>
                    <a:lumMod val="105000"/>
                    <a:satMod val="103000"/>
                    <a:tint val="73000"/>
                  </a:schemeClr>
                </a:gs>
                <a:gs pos="100000">
                  <a:schemeClr val="dk1">
                    <a:tint val="55000"/>
                    <a:lumMod val="105000"/>
                    <a:satMod val="109000"/>
                    <a:tint val="81000"/>
                  </a:schemeClr>
                </a:gs>
              </a:gsLst>
              <a:lin ang="5400000" scaled="0"/>
            </a:gradFill>
            <a:ln w="9525" cap="flat" cmpd="sng" algn="ctr">
              <a:solidFill>
                <a:schemeClr val="dk1">
                  <a:tint val="55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8-5950-49DF-A4CB-EA4C714F103B}"/>
            </c:ext>
          </c:extLst>
        </c:ser>
        <c:ser>
          <c:idx val="9"/>
          <c:order val="9"/>
          <c:tx>
            <c:strRef>
              <c:f>'Übersicht Stakeholder'!#REF!</c:f>
              <c:strCache>
                <c:ptCount val="1"/>
                <c:pt idx="0">
                  <c:v>#REF!</c:v>
                </c:pt>
              </c:strCache>
            </c:strRef>
          </c:tx>
          <c:spPr>
            <a:gradFill rotWithShape="1">
              <a:gsLst>
                <a:gs pos="0">
                  <a:schemeClr val="dk1">
                    <a:tint val="75000"/>
                    <a:lumMod val="110000"/>
                    <a:satMod val="105000"/>
                    <a:tint val="67000"/>
                  </a:schemeClr>
                </a:gs>
                <a:gs pos="50000">
                  <a:schemeClr val="dk1">
                    <a:tint val="75000"/>
                    <a:lumMod val="105000"/>
                    <a:satMod val="103000"/>
                    <a:tint val="73000"/>
                  </a:schemeClr>
                </a:gs>
                <a:gs pos="100000">
                  <a:schemeClr val="dk1">
                    <a:tint val="75000"/>
                    <a:lumMod val="105000"/>
                    <a:satMod val="109000"/>
                    <a:tint val="81000"/>
                  </a:schemeClr>
                </a:gs>
              </a:gsLst>
              <a:lin ang="5400000" scaled="0"/>
            </a:gradFill>
            <a:ln w="9525" cap="flat" cmpd="sng" algn="ctr">
              <a:solidFill>
                <a:schemeClr val="dk1">
                  <a:tint val="75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9-5950-49DF-A4CB-EA4C714F103B}"/>
            </c:ext>
          </c:extLst>
        </c:ser>
        <c:ser>
          <c:idx val="10"/>
          <c:order val="10"/>
          <c:tx>
            <c:strRef>
              <c:f>'Übersicht Stakeholderanalyse'!$B$37</c:f>
              <c:strCache>
                <c:ptCount val="1"/>
                <c:pt idx="0">
                  <c:v>0</c:v>
                </c:pt>
              </c:strCache>
            </c:strRef>
          </c:tx>
          <c:spPr>
            <a:gradFill rotWithShape="1">
              <a:gsLst>
                <a:gs pos="0">
                  <a:schemeClr val="dk1">
                    <a:tint val="98500"/>
                    <a:lumMod val="110000"/>
                    <a:satMod val="105000"/>
                    <a:tint val="67000"/>
                  </a:schemeClr>
                </a:gs>
                <a:gs pos="50000">
                  <a:schemeClr val="dk1">
                    <a:tint val="98500"/>
                    <a:lumMod val="105000"/>
                    <a:satMod val="103000"/>
                    <a:tint val="73000"/>
                  </a:schemeClr>
                </a:gs>
                <a:gs pos="100000">
                  <a:schemeClr val="dk1">
                    <a:tint val="98500"/>
                    <a:lumMod val="105000"/>
                    <a:satMod val="109000"/>
                    <a:tint val="81000"/>
                  </a:schemeClr>
                </a:gs>
              </a:gsLst>
              <a:lin ang="5400000" scaled="0"/>
            </a:gradFill>
            <a:ln w="9525" cap="flat" cmpd="sng" algn="ctr">
              <a:solidFill>
                <a:schemeClr val="dk1">
                  <a:tint val="985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Stakeholderanalyse'!$F$37</c:f>
              <c:numCache>
                <c:formatCode>General</c:formatCode>
                <c:ptCount val="1"/>
              </c:numCache>
            </c:numRef>
          </c:xVal>
          <c:yVal>
            <c:numRef>
              <c:f>'Übersicht Stakeholderanalyse'!$J$37</c:f>
              <c:numCache>
                <c:formatCode>General</c:formatCode>
                <c:ptCount val="1"/>
                <c:pt idx="0">
                  <c:v>0</c:v>
                </c:pt>
              </c:numCache>
            </c:numRef>
          </c:yVal>
          <c:bubbleSize>
            <c:numRef>
              <c:f>'Übersicht Stakeholderanalyse'!$K$37</c:f>
              <c:numCache>
                <c:formatCode>General</c:formatCode>
                <c:ptCount val="1"/>
                <c:pt idx="0">
                  <c:v>1</c:v>
                </c:pt>
              </c:numCache>
            </c:numRef>
          </c:bubbleSize>
          <c:bubble3D val="0"/>
          <c:extLst>
            <c:ext xmlns:c16="http://schemas.microsoft.com/office/drawing/2014/chart" uri="{C3380CC4-5D6E-409C-BE32-E72D297353CC}">
              <c16:uniqueId val="{0000000A-5950-49DF-A4CB-EA4C714F103B}"/>
            </c:ext>
          </c:extLst>
        </c:ser>
        <c:ser>
          <c:idx val="11"/>
          <c:order val="11"/>
          <c:tx>
            <c:strRef>
              <c:f>'Übersicht Stakeholderanalyse'!$B$38</c:f>
              <c:strCache>
                <c:ptCount val="1"/>
                <c:pt idx="0">
                  <c:v>0</c:v>
                </c:pt>
              </c:strCache>
            </c:strRef>
          </c:tx>
          <c:spPr>
            <a:gradFill rotWithShape="1">
              <a:gsLst>
                <a:gs pos="0">
                  <a:schemeClr val="dk1">
                    <a:tint val="30000"/>
                    <a:lumMod val="110000"/>
                    <a:satMod val="105000"/>
                    <a:tint val="67000"/>
                  </a:schemeClr>
                </a:gs>
                <a:gs pos="50000">
                  <a:schemeClr val="dk1">
                    <a:tint val="30000"/>
                    <a:lumMod val="105000"/>
                    <a:satMod val="103000"/>
                    <a:tint val="73000"/>
                  </a:schemeClr>
                </a:gs>
                <a:gs pos="100000">
                  <a:schemeClr val="dk1">
                    <a:tint val="30000"/>
                    <a:lumMod val="105000"/>
                    <a:satMod val="109000"/>
                    <a:tint val="81000"/>
                  </a:schemeClr>
                </a:gs>
              </a:gsLst>
              <a:lin ang="5400000" scaled="0"/>
            </a:gradFill>
            <a:ln w="9525" cap="flat" cmpd="sng" algn="ctr">
              <a:solidFill>
                <a:schemeClr val="dk1">
                  <a:tint val="3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Stakeholderanalyse'!$F$38</c:f>
              <c:numCache>
                <c:formatCode>General</c:formatCode>
                <c:ptCount val="1"/>
              </c:numCache>
            </c:numRef>
          </c:xVal>
          <c:yVal>
            <c:numRef>
              <c:f>'Übersicht Stakeholderanalyse'!$J$38</c:f>
              <c:numCache>
                <c:formatCode>General</c:formatCode>
                <c:ptCount val="1"/>
                <c:pt idx="0">
                  <c:v>0</c:v>
                </c:pt>
              </c:numCache>
            </c:numRef>
          </c:yVal>
          <c:bubbleSize>
            <c:numRef>
              <c:f>'Übersicht Stakeholderanalyse'!$K$38</c:f>
              <c:numCache>
                <c:formatCode>General</c:formatCode>
                <c:ptCount val="1"/>
                <c:pt idx="0">
                  <c:v>1</c:v>
                </c:pt>
              </c:numCache>
            </c:numRef>
          </c:bubbleSize>
          <c:bubble3D val="0"/>
          <c:extLst>
            <c:ext xmlns:c16="http://schemas.microsoft.com/office/drawing/2014/chart" uri="{C3380CC4-5D6E-409C-BE32-E72D297353CC}">
              <c16:uniqueId val="{0000000B-5950-49DF-A4CB-EA4C714F103B}"/>
            </c:ext>
          </c:extLst>
        </c:ser>
        <c:ser>
          <c:idx val="12"/>
          <c:order val="12"/>
          <c:tx>
            <c:strRef>
              <c:f>'Übersicht Stakeholder'!#REF!</c:f>
              <c:strCache>
                <c:ptCount val="1"/>
                <c:pt idx="0">
                  <c:v>#REF!</c:v>
                </c:pt>
              </c:strCache>
            </c:strRef>
          </c:tx>
          <c:spPr>
            <a:gradFill rotWithShape="1">
              <a:gsLst>
                <a:gs pos="0">
                  <a:schemeClr val="dk1">
                    <a:tint val="60000"/>
                    <a:lumMod val="110000"/>
                    <a:satMod val="105000"/>
                    <a:tint val="67000"/>
                  </a:schemeClr>
                </a:gs>
                <a:gs pos="50000">
                  <a:schemeClr val="dk1">
                    <a:tint val="60000"/>
                    <a:lumMod val="105000"/>
                    <a:satMod val="103000"/>
                    <a:tint val="73000"/>
                  </a:schemeClr>
                </a:gs>
                <a:gs pos="100000">
                  <a:schemeClr val="dk1">
                    <a:tint val="60000"/>
                    <a:lumMod val="105000"/>
                    <a:satMod val="109000"/>
                    <a:tint val="81000"/>
                  </a:schemeClr>
                </a:gs>
              </a:gsLst>
              <a:lin ang="5400000" scaled="0"/>
            </a:gradFill>
            <a:ln w="9525" cap="flat" cmpd="sng" algn="ctr">
              <a:solidFill>
                <a:schemeClr val="dk1">
                  <a:tint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C-5950-49DF-A4CB-EA4C714F103B}"/>
            </c:ext>
          </c:extLst>
        </c:ser>
        <c:ser>
          <c:idx val="13"/>
          <c:order val="13"/>
          <c:tx>
            <c:strRef>
              <c:f>'Übersicht Stakeholder'!#REF!</c:f>
              <c:strCache>
                <c:ptCount val="1"/>
                <c:pt idx="0">
                  <c:v>#REF!</c:v>
                </c:pt>
              </c:strCache>
            </c:strRef>
          </c:tx>
          <c:spPr>
            <a:gradFill rotWithShape="1">
              <a:gsLst>
                <a:gs pos="0">
                  <a:schemeClr val="dk1">
                    <a:tint val="80000"/>
                    <a:lumMod val="110000"/>
                    <a:satMod val="105000"/>
                    <a:tint val="67000"/>
                  </a:schemeClr>
                </a:gs>
                <a:gs pos="50000">
                  <a:schemeClr val="dk1">
                    <a:tint val="80000"/>
                    <a:lumMod val="105000"/>
                    <a:satMod val="103000"/>
                    <a:tint val="73000"/>
                  </a:schemeClr>
                </a:gs>
                <a:gs pos="100000">
                  <a:schemeClr val="dk1">
                    <a:tint val="80000"/>
                    <a:lumMod val="105000"/>
                    <a:satMod val="109000"/>
                    <a:tint val="81000"/>
                  </a:schemeClr>
                </a:gs>
              </a:gsLst>
              <a:lin ang="5400000" scaled="0"/>
            </a:gradFill>
            <a:ln w="9525" cap="flat" cmpd="sng" algn="ctr">
              <a:solidFill>
                <a:schemeClr val="dk1">
                  <a:tint val="8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D-5950-49DF-A4CB-EA4C714F103B}"/>
            </c:ext>
          </c:extLst>
        </c:ser>
        <c:ser>
          <c:idx val="14"/>
          <c:order val="14"/>
          <c:tx>
            <c:strRef>
              <c:f>'Übersicht Stakeholder'!#REF!</c:f>
              <c:strCache>
                <c:ptCount val="1"/>
                <c:pt idx="0">
                  <c:v>#REF!</c:v>
                </c:pt>
              </c:strCache>
            </c:strRef>
          </c:tx>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9525" cap="flat" cmpd="sng" algn="ctr">
              <a:solidFill>
                <a:schemeClr val="dk1">
                  <a:tint val="885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dk1">
                        <a:lumMod val="65000"/>
                        <a:lumOff val="35000"/>
                      </a:schemeClr>
                    </a:solidFill>
                    <a:latin typeface="+mn-lt"/>
                    <a:ea typeface="+mn-ea"/>
                    <a:cs typeface="+mn-cs"/>
                  </a:defRPr>
                </a:pPr>
                <a:endParaRPr lang="de-DE"/>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'Übersicht Stakeholder'!#REF!</c:f>
            </c:numRef>
          </c:xVal>
          <c:yVal>
            <c:numRef>
              <c:f>'Übersicht Stakeholder'!#REF!</c:f>
              <c:numCache>
                <c:formatCode>General</c:formatCode>
                <c:ptCount val="1"/>
                <c:pt idx="0">
                  <c:v>1</c:v>
                </c:pt>
              </c:numCache>
            </c:numRef>
          </c:yVal>
          <c:bubbleSize>
            <c:numRef>
              <c:f>'Übersicht Stakeholder'!#REF!</c:f>
              <c:numCache>
                <c:formatCode>General</c:formatCode>
                <c:ptCount val="1"/>
                <c:pt idx="0">
                  <c:v>1</c:v>
                </c:pt>
              </c:numCache>
            </c:numRef>
          </c:bubbleSize>
          <c:bubble3D val="0"/>
          <c:extLst>
            <c:ext xmlns:c16="http://schemas.microsoft.com/office/drawing/2014/chart" uri="{C3380CC4-5D6E-409C-BE32-E72D297353CC}">
              <c16:uniqueId val="{0000000E-5950-49DF-A4CB-EA4C714F103B}"/>
            </c:ext>
          </c:extLst>
        </c:ser>
        <c:dLbls>
          <c:showLegendKey val="0"/>
          <c:showVal val="0"/>
          <c:showCatName val="0"/>
          <c:showSerName val="0"/>
          <c:showPercent val="0"/>
          <c:showBubbleSize val="0"/>
        </c:dLbls>
        <c:bubbleScale val="75"/>
        <c:showNegBubbles val="0"/>
        <c:axId val="760788128"/>
        <c:axId val="835183888"/>
      </c:bubbleChart>
      <c:valAx>
        <c:axId val="760788128"/>
        <c:scaling>
          <c:orientation val="minMax"/>
          <c:max val="3.5"/>
          <c:min val="-3.5"/>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de-DE">
                    <a:solidFill>
                      <a:sysClr val="windowText" lastClr="000000"/>
                    </a:solidFill>
                  </a:rPr>
                  <a:t>&lt;-negativ-				</a:t>
                </a:r>
                <a:r>
                  <a:rPr lang="de-DE" sz="1400">
                    <a:solidFill>
                      <a:sysClr val="windowText" lastClr="000000"/>
                    </a:solidFill>
                  </a:rPr>
                  <a:t>Einstellung zum Projekt</a:t>
                </a:r>
                <a:r>
                  <a:rPr lang="de-DE">
                    <a:solidFill>
                      <a:sysClr val="windowText" lastClr="000000"/>
                    </a:solidFill>
                  </a:rPr>
                  <a:t>				-positiv-&gt;</a:t>
                </a:r>
              </a:p>
            </c:rich>
          </c:tx>
          <c:layout>
            <c:manualLayout>
              <c:xMode val="edge"/>
              <c:yMode val="edge"/>
              <c:x val="0.13881628347901748"/>
              <c:y val="0.95974479517868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noFill/>
                <a:latin typeface="+mn-lt"/>
                <a:ea typeface="+mn-ea"/>
                <a:cs typeface="+mn-cs"/>
              </a:defRPr>
            </a:pPr>
            <a:endParaRPr lang="de-DE"/>
          </a:p>
        </c:txPr>
        <c:crossAx val="835183888"/>
        <c:crossesAt val="3"/>
        <c:crossBetween val="midCat"/>
        <c:minorUnit val="1"/>
      </c:valAx>
      <c:valAx>
        <c:axId val="835183888"/>
        <c:scaling>
          <c:orientation val="minMax"/>
          <c:max val="7"/>
          <c:min val="-1"/>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r>
                  <a:rPr lang="de-DE">
                    <a:solidFill>
                      <a:sysClr val="windowText" lastClr="000000"/>
                    </a:solidFill>
                  </a:rPr>
                  <a:t>&lt;- gering -			 </a:t>
                </a:r>
                <a:r>
                  <a:rPr lang="de-DE" sz="1400">
                    <a:solidFill>
                      <a:sysClr val="windowText" lastClr="000000"/>
                    </a:solidFill>
                  </a:rPr>
                  <a:t>Macht/Einfluss</a:t>
                </a:r>
                <a:r>
                  <a:rPr lang="de-DE">
                    <a:solidFill>
                      <a:sysClr val="windowText" lastClr="000000"/>
                    </a:solidFill>
                  </a:rPr>
                  <a:t>			-hoch-&gt;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noFill/>
                <a:latin typeface="+mn-lt"/>
                <a:ea typeface="+mn-ea"/>
                <a:cs typeface="+mn-cs"/>
              </a:defRPr>
            </a:pPr>
            <a:endParaRPr lang="de-DE"/>
          </a:p>
        </c:txPr>
        <c:crossAx val="760788128"/>
        <c:crossesAt val="0"/>
        <c:crossBetween val="midCat"/>
        <c:majorUnit val="1"/>
        <c:minorUnit val="1"/>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46">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effectRef idx="1"/>
    <cs:fontRef idx="minor">
      <a:schemeClr val="dk1"/>
    </cs:fontRef>
    <cs:spPr>
      <a:ln w="9525" cap="flat" cmpd="sng" algn="ctr">
        <a:solidFill>
          <a:schemeClr val="phClr">
            <a:alpha val="70000"/>
          </a:schemeClr>
        </a:solidFill>
        <a:prstDash val="sysDot"/>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rnd">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rnd">
        <a:solidFill>
          <a:schemeClr val="dk1">
            <a:lumMod val="65000"/>
            <a:lumOff val="35000"/>
          </a:schemeClr>
        </a:solidFill>
        <a:round/>
      </a:ln>
    </cs:spPr>
  </cs:downBar>
  <cs:dropLine>
    <cs:lnRef idx="0"/>
    <cs:fillRef idx="0"/>
    <cs:effectRef idx="0"/>
    <cs:fontRef idx="minor">
      <a:schemeClr val="dk1"/>
    </cs:fontRef>
    <cs:spPr>
      <a:ln w="9525" cap="rnd">
        <a:solidFill>
          <a:schemeClr val="dk1">
            <a:lumMod val="35000"/>
            <a:lumOff val="65000"/>
          </a:schemeClr>
        </a:solidFill>
        <a:round/>
      </a:ln>
    </cs:spPr>
  </cs:dropLine>
  <cs:errorBar>
    <cs:lnRef idx="0"/>
    <cs:fillRef idx="0"/>
    <cs:effectRef idx="0"/>
    <cs:fontRef idx="minor">
      <a:schemeClr val="dk1"/>
    </cs:fontRef>
    <cs:spPr>
      <a:ln w="9525" cap="rnd">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rnd">
        <a:solidFill>
          <a:schemeClr val="dk1">
            <a:lumMod val="35000"/>
            <a:lumOff val="65000"/>
          </a:schemeClr>
        </a:solidFill>
        <a:round/>
      </a:ln>
    </cs:spPr>
  </cs:hiLoLine>
  <cs:leaderLine>
    <cs:lnRef idx="0"/>
    <cs:fillRef idx="0"/>
    <cs:effectRef idx="0"/>
    <cs:fontRef idx="minor">
      <a:schemeClr val="dk1"/>
    </cs:fontRef>
    <cs:spPr>
      <a:ln w="9525" cap="rnd">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spc="0" baseline="0"/>
  </cs:legend>
  <cs:plotArea>
    <cs:lnRef idx="0"/>
    <cs:fillRef idx="0"/>
    <cs:effectRef idx="0"/>
    <cs:fontRef idx="minor">
      <a:schemeClr val="dk1"/>
    </cs:fontRef>
    <cs:spPr>
      <a:gradFill>
        <a:gsLst>
          <a:gs pos="100000">
            <a:schemeClr val="lt1">
              <a:lumMod val="95000"/>
            </a:schemeClr>
          </a:gs>
          <a:gs pos="0">
            <a:schemeClr val="lt1">
              <a:alpha val="0"/>
            </a:schemeClr>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rnd">
        <a:solidFill>
          <a:schemeClr val="dk1">
            <a:lumMod val="20000"/>
            <a:lumOff val="80000"/>
          </a:schemeClr>
        </a:solidFill>
        <a:round/>
      </a:ln>
    </cs:spPr>
    <cs:defRPr sz="900" kern="1200"/>
  </cs:seriesAxis>
  <cs:seriesLine>
    <cs:lnRef idx="0"/>
    <cs:fillRef idx="0"/>
    <cs:effectRef idx="0"/>
    <cs:fontRef idx="minor">
      <a:schemeClr val="dk1"/>
    </cs:fontRef>
    <cs:spPr>
      <a:ln w="9525" cap="rnd">
        <a:solidFill>
          <a:schemeClr val="dk1">
            <a:lumMod val="35000"/>
            <a:lumOff val="65000"/>
          </a:schemeClr>
        </a:solidFill>
        <a:round/>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spPr>
      <a:ln w="9525" cap="rnd">
        <a:solidFill>
          <a:schemeClr val="dk1">
            <a:lumMod val="25000"/>
            <a:lumOff val="75000"/>
          </a:schemeClr>
        </a:solidFill>
        <a:round/>
      </a:ln>
    </cs:spPr>
    <cs:defRPr sz="900" kern="1200" spc="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123824</xdr:colOff>
      <xdr:row>22</xdr:row>
      <xdr:rowOff>111129</xdr:rowOff>
    </xdr:from>
    <xdr:to>
      <xdr:col>1</xdr:col>
      <xdr:colOff>317499</xdr:colOff>
      <xdr:row>24</xdr:row>
      <xdr:rowOff>4</xdr:rowOff>
    </xdr:to>
    <xdr:sp macro="" textlink="">
      <xdr:nvSpPr>
        <xdr:cNvPr id="2" name="Chevron 1">
          <a:extLst>
            <a:ext uri="{FF2B5EF4-FFF2-40B4-BE49-F238E27FC236}">
              <a16:creationId xmlns:a16="http://schemas.microsoft.com/office/drawing/2014/main" id="{00000000-0008-0000-0000-000023000000}"/>
            </a:ext>
          </a:extLst>
        </xdr:cNvPr>
        <xdr:cNvSpPr/>
      </xdr:nvSpPr>
      <xdr:spPr>
        <a:xfrm>
          <a:off x="936624" y="4441829"/>
          <a:ext cx="193675" cy="282575"/>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1</xdr:col>
      <xdr:colOff>107949</xdr:colOff>
      <xdr:row>24</xdr:row>
      <xdr:rowOff>71441</xdr:rowOff>
    </xdr:from>
    <xdr:to>
      <xdr:col>1</xdr:col>
      <xdr:colOff>301624</xdr:colOff>
      <xdr:row>25</xdr:row>
      <xdr:rowOff>149228</xdr:rowOff>
    </xdr:to>
    <xdr:sp macro="" textlink="">
      <xdr:nvSpPr>
        <xdr:cNvPr id="3" name="Chevron 2">
          <a:extLst>
            <a:ext uri="{FF2B5EF4-FFF2-40B4-BE49-F238E27FC236}">
              <a16:creationId xmlns:a16="http://schemas.microsoft.com/office/drawing/2014/main" id="{00000000-0008-0000-0000-000023000000}"/>
            </a:ext>
          </a:extLst>
        </xdr:cNvPr>
        <xdr:cNvSpPr/>
      </xdr:nvSpPr>
      <xdr:spPr>
        <a:xfrm>
          <a:off x="920749" y="4795841"/>
          <a:ext cx="193675" cy="274637"/>
        </a:xfrm>
        <a:prstGeom prst="chevr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editAs="oneCell">
    <xdr:from>
      <xdr:col>2</xdr:col>
      <xdr:colOff>6418393</xdr:colOff>
      <xdr:row>0</xdr:row>
      <xdr:rowOff>13405</xdr:rowOff>
    </xdr:from>
    <xdr:to>
      <xdr:col>2</xdr:col>
      <xdr:colOff>7441838</xdr:colOff>
      <xdr:row>4</xdr:row>
      <xdr:rowOff>4404</xdr:rowOff>
    </xdr:to>
    <xdr:pic>
      <xdr:nvPicPr>
        <xdr:cNvPr id="10" name="Grafik 9">
          <a:extLst>
            <a:ext uri="{FF2B5EF4-FFF2-40B4-BE49-F238E27FC236}">
              <a16:creationId xmlns:a16="http://schemas.microsoft.com/office/drawing/2014/main" id="{A4DFF779-AAF6-0946-9902-CFF6420CDCB8}"/>
            </a:ext>
          </a:extLst>
        </xdr:cNvPr>
        <xdr:cNvPicPr>
          <a:picLocks noChangeAspect="1"/>
        </xdr:cNvPicPr>
      </xdr:nvPicPr>
      <xdr:blipFill>
        <a:blip xmlns:r="http://schemas.openxmlformats.org/officeDocument/2006/relationships" r:embed="rId1"/>
        <a:stretch>
          <a:fillRect/>
        </a:stretch>
      </xdr:blipFill>
      <xdr:spPr>
        <a:xfrm>
          <a:off x="7478843" y="13405"/>
          <a:ext cx="1023445" cy="778399"/>
        </a:xfrm>
        <a:prstGeom prst="rect">
          <a:avLst/>
        </a:prstGeom>
      </xdr:spPr>
    </xdr:pic>
    <xdr:clientData/>
  </xdr:twoCellAnchor>
  <xdr:twoCellAnchor editAs="oneCell">
    <xdr:from>
      <xdr:col>1</xdr:col>
      <xdr:colOff>0</xdr:colOff>
      <xdr:row>29</xdr:row>
      <xdr:rowOff>0</xdr:rowOff>
    </xdr:from>
    <xdr:to>
      <xdr:col>2</xdr:col>
      <xdr:colOff>5042959</xdr:colOff>
      <xdr:row>29</xdr:row>
      <xdr:rowOff>960005</xdr:rowOff>
    </xdr:to>
    <xdr:pic>
      <xdr:nvPicPr>
        <xdr:cNvPr id="8" name="Grafik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132" r="731" b="2707"/>
        <a:stretch/>
      </xdr:blipFill>
      <xdr:spPr bwMode="auto">
        <a:xfrm>
          <a:off x="812800" y="6343650"/>
          <a:ext cx="5265209" cy="96000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234950</xdr:colOff>
      <xdr:row>0</xdr:row>
      <xdr:rowOff>127000</xdr:rowOff>
    </xdr:from>
    <xdr:to>
      <xdr:col>7</xdr:col>
      <xdr:colOff>45268</xdr:colOff>
      <xdr:row>16</xdr:row>
      <xdr:rowOff>71408</xdr:rowOff>
    </xdr:to>
    <xdr:pic>
      <xdr:nvPicPr>
        <xdr:cNvPr id="2" name="Grafik 1"/>
        <xdr:cNvPicPr>
          <a:picLocks noChangeAspect="1"/>
        </xdr:cNvPicPr>
      </xdr:nvPicPr>
      <xdr:blipFill>
        <a:blip xmlns:r="http://schemas.openxmlformats.org/officeDocument/2006/relationships" r:embed="rId1"/>
        <a:stretch>
          <a:fillRect/>
        </a:stretch>
      </xdr:blipFill>
      <xdr:spPr>
        <a:xfrm>
          <a:off x="234950" y="127000"/>
          <a:ext cx="5499918" cy="3094008"/>
        </a:xfrm>
        <a:prstGeom prst="rect">
          <a:avLst/>
        </a:prstGeom>
      </xdr:spPr>
    </xdr:pic>
    <xdr:clientData/>
  </xdr:twoCellAnchor>
  <xdr:twoCellAnchor editAs="oneCell">
    <xdr:from>
      <xdr:col>0</xdr:col>
      <xdr:colOff>234950</xdr:colOff>
      <xdr:row>18</xdr:row>
      <xdr:rowOff>107958</xdr:rowOff>
    </xdr:from>
    <xdr:to>
      <xdr:col>7</xdr:col>
      <xdr:colOff>45268</xdr:colOff>
      <xdr:row>34</xdr:row>
      <xdr:rowOff>52893</xdr:rowOff>
    </xdr:to>
    <xdr:pic>
      <xdr:nvPicPr>
        <xdr:cNvPr id="3" name="Grafik 2"/>
        <xdr:cNvPicPr>
          <a:picLocks noChangeAspect="1"/>
        </xdr:cNvPicPr>
      </xdr:nvPicPr>
      <xdr:blipFill>
        <a:blip xmlns:r="http://schemas.openxmlformats.org/officeDocument/2006/relationships" r:embed="rId2"/>
        <a:stretch>
          <a:fillRect/>
        </a:stretch>
      </xdr:blipFill>
      <xdr:spPr>
        <a:xfrm>
          <a:off x="234950" y="3651258"/>
          <a:ext cx="5499918" cy="3094535"/>
        </a:xfrm>
        <a:prstGeom prst="rect">
          <a:avLst/>
        </a:prstGeom>
      </xdr:spPr>
    </xdr:pic>
    <xdr:clientData/>
  </xdr:twoCellAnchor>
  <xdr:twoCellAnchor editAs="oneCell">
    <xdr:from>
      <xdr:col>0</xdr:col>
      <xdr:colOff>234950</xdr:colOff>
      <xdr:row>46</xdr:row>
      <xdr:rowOff>98469</xdr:rowOff>
    </xdr:from>
    <xdr:to>
      <xdr:col>7</xdr:col>
      <xdr:colOff>45268</xdr:colOff>
      <xdr:row>62</xdr:row>
      <xdr:rowOff>43405</xdr:rowOff>
    </xdr:to>
    <xdr:pic>
      <xdr:nvPicPr>
        <xdr:cNvPr id="4" name="Grafik 3"/>
        <xdr:cNvPicPr>
          <a:picLocks noChangeAspect="1"/>
        </xdr:cNvPicPr>
      </xdr:nvPicPr>
      <xdr:blipFill>
        <a:blip xmlns:r="http://schemas.openxmlformats.org/officeDocument/2006/relationships" r:embed="rId3"/>
        <a:stretch>
          <a:fillRect/>
        </a:stretch>
      </xdr:blipFill>
      <xdr:spPr>
        <a:xfrm>
          <a:off x="234950" y="9153569"/>
          <a:ext cx="5499918" cy="3094536"/>
        </a:xfrm>
        <a:prstGeom prst="rect">
          <a:avLst/>
        </a:prstGeom>
      </xdr:spPr>
    </xdr:pic>
    <xdr:clientData/>
  </xdr:twoCellAnchor>
  <xdr:twoCellAnchor editAs="oneCell">
    <xdr:from>
      <xdr:col>0</xdr:col>
      <xdr:colOff>234950</xdr:colOff>
      <xdr:row>64</xdr:row>
      <xdr:rowOff>85769</xdr:rowOff>
    </xdr:from>
    <xdr:to>
      <xdr:col>7</xdr:col>
      <xdr:colOff>45268</xdr:colOff>
      <xdr:row>80</xdr:row>
      <xdr:rowOff>30705</xdr:rowOff>
    </xdr:to>
    <xdr:pic>
      <xdr:nvPicPr>
        <xdr:cNvPr id="5" name="Grafik 4"/>
        <xdr:cNvPicPr>
          <a:picLocks noChangeAspect="1"/>
        </xdr:cNvPicPr>
      </xdr:nvPicPr>
      <xdr:blipFill>
        <a:blip xmlns:r="http://schemas.openxmlformats.org/officeDocument/2006/relationships" r:embed="rId4"/>
        <a:stretch>
          <a:fillRect/>
        </a:stretch>
      </xdr:blipFill>
      <xdr:spPr>
        <a:xfrm>
          <a:off x="234950" y="12684169"/>
          <a:ext cx="5499918" cy="3094536"/>
        </a:xfrm>
        <a:prstGeom prst="rect">
          <a:avLst/>
        </a:prstGeom>
      </xdr:spPr>
    </xdr:pic>
    <xdr:clientData/>
  </xdr:twoCellAnchor>
  <xdr:twoCellAnchor editAs="oneCell">
    <xdr:from>
      <xdr:col>0</xdr:col>
      <xdr:colOff>228600</xdr:colOff>
      <xdr:row>92</xdr:row>
      <xdr:rowOff>74736</xdr:rowOff>
    </xdr:from>
    <xdr:to>
      <xdr:col>7</xdr:col>
      <xdr:colOff>38918</xdr:colOff>
      <xdr:row>108</xdr:row>
      <xdr:rowOff>19671</xdr:rowOff>
    </xdr:to>
    <xdr:pic>
      <xdr:nvPicPr>
        <xdr:cNvPr id="6" name="Grafik 5"/>
        <xdr:cNvPicPr>
          <a:picLocks noChangeAspect="1"/>
        </xdr:cNvPicPr>
      </xdr:nvPicPr>
      <xdr:blipFill>
        <a:blip xmlns:r="http://schemas.openxmlformats.org/officeDocument/2006/relationships" r:embed="rId5"/>
        <a:stretch>
          <a:fillRect/>
        </a:stretch>
      </xdr:blipFill>
      <xdr:spPr>
        <a:xfrm>
          <a:off x="228600" y="18184936"/>
          <a:ext cx="5499918" cy="3094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476250</xdr:colOff>
      <xdr:row>2</xdr:row>
      <xdr:rowOff>79375</xdr:rowOff>
    </xdr:from>
    <xdr:to>
      <xdr:col>26</xdr:col>
      <xdr:colOff>158750</xdr:colOff>
      <xdr:row>3</xdr:row>
      <xdr:rowOff>158750</xdr:rowOff>
    </xdr:to>
    <xdr:sp macro="" textlink="">
      <xdr:nvSpPr>
        <xdr:cNvPr id="1025" name="Text Box 1"/>
        <xdr:cNvSpPr txBox="1">
          <a:spLocks noChangeArrowheads="1"/>
        </xdr:cNvSpPr>
      </xdr:nvSpPr>
      <xdr:spPr bwMode="auto">
        <a:xfrm>
          <a:off x="19478625" y="650875"/>
          <a:ext cx="444500" cy="365125"/>
        </a:xfrm>
        <a:prstGeom prst="rect">
          <a:avLst/>
        </a:prstGeom>
        <a:solidFill>
          <a:srgbClr val="FFFFFF"/>
        </a:solidFill>
        <a:ln w="9525">
          <a:noFill/>
          <a:miter lim="800000"/>
          <a:headEnd/>
          <a:tailEnd/>
        </a:ln>
      </xdr:spPr>
    </xdr:sp>
    <xdr:clientData/>
  </xdr:twoCellAnchor>
  <xdr:twoCellAnchor>
    <xdr:from>
      <xdr:col>1</xdr:col>
      <xdr:colOff>30925</xdr:colOff>
      <xdr:row>3</xdr:row>
      <xdr:rowOff>280553</xdr:rowOff>
    </xdr:from>
    <xdr:to>
      <xdr:col>18</xdr:col>
      <xdr:colOff>20297</xdr:colOff>
      <xdr:row>47</xdr:row>
      <xdr:rowOff>193384</xdr:rowOff>
    </xdr:to>
    <xdr:grpSp>
      <xdr:nvGrpSpPr>
        <xdr:cNvPr id="4" name="Gruppieren 3">
          <a:extLst>
            <a:ext uri="{FF2B5EF4-FFF2-40B4-BE49-F238E27FC236}">
              <a16:creationId xmlns:a16="http://schemas.microsoft.com/office/drawing/2014/main" id="{00000000-0008-0000-0000-000004000000}"/>
            </a:ext>
          </a:extLst>
        </xdr:cNvPr>
        <xdr:cNvGrpSpPr/>
      </xdr:nvGrpSpPr>
      <xdr:grpSpPr>
        <a:xfrm>
          <a:off x="794305" y="1154092"/>
          <a:ext cx="12942820" cy="9013209"/>
          <a:chOff x="4126675" y="1185428"/>
          <a:chExt cx="12943372" cy="9374331"/>
        </a:xfrm>
      </xdr:grpSpPr>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4126675" y="1185428"/>
          <a:ext cx="12943372" cy="937433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feld 9">
            <a:extLst>
              <a:ext uri="{FF2B5EF4-FFF2-40B4-BE49-F238E27FC236}">
                <a16:creationId xmlns:a16="http://schemas.microsoft.com/office/drawing/2014/main" id="{00000000-0008-0000-0000-00000A000000}"/>
              </a:ext>
            </a:extLst>
          </xdr:cNvPr>
          <xdr:cNvSpPr txBox="1"/>
        </xdr:nvSpPr>
        <xdr:spPr>
          <a:xfrm rot="19800000">
            <a:off x="5837896" y="7482902"/>
            <a:ext cx="4007615"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2800" b="1">
                <a:ln>
                  <a:solidFill>
                    <a:schemeClr val="bg1"/>
                  </a:solidFill>
                </a:ln>
                <a:solidFill>
                  <a:schemeClr val="bg1">
                    <a:lumMod val="50000"/>
                  </a:schemeClr>
                </a:solidFill>
              </a:rPr>
              <a:t>ÜBERWACHEN</a:t>
            </a:r>
          </a:p>
        </xdr:txBody>
      </xdr:sp>
      <xdr:sp macro="" textlink="">
        <xdr:nvSpPr>
          <xdr:cNvPr id="11" name="Textfeld 10">
            <a:extLst>
              <a:ext uri="{FF2B5EF4-FFF2-40B4-BE49-F238E27FC236}">
                <a16:creationId xmlns:a16="http://schemas.microsoft.com/office/drawing/2014/main" id="{00000000-0008-0000-0000-00000B000000}"/>
              </a:ext>
            </a:extLst>
          </xdr:cNvPr>
          <xdr:cNvSpPr txBox="1"/>
        </xdr:nvSpPr>
        <xdr:spPr>
          <a:xfrm rot="19800000">
            <a:off x="5840618" y="3466979"/>
            <a:ext cx="4007615"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2800" b="1">
                <a:ln>
                  <a:solidFill>
                    <a:schemeClr val="bg1"/>
                  </a:solidFill>
                </a:ln>
                <a:solidFill>
                  <a:schemeClr val="bg1">
                    <a:lumMod val="50000"/>
                  </a:schemeClr>
                </a:solidFill>
              </a:rPr>
              <a:t>ZUFRIEDENSTELLEN</a:t>
            </a:r>
          </a:p>
        </xdr:txBody>
      </xdr:sp>
      <xdr:sp macro="" textlink="">
        <xdr:nvSpPr>
          <xdr:cNvPr id="12" name="Textfeld 11">
            <a:extLst>
              <a:ext uri="{FF2B5EF4-FFF2-40B4-BE49-F238E27FC236}">
                <a16:creationId xmlns:a16="http://schemas.microsoft.com/office/drawing/2014/main" id="{00000000-0008-0000-0000-00000C000000}"/>
              </a:ext>
            </a:extLst>
          </xdr:cNvPr>
          <xdr:cNvSpPr txBox="1"/>
        </xdr:nvSpPr>
        <xdr:spPr>
          <a:xfrm rot="19800000">
            <a:off x="12195154" y="7512839"/>
            <a:ext cx="4007615"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2800" b="1">
                <a:ln>
                  <a:solidFill>
                    <a:schemeClr val="bg1"/>
                  </a:solidFill>
                </a:ln>
                <a:solidFill>
                  <a:schemeClr val="bg1">
                    <a:lumMod val="50000"/>
                  </a:schemeClr>
                </a:solidFill>
              </a:rPr>
              <a:t>INFORMIEREN</a:t>
            </a:r>
          </a:p>
        </xdr:txBody>
      </xdr:sp>
      <xdr:sp macro="" textlink="">
        <xdr:nvSpPr>
          <xdr:cNvPr id="13" name="Textfeld 12">
            <a:extLst>
              <a:ext uri="{FF2B5EF4-FFF2-40B4-BE49-F238E27FC236}">
                <a16:creationId xmlns:a16="http://schemas.microsoft.com/office/drawing/2014/main" id="{00000000-0008-0000-0000-00000D000000}"/>
              </a:ext>
            </a:extLst>
          </xdr:cNvPr>
          <xdr:cNvSpPr txBox="1"/>
        </xdr:nvSpPr>
        <xdr:spPr>
          <a:xfrm rot="19800000">
            <a:off x="12197875" y="3483312"/>
            <a:ext cx="4007615"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2800" b="1">
                <a:ln>
                  <a:solidFill>
                    <a:schemeClr val="bg1"/>
                  </a:solidFill>
                </a:ln>
                <a:solidFill>
                  <a:schemeClr val="bg1">
                    <a:lumMod val="50000"/>
                  </a:schemeClr>
                </a:solidFill>
              </a:rPr>
              <a:t>ENG MANAGEN</a:t>
            </a:r>
          </a:p>
        </xdr:txBody>
      </xdr:sp>
    </xdr:grp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abSelected="1" zoomScaleNormal="100" workbookViewId="0">
      <selection activeCell="C8" sqref="C8"/>
    </sheetView>
  </sheetViews>
  <sheetFormatPr baseColWidth="10" defaultRowHeight="15.5" x14ac:dyDescent="0.35"/>
  <cols>
    <col min="2" max="2" width="2.9140625" customWidth="1"/>
    <col min="3" max="3" width="106.9140625" customWidth="1"/>
    <col min="4" max="4" width="10" customWidth="1"/>
  </cols>
  <sheetData>
    <row r="1" spans="1:15" x14ac:dyDescent="0.35">
      <c r="A1" s="83"/>
      <c r="B1" s="84"/>
      <c r="C1" s="83"/>
      <c r="D1" s="83"/>
      <c r="E1" s="83"/>
      <c r="F1" s="83"/>
      <c r="G1" s="1"/>
      <c r="H1" s="1"/>
      <c r="I1" s="1"/>
      <c r="J1" s="1"/>
      <c r="K1" s="1"/>
      <c r="L1" s="1"/>
      <c r="M1" s="1"/>
      <c r="N1" s="1"/>
      <c r="O1" s="1"/>
    </row>
    <row r="2" spans="1:15" x14ac:dyDescent="0.35">
      <c r="A2" s="83"/>
      <c r="B2" s="84"/>
      <c r="C2" s="83"/>
      <c r="D2" s="83"/>
      <c r="E2" s="83"/>
      <c r="F2" s="83"/>
      <c r="G2" s="1"/>
      <c r="H2" s="1"/>
      <c r="I2" s="1"/>
      <c r="J2" s="1"/>
      <c r="K2" s="1"/>
      <c r="L2" s="1"/>
      <c r="M2" s="1"/>
      <c r="N2" s="1"/>
      <c r="O2" s="1"/>
    </row>
    <row r="3" spans="1:15" x14ac:dyDescent="0.35">
      <c r="A3" s="83"/>
      <c r="B3" s="84"/>
      <c r="C3" s="83"/>
      <c r="D3" s="83"/>
      <c r="E3" s="83"/>
      <c r="F3" s="83"/>
      <c r="G3" s="1"/>
      <c r="H3" s="1"/>
      <c r="I3" s="1"/>
      <c r="J3" s="1"/>
      <c r="K3" s="1"/>
      <c r="L3" s="1"/>
      <c r="M3" s="1"/>
      <c r="N3" s="1"/>
      <c r="O3" s="1"/>
    </row>
    <row r="4" spans="1:15" x14ac:dyDescent="0.35">
      <c r="A4" s="83"/>
      <c r="B4" s="84"/>
      <c r="C4" s="83"/>
      <c r="D4" s="83"/>
      <c r="E4" s="83"/>
      <c r="F4" s="83"/>
      <c r="G4" s="1"/>
      <c r="H4" s="1"/>
      <c r="I4" s="1"/>
      <c r="J4" s="1"/>
      <c r="K4" s="1"/>
      <c r="L4" s="1"/>
      <c r="M4" s="1"/>
      <c r="N4" s="1"/>
      <c r="O4" s="1"/>
    </row>
    <row r="5" spans="1:15" x14ac:dyDescent="0.35">
      <c r="A5" s="83"/>
      <c r="B5" s="84"/>
      <c r="C5" s="83"/>
      <c r="D5" s="83"/>
      <c r="E5" s="83"/>
      <c r="F5" s="83"/>
      <c r="G5" s="1"/>
      <c r="H5" s="1"/>
      <c r="I5" s="1"/>
      <c r="J5" s="1"/>
      <c r="K5" s="1"/>
      <c r="L5" s="1"/>
      <c r="M5" s="1"/>
      <c r="N5" s="1"/>
      <c r="O5" s="1"/>
    </row>
    <row r="6" spans="1:15" x14ac:dyDescent="0.35">
      <c r="A6" s="83"/>
      <c r="B6" s="84"/>
      <c r="C6" s="83"/>
      <c r="D6" s="83"/>
      <c r="E6" s="83"/>
      <c r="F6" s="83"/>
      <c r="G6" s="1"/>
      <c r="H6" s="1"/>
      <c r="I6" s="1"/>
      <c r="J6" s="1"/>
      <c r="K6" s="1"/>
      <c r="L6" s="1"/>
      <c r="M6" s="1"/>
      <c r="N6" s="1"/>
      <c r="O6" s="1"/>
    </row>
    <row r="7" spans="1:15" x14ac:dyDescent="0.35">
      <c r="A7" s="83"/>
      <c r="B7" s="85" t="s">
        <v>77</v>
      </c>
      <c r="C7" s="85"/>
      <c r="D7" s="86"/>
      <c r="E7" s="86"/>
      <c r="F7" s="86"/>
      <c r="G7" s="1"/>
      <c r="H7" s="1"/>
      <c r="I7" s="1"/>
      <c r="J7" s="1"/>
      <c r="K7" s="1"/>
      <c r="L7" s="1"/>
      <c r="M7" s="1"/>
      <c r="N7" s="1"/>
      <c r="O7" s="1"/>
    </row>
    <row r="8" spans="1:15" x14ac:dyDescent="0.35">
      <c r="A8" s="83"/>
      <c r="B8" s="85"/>
      <c r="C8" s="85"/>
      <c r="D8" s="86"/>
      <c r="E8" s="86"/>
      <c r="F8" s="86"/>
      <c r="G8" s="1"/>
      <c r="H8" s="1"/>
      <c r="I8" s="1"/>
      <c r="J8" s="1"/>
      <c r="K8" s="1"/>
      <c r="L8" s="1"/>
      <c r="M8" s="1"/>
      <c r="N8" s="1"/>
      <c r="O8" s="1"/>
    </row>
    <row r="9" spans="1:15" x14ac:dyDescent="0.35">
      <c r="A9" s="83"/>
      <c r="B9" s="87" t="s">
        <v>78</v>
      </c>
      <c r="C9" s="87"/>
      <c r="D9" s="87"/>
      <c r="E9" s="87"/>
      <c r="F9" s="87"/>
      <c r="G9" s="1"/>
      <c r="H9" s="1"/>
      <c r="I9" s="1"/>
      <c r="J9" s="1"/>
      <c r="K9" s="1"/>
      <c r="L9" s="1"/>
      <c r="M9" s="1"/>
      <c r="N9" s="1"/>
      <c r="O9" s="1"/>
    </row>
    <row r="10" spans="1:15" x14ac:dyDescent="0.35">
      <c r="A10" s="83"/>
      <c r="B10" s="87"/>
      <c r="C10" s="87"/>
      <c r="D10" s="87"/>
      <c r="E10" s="87"/>
      <c r="F10" s="87"/>
      <c r="G10" s="1"/>
      <c r="H10" s="1"/>
      <c r="I10" s="1"/>
      <c r="J10" s="1"/>
      <c r="K10" s="1"/>
      <c r="L10" s="1"/>
      <c r="M10" s="1"/>
      <c r="N10" s="1"/>
      <c r="O10" s="1"/>
    </row>
    <row r="11" spans="1:15" x14ac:dyDescent="0.35">
      <c r="A11" s="83"/>
      <c r="B11" s="88" t="s">
        <v>83</v>
      </c>
      <c r="C11" s="86"/>
      <c r="D11" s="86"/>
      <c r="E11" s="86"/>
      <c r="F11" s="86"/>
      <c r="G11" s="1"/>
      <c r="H11" s="1"/>
      <c r="I11" s="1"/>
      <c r="J11" s="1"/>
      <c r="K11" s="1"/>
      <c r="L11" s="1"/>
      <c r="M11" s="1"/>
      <c r="N11" s="1"/>
      <c r="O11" s="1"/>
    </row>
    <row r="12" spans="1:15" x14ac:dyDescent="0.35">
      <c r="A12" s="83"/>
      <c r="B12" s="87" t="s">
        <v>84</v>
      </c>
      <c r="C12" s="86"/>
      <c r="D12" s="86"/>
      <c r="E12" s="86"/>
      <c r="F12" s="86"/>
      <c r="G12" s="1"/>
      <c r="H12" s="1"/>
      <c r="I12" s="1"/>
      <c r="J12" s="1"/>
      <c r="K12" s="1"/>
      <c r="L12" s="1"/>
      <c r="M12" s="1"/>
      <c r="N12" s="1"/>
      <c r="O12" s="1"/>
    </row>
    <row r="13" spans="1:15" x14ac:dyDescent="0.35">
      <c r="A13" s="83"/>
      <c r="B13" s="87"/>
      <c r="C13" s="86"/>
      <c r="D13" s="86"/>
      <c r="E13" s="86"/>
      <c r="F13" s="86"/>
      <c r="G13" s="1"/>
      <c r="H13" s="1"/>
      <c r="I13" s="1"/>
      <c r="J13" s="1"/>
      <c r="K13" s="1"/>
      <c r="L13" s="1"/>
      <c r="M13" s="1"/>
      <c r="N13" s="1"/>
      <c r="O13" s="1"/>
    </row>
    <row r="14" spans="1:15" x14ac:dyDescent="0.35">
      <c r="A14" s="83"/>
      <c r="B14" s="87" t="s">
        <v>85</v>
      </c>
      <c r="C14" s="86"/>
      <c r="D14" s="86"/>
      <c r="E14" s="86"/>
      <c r="F14" s="86"/>
      <c r="G14" s="1"/>
      <c r="H14" s="1"/>
      <c r="I14" s="1"/>
      <c r="J14" s="1"/>
      <c r="K14" s="1"/>
      <c r="L14" s="1"/>
      <c r="M14" s="1"/>
      <c r="N14" s="1"/>
      <c r="O14" s="1"/>
    </row>
    <row r="15" spans="1:15" x14ac:dyDescent="0.35">
      <c r="A15" s="83"/>
      <c r="B15" s="87"/>
      <c r="C15" s="87" t="s">
        <v>86</v>
      </c>
      <c r="D15" s="86"/>
      <c r="E15" s="86"/>
      <c r="F15" s="86"/>
      <c r="G15" s="1"/>
      <c r="H15" s="1"/>
      <c r="I15" s="1"/>
      <c r="J15" s="1"/>
      <c r="K15" s="1"/>
      <c r="L15" s="1"/>
      <c r="M15" s="1"/>
      <c r="N15" s="1"/>
      <c r="O15" s="1"/>
    </row>
    <row r="16" spans="1:15" x14ac:dyDescent="0.35">
      <c r="A16" s="83"/>
      <c r="B16" s="87"/>
      <c r="C16" s="87" t="s">
        <v>87</v>
      </c>
      <c r="D16" s="86"/>
      <c r="E16" s="86"/>
      <c r="F16" s="86"/>
      <c r="G16" s="1"/>
      <c r="H16" s="1"/>
      <c r="I16" s="1"/>
      <c r="J16" s="1"/>
      <c r="K16" s="1"/>
      <c r="L16" s="1"/>
      <c r="M16" s="1"/>
      <c r="N16" s="1"/>
      <c r="O16" s="1"/>
    </row>
    <row r="17" spans="1:15" x14ac:dyDescent="0.35">
      <c r="A17" s="83"/>
      <c r="B17" s="87"/>
      <c r="C17" s="87" t="s">
        <v>88</v>
      </c>
      <c r="D17" s="86"/>
      <c r="E17" s="86"/>
      <c r="F17" s="86"/>
      <c r="G17" s="1"/>
      <c r="H17" s="1"/>
      <c r="I17" s="1"/>
      <c r="J17" s="1"/>
      <c r="K17" s="1"/>
      <c r="L17" s="1"/>
      <c r="M17" s="1"/>
      <c r="N17" s="1"/>
      <c r="O17" s="1"/>
    </row>
    <row r="18" spans="1:15" ht="26.5" x14ac:dyDescent="0.35">
      <c r="A18" s="83"/>
      <c r="B18" s="87"/>
      <c r="C18" s="90" t="s">
        <v>89</v>
      </c>
      <c r="D18" s="86"/>
      <c r="E18" s="86"/>
      <c r="F18" s="86"/>
      <c r="G18" s="1"/>
      <c r="H18" s="1"/>
      <c r="I18" s="1"/>
      <c r="J18" s="1"/>
      <c r="K18" s="1"/>
      <c r="L18" s="1"/>
      <c r="M18" s="1"/>
      <c r="N18" s="1"/>
      <c r="O18" s="1"/>
    </row>
    <row r="19" spans="1:15" ht="39.5" x14ac:dyDescent="0.35">
      <c r="A19" s="83"/>
      <c r="B19" s="87"/>
      <c r="C19" s="90" t="s">
        <v>90</v>
      </c>
      <c r="D19" s="86"/>
      <c r="E19" s="86"/>
      <c r="F19" s="86"/>
      <c r="G19" s="1"/>
      <c r="H19" s="1"/>
      <c r="I19" s="1"/>
      <c r="J19" s="1"/>
      <c r="K19" s="1"/>
      <c r="L19" s="1"/>
      <c r="M19" s="1"/>
      <c r="N19" s="1"/>
      <c r="O19" s="1"/>
    </row>
    <row r="20" spans="1:15" x14ac:dyDescent="0.35">
      <c r="A20" s="83"/>
      <c r="B20" s="87"/>
      <c r="C20" s="90"/>
      <c r="D20" s="86"/>
      <c r="E20" s="86"/>
      <c r="F20" s="86"/>
      <c r="G20" s="1"/>
      <c r="H20" s="1"/>
      <c r="I20" s="1"/>
      <c r="J20" s="1"/>
      <c r="K20" s="1"/>
      <c r="L20" s="1"/>
      <c r="M20" s="1"/>
      <c r="N20" s="1"/>
      <c r="O20" s="1"/>
    </row>
    <row r="21" spans="1:15" ht="30.5" customHeight="1" x14ac:dyDescent="0.35">
      <c r="A21" s="83"/>
      <c r="B21" s="118" t="s">
        <v>92</v>
      </c>
      <c r="C21" s="118"/>
      <c r="D21" s="86"/>
      <c r="E21" s="86"/>
      <c r="F21" s="86"/>
      <c r="G21" s="1"/>
      <c r="H21" s="1"/>
      <c r="I21" s="1"/>
      <c r="J21" s="1"/>
      <c r="K21" s="1"/>
      <c r="L21" s="1"/>
      <c r="M21" s="1"/>
      <c r="N21" s="1"/>
      <c r="O21" s="1"/>
    </row>
    <row r="22" spans="1:15" x14ac:dyDescent="0.35">
      <c r="A22" s="83"/>
      <c r="B22" s="87"/>
      <c r="C22" s="86"/>
      <c r="D22" s="86"/>
      <c r="E22" s="86"/>
      <c r="F22" s="86"/>
      <c r="G22" s="1"/>
      <c r="H22" s="1"/>
      <c r="I22" s="1"/>
      <c r="J22" s="1"/>
      <c r="K22" s="1"/>
      <c r="L22" s="1"/>
      <c r="M22" s="1"/>
      <c r="N22" s="1"/>
      <c r="O22" s="1"/>
    </row>
    <row r="23" spans="1:15" x14ac:dyDescent="0.35">
      <c r="A23" s="83"/>
      <c r="B23" s="87"/>
      <c r="C23" s="89" t="s">
        <v>79</v>
      </c>
      <c r="D23" s="86"/>
      <c r="E23" s="86"/>
      <c r="F23" s="86"/>
      <c r="G23" s="1"/>
      <c r="H23" s="1"/>
      <c r="I23" s="1"/>
      <c r="J23" s="1"/>
      <c r="K23" s="1"/>
      <c r="L23" s="1"/>
      <c r="M23" s="1"/>
      <c r="N23" s="1"/>
      <c r="O23" s="1"/>
    </row>
    <row r="24" spans="1:15" x14ac:dyDescent="0.35">
      <c r="A24" s="83"/>
      <c r="B24" s="86"/>
      <c r="C24" s="89" t="s">
        <v>81</v>
      </c>
      <c r="D24" s="86"/>
      <c r="E24" s="86"/>
      <c r="F24" s="86"/>
      <c r="G24" s="1"/>
      <c r="H24" s="1"/>
      <c r="I24" s="1"/>
      <c r="J24" s="1"/>
      <c r="K24" s="1"/>
      <c r="L24" s="1"/>
      <c r="M24" s="1"/>
      <c r="N24" s="1"/>
      <c r="O24" s="1"/>
    </row>
    <row r="25" spans="1:15" x14ac:dyDescent="0.35">
      <c r="A25" s="83"/>
      <c r="B25" s="86"/>
      <c r="C25" s="89" t="s">
        <v>80</v>
      </c>
      <c r="D25" s="86"/>
      <c r="E25" s="86"/>
      <c r="F25" s="86"/>
      <c r="G25" s="1"/>
      <c r="H25" s="1"/>
      <c r="I25" s="1"/>
      <c r="J25" s="1"/>
      <c r="K25" s="1"/>
      <c r="L25" s="1"/>
      <c r="M25" s="1"/>
      <c r="N25" s="1"/>
      <c r="O25" s="1"/>
    </row>
    <row r="26" spans="1:15" x14ac:dyDescent="0.35">
      <c r="A26" s="83"/>
      <c r="B26" s="86"/>
      <c r="C26" s="89" t="s">
        <v>82</v>
      </c>
      <c r="D26" s="86"/>
      <c r="E26" s="86"/>
      <c r="F26" s="86"/>
      <c r="G26" s="1"/>
      <c r="H26" s="1"/>
      <c r="I26" s="1"/>
      <c r="J26" s="1"/>
      <c r="K26" s="1"/>
      <c r="L26" s="1"/>
      <c r="M26" s="1"/>
      <c r="N26" s="1"/>
      <c r="O26" s="1"/>
    </row>
    <row r="27" spans="1:15" x14ac:dyDescent="0.35">
      <c r="A27" s="83"/>
      <c r="B27" s="86"/>
      <c r="C27" s="86"/>
      <c r="D27" s="86"/>
      <c r="E27" s="86"/>
      <c r="F27" s="86"/>
      <c r="G27" s="1"/>
      <c r="H27" s="1"/>
      <c r="I27" s="1"/>
      <c r="J27" s="1"/>
      <c r="K27" s="1"/>
      <c r="L27" s="1"/>
      <c r="M27" s="1"/>
      <c r="N27" s="1"/>
      <c r="O27" s="1"/>
    </row>
    <row r="28" spans="1:15" x14ac:dyDescent="0.35">
      <c r="A28" s="83"/>
      <c r="B28" s="83"/>
      <c r="C28" s="83"/>
      <c r="D28" s="83"/>
      <c r="E28" s="83"/>
      <c r="F28" s="83"/>
      <c r="G28" s="1"/>
      <c r="H28" s="1"/>
      <c r="I28" s="1"/>
      <c r="J28" s="1"/>
      <c r="K28" s="1"/>
      <c r="L28" s="1"/>
      <c r="M28" s="1"/>
      <c r="N28" s="1"/>
      <c r="O28" s="1"/>
    </row>
    <row r="29" spans="1:15" x14ac:dyDescent="0.35">
      <c r="A29" s="83"/>
      <c r="B29" s="83"/>
      <c r="C29" s="83"/>
      <c r="D29" s="83"/>
      <c r="E29" s="83"/>
      <c r="F29" s="83"/>
      <c r="G29" s="1"/>
      <c r="H29" s="1"/>
      <c r="I29" s="1"/>
      <c r="J29" s="1"/>
      <c r="K29" s="1"/>
      <c r="L29" s="1"/>
      <c r="M29" s="1"/>
      <c r="N29" s="1"/>
      <c r="O29" s="1"/>
    </row>
    <row r="30" spans="1:15" ht="81" customHeight="1" x14ac:dyDescent="0.35">
      <c r="A30" s="116"/>
      <c r="B30" s="117" t="s">
        <v>93</v>
      </c>
      <c r="C30" s="117"/>
      <c r="D30" s="1"/>
      <c r="E30" s="1"/>
      <c r="F30" s="1"/>
      <c r="G30" s="1"/>
      <c r="H30" s="1"/>
      <c r="I30" s="1"/>
      <c r="J30" s="1"/>
      <c r="K30" s="1"/>
      <c r="L30" s="1"/>
      <c r="M30" s="1"/>
      <c r="N30" s="1"/>
      <c r="O30" s="1"/>
    </row>
    <row r="31" spans="1:15" x14ac:dyDescent="0.35">
      <c r="A31" s="1"/>
      <c r="B31" s="1"/>
      <c r="C31" s="1"/>
      <c r="D31" s="1"/>
      <c r="E31" s="1"/>
      <c r="F31" s="1"/>
      <c r="G31" s="1"/>
      <c r="H31" s="1"/>
      <c r="I31" s="1"/>
      <c r="J31" s="1"/>
      <c r="K31" s="1"/>
      <c r="L31" s="1"/>
      <c r="M31" s="1"/>
      <c r="N31" s="1"/>
      <c r="O31" s="1"/>
    </row>
    <row r="32" spans="1:15"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sheetData>
  <sheetProtection algorithmName="SHA-512" hashValue="4Ay37rwtDKaCLI5GmnLz5B4BTnI6AfRfA7HHWdE5GVJoNmMeIKJrRAxnvW4MkbPDXtJEnNjP2JgA949I1wut+Q==" saltValue="LZJ91df42NX1VPrWP0He/g==" spinCount="100000" sheet="1" objects="1" scenarios="1"/>
  <mergeCells count="2">
    <mergeCell ref="B30:C30"/>
    <mergeCell ref="B21:C21"/>
  </mergeCells>
  <hyperlinks>
    <hyperlink ref="C23" location="Akteurstabelle!A1" display="Klicken Sie hier, um zur Akteurstabelle zu kommen"/>
    <hyperlink ref="C24" location="'Schritte Stakeholderanalyse'!A1" display="Klicken Sie hier, um zu den Schritten der Stakeholderanalyse zu kommen"/>
    <hyperlink ref="C25" location="'Übersicht Stakeholderanalyse'!A1" display="Klicken Sie hier, um zur Stakeholderanalyse zu kommen"/>
    <hyperlink ref="C26" location="Stakeholdermatrix!A1" display="Klicken Sie hier, um zur Stakeholdermatrix zu gelangen"/>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7"/>
  <sheetViews>
    <sheetView zoomScale="90" zoomScaleNormal="90" workbookViewId="0">
      <pane xSplit="2" ySplit="8" topLeftCell="C9" activePane="bottomRight" state="frozen"/>
      <selection pane="topRight" activeCell="C1" sqref="C1"/>
      <selection pane="bottomLeft" activeCell="A9" sqref="A9"/>
      <selection pane="bottomRight" activeCell="B25" sqref="B25"/>
    </sheetView>
  </sheetViews>
  <sheetFormatPr baseColWidth="10" defaultColWidth="10.58203125" defaultRowHeight="15.5" x14ac:dyDescent="0.35"/>
  <cols>
    <col min="1" max="1" width="4.1640625" style="72" customWidth="1"/>
    <col min="2" max="2" width="19" style="72" customWidth="1"/>
    <col min="3" max="3" width="16.58203125" style="72" customWidth="1"/>
    <col min="4" max="4" width="17.33203125" style="72" customWidth="1"/>
    <col min="5" max="7" width="16.58203125" style="72" customWidth="1"/>
    <col min="8" max="8" width="29.08203125" style="72" customWidth="1"/>
    <col min="9" max="9" width="16.58203125" style="72" customWidth="1"/>
    <col min="10" max="10" width="22.83203125" style="72" customWidth="1"/>
    <col min="11" max="16384" width="10.58203125" style="72"/>
  </cols>
  <sheetData>
    <row r="1" spans="1:20" ht="16" thickBot="1" x14ac:dyDescent="0.4">
      <c r="A1" s="97"/>
      <c r="B1" s="97"/>
      <c r="C1" s="97"/>
      <c r="D1" s="97"/>
      <c r="E1" s="97"/>
      <c r="F1" s="97"/>
      <c r="G1" s="97"/>
      <c r="H1" s="97"/>
      <c r="I1" s="97"/>
      <c r="J1" s="97"/>
      <c r="K1" s="97"/>
      <c r="L1" s="97"/>
      <c r="M1" s="97"/>
      <c r="N1" s="97"/>
      <c r="O1" s="97"/>
      <c r="P1" s="97"/>
      <c r="Q1" s="97"/>
      <c r="R1" s="97"/>
      <c r="S1" s="97"/>
      <c r="T1" s="97"/>
    </row>
    <row r="2" spans="1:20" x14ac:dyDescent="0.35">
      <c r="A2" s="97"/>
      <c r="B2" s="91" t="s">
        <v>33</v>
      </c>
      <c r="C2" s="92"/>
      <c r="D2" s="97"/>
      <c r="E2" s="97"/>
      <c r="F2" s="97"/>
      <c r="G2" s="97"/>
      <c r="H2" s="97"/>
      <c r="I2" s="97"/>
      <c r="J2" s="97"/>
      <c r="K2" s="97"/>
      <c r="L2" s="97"/>
      <c r="M2" s="97"/>
      <c r="N2" s="97"/>
      <c r="O2" s="97"/>
      <c r="P2" s="97"/>
      <c r="Q2" s="97"/>
      <c r="R2" s="97"/>
      <c r="S2" s="97"/>
      <c r="T2" s="97"/>
    </row>
    <row r="3" spans="1:20" x14ac:dyDescent="0.35">
      <c r="A3" s="97"/>
      <c r="B3" s="93" t="s">
        <v>34</v>
      </c>
      <c r="C3" s="94"/>
      <c r="D3" s="97"/>
      <c r="E3" s="97"/>
      <c r="F3" s="97"/>
      <c r="G3" s="97"/>
      <c r="H3" s="97"/>
      <c r="I3" s="97"/>
      <c r="J3" s="97"/>
      <c r="K3" s="97"/>
      <c r="L3" s="97"/>
      <c r="M3" s="97"/>
      <c r="N3" s="97"/>
      <c r="O3" s="97"/>
      <c r="P3" s="97"/>
      <c r="Q3" s="97"/>
      <c r="R3" s="97"/>
      <c r="S3" s="97"/>
      <c r="T3" s="97"/>
    </row>
    <row r="4" spans="1:20" x14ac:dyDescent="0.35">
      <c r="A4" s="97"/>
      <c r="B4" s="93" t="s">
        <v>35</v>
      </c>
      <c r="C4" s="94"/>
      <c r="D4" s="97"/>
      <c r="E4" s="97"/>
      <c r="F4" s="97"/>
      <c r="G4" s="97"/>
      <c r="H4" s="97"/>
      <c r="I4" s="97"/>
      <c r="J4" s="97"/>
      <c r="K4" s="97"/>
      <c r="L4" s="97"/>
      <c r="M4" s="97"/>
      <c r="N4" s="97"/>
      <c r="O4" s="97"/>
      <c r="P4" s="97"/>
      <c r="Q4" s="97"/>
      <c r="R4" s="97"/>
      <c r="S4" s="97"/>
      <c r="T4" s="97"/>
    </row>
    <row r="5" spans="1:20" x14ac:dyDescent="0.35">
      <c r="A5" s="97"/>
      <c r="B5" s="93" t="s">
        <v>36</v>
      </c>
      <c r="C5" s="94"/>
      <c r="D5" s="97"/>
      <c r="E5" s="97"/>
      <c r="F5" s="97"/>
      <c r="G5" s="97"/>
      <c r="H5" s="97"/>
      <c r="I5" s="97"/>
      <c r="J5" s="97"/>
      <c r="K5" s="97"/>
      <c r="L5" s="97"/>
      <c r="M5" s="97"/>
      <c r="N5" s="97"/>
      <c r="O5" s="97"/>
      <c r="P5" s="97"/>
      <c r="Q5" s="97"/>
      <c r="R5" s="97"/>
      <c r="S5" s="97"/>
      <c r="T5" s="97"/>
    </row>
    <row r="6" spans="1:20" ht="16" thickBot="1" x14ac:dyDescent="0.4">
      <c r="A6" s="97"/>
      <c r="B6" s="95" t="s">
        <v>37</v>
      </c>
      <c r="C6" s="96"/>
      <c r="D6" s="97"/>
      <c r="E6" s="97"/>
      <c r="F6" s="97"/>
      <c r="G6" s="97"/>
      <c r="H6" s="97"/>
      <c r="I6" s="97"/>
      <c r="J6" s="97"/>
      <c r="K6" s="97"/>
      <c r="L6" s="97"/>
      <c r="M6" s="97"/>
      <c r="N6" s="97"/>
      <c r="O6" s="97"/>
      <c r="P6" s="97"/>
      <c r="Q6" s="97"/>
      <c r="R6" s="97"/>
      <c r="S6" s="97"/>
      <c r="T6" s="97"/>
    </row>
    <row r="7" spans="1:20" ht="16" thickBot="1" x14ac:dyDescent="0.4">
      <c r="A7" s="97"/>
      <c r="B7" s="97"/>
      <c r="C7" s="97"/>
      <c r="D7" s="97"/>
      <c r="E7" s="97"/>
      <c r="F7" s="97"/>
      <c r="G7" s="97"/>
      <c r="H7" s="97"/>
      <c r="I7" s="97"/>
      <c r="J7" s="97"/>
      <c r="K7" s="97"/>
      <c r="L7" s="97"/>
      <c r="M7" s="97"/>
      <c r="N7" s="97"/>
      <c r="O7" s="97"/>
      <c r="P7" s="97"/>
      <c r="Q7" s="97"/>
      <c r="R7" s="97"/>
      <c r="S7" s="97"/>
      <c r="T7" s="97"/>
    </row>
    <row r="8" spans="1:20" ht="29.15" customHeight="1" thickBot="1" x14ac:dyDescent="0.4">
      <c r="A8" s="112" t="s">
        <v>61</v>
      </c>
      <c r="B8" s="108" t="s">
        <v>62</v>
      </c>
      <c r="C8" s="109" t="s">
        <v>63</v>
      </c>
      <c r="D8" s="109" t="s">
        <v>91</v>
      </c>
      <c r="E8" s="109" t="s">
        <v>64</v>
      </c>
      <c r="F8" s="109" t="s">
        <v>65</v>
      </c>
      <c r="G8" s="109" t="s">
        <v>66</v>
      </c>
      <c r="H8" s="109" t="s">
        <v>45</v>
      </c>
      <c r="I8" s="109" t="s">
        <v>67</v>
      </c>
      <c r="J8" s="110" t="s">
        <v>68</v>
      </c>
      <c r="K8" s="97"/>
      <c r="L8" s="97"/>
      <c r="M8" s="97"/>
      <c r="N8" s="97"/>
      <c r="O8" s="97"/>
      <c r="P8" s="97"/>
      <c r="Q8" s="97"/>
      <c r="R8" s="97"/>
      <c r="S8" s="97"/>
      <c r="T8" s="97"/>
    </row>
    <row r="9" spans="1:20" ht="31" x14ac:dyDescent="0.35">
      <c r="A9" s="111">
        <v>1</v>
      </c>
      <c r="B9" s="105" t="s">
        <v>69</v>
      </c>
      <c r="C9" s="106"/>
      <c r="D9" s="106"/>
      <c r="E9" s="106"/>
      <c r="F9" s="106"/>
      <c r="G9" s="106"/>
      <c r="H9" s="106" t="s">
        <v>70</v>
      </c>
      <c r="I9" s="106"/>
      <c r="J9" s="107"/>
      <c r="K9" s="97"/>
      <c r="L9" s="97"/>
      <c r="M9" s="97"/>
      <c r="N9" s="97"/>
      <c r="O9" s="97"/>
      <c r="P9" s="97"/>
      <c r="Q9" s="97"/>
      <c r="R9" s="97"/>
      <c r="S9" s="97"/>
      <c r="T9" s="97"/>
    </row>
    <row r="10" spans="1:20" x14ac:dyDescent="0.35">
      <c r="A10" s="103">
        <v>2</v>
      </c>
      <c r="B10" s="98"/>
      <c r="C10" s="73"/>
      <c r="D10" s="73"/>
      <c r="E10" s="73"/>
      <c r="F10" s="73"/>
      <c r="G10" s="73"/>
      <c r="H10" s="73"/>
      <c r="I10" s="73"/>
      <c r="J10" s="99"/>
      <c r="K10" s="97"/>
      <c r="L10" s="97"/>
      <c r="M10" s="97"/>
      <c r="N10" s="97"/>
      <c r="O10" s="97"/>
      <c r="P10" s="97"/>
      <c r="Q10" s="97"/>
      <c r="R10" s="97"/>
      <c r="S10" s="97"/>
      <c r="T10" s="97"/>
    </row>
    <row r="11" spans="1:20" x14ac:dyDescent="0.35">
      <c r="A11" s="103">
        <v>3</v>
      </c>
      <c r="B11" s="98"/>
      <c r="C11" s="73"/>
      <c r="D11" s="73"/>
      <c r="E11" s="73"/>
      <c r="F11" s="73"/>
      <c r="G11" s="73"/>
      <c r="H11" s="73"/>
      <c r="I11" s="73"/>
      <c r="J11" s="99"/>
      <c r="K11" s="97"/>
      <c r="L11" s="97"/>
      <c r="M11" s="97"/>
      <c r="N11" s="97"/>
      <c r="O11" s="97"/>
      <c r="P11" s="97"/>
      <c r="Q11" s="97"/>
      <c r="R11" s="97"/>
      <c r="S11" s="97"/>
      <c r="T11" s="97"/>
    </row>
    <row r="12" spans="1:20" x14ac:dyDescent="0.35">
      <c r="A12" s="103">
        <v>4</v>
      </c>
      <c r="B12" s="98"/>
      <c r="C12" s="73"/>
      <c r="D12" s="73"/>
      <c r="E12" s="73"/>
      <c r="F12" s="73"/>
      <c r="G12" s="73"/>
      <c r="H12" s="73"/>
      <c r="I12" s="73"/>
      <c r="J12" s="99"/>
      <c r="K12" s="97"/>
      <c r="L12" s="97"/>
      <c r="M12" s="97"/>
      <c r="N12" s="97"/>
      <c r="O12" s="97"/>
      <c r="P12" s="97"/>
      <c r="Q12" s="97"/>
      <c r="R12" s="97"/>
      <c r="S12" s="97"/>
      <c r="T12" s="97"/>
    </row>
    <row r="13" spans="1:20" x14ac:dyDescent="0.35">
      <c r="A13" s="103">
        <v>5</v>
      </c>
      <c r="B13" s="98"/>
      <c r="C13" s="73"/>
      <c r="D13" s="73"/>
      <c r="E13" s="73"/>
      <c r="F13" s="73"/>
      <c r="G13" s="73"/>
      <c r="H13" s="73"/>
      <c r="I13" s="73"/>
      <c r="J13" s="99"/>
      <c r="K13" s="97"/>
      <c r="L13" s="97"/>
      <c r="M13" s="97"/>
      <c r="N13" s="97"/>
      <c r="O13" s="97"/>
      <c r="P13" s="97"/>
      <c r="Q13" s="97"/>
      <c r="R13" s="97"/>
      <c r="S13" s="97"/>
      <c r="T13" s="97"/>
    </row>
    <row r="14" spans="1:20" x14ac:dyDescent="0.35">
      <c r="A14" s="103">
        <v>6</v>
      </c>
      <c r="B14" s="98"/>
      <c r="C14" s="73"/>
      <c r="D14" s="73"/>
      <c r="E14" s="73"/>
      <c r="F14" s="73"/>
      <c r="G14" s="73"/>
      <c r="H14" s="73"/>
      <c r="I14" s="73"/>
      <c r="J14" s="99"/>
      <c r="K14" s="97"/>
      <c r="L14" s="97"/>
      <c r="M14" s="97"/>
      <c r="N14" s="97"/>
      <c r="O14" s="97"/>
      <c r="P14" s="97"/>
      <c r="Q14" s="97"/>
      <c r="R14" s="97"/>
      <c r="S14" s="97"/>
      <c r="T14" s="97"/>
    </row>
    <row r="15" spans="1:20" x14ac:dyDescent="0.35">
      <c r="A15" s="103">
        <v>7</v>
      </c>
      <c r="B15" s="98"/>
      <c r="C15" s="73"/>
      <c r="D15" s="73"/>
      <c r="E15" s="73"/>
      <c r="F15" s="73"/>
      <c r="G15" s="73"/>
      <c r="H15" s="73"/>
      <c r="I15" s="73"/>
      <c r="J15" s="99"/>
      <c r="K15" s="97"/>
      <c r="L15" s="97"/>
      <c r="M15" s="97"/>
      <c r="N15" s="97"/>
      <c r="O15" s="97"/>
      <c r="P15" s="97"/>
      <c r="Q15" s="97"/>
      <c r="R15" s="97"/>
      <c r="S15" s="97"/>
      <c r="T15" s="97"/>
    </row>
    <row r="16" spans="1:20" x14ac:dyDescent="0.35">
      <c r="A16" s="103">
        <v>8</v>
      </c>
      <c r="B16" s="98"/>
      <c r="C16" s="73"/>
      <c r="D16" s="73"/>
      <c r="E16" s="73"/>
      <c r="F16" s="73"/>
      <c r="G16" s="73"/>
      <c r="H16" s="73"/>
      <c r="I16" s="73"/>
      <c r="J16" s="99"/>
      <c r="K16" s="97"/>
      <c r="L16" s="97"/>
      <c r="M16" s="97"/>
      <c r="N16" s="97"/>
      <c r="O16" s="97"/>
      <c r="P16" s="97"/>
      <c r="Q16" s="97"/>
      <c r="R16" s="97"/>
      <c r="S16" s="97"/>
      <c r="T16" s="97"/>
    </row>
    <row r="17" spans="1:20" x14ac:dyDescent="0.35">
      <c r="A17" s="103">
        <v>9</v>
      </c>
      <c r="B17" s="98"/>
      <c r="C17" s="73"/>
      <c r="D17" s="73"/>
      <c r="E17" s="73"/>
      <c r="F17" s="73"/>
      <c r="G17" s="73"/>
      <c r="H17" s="73"/>
      <c r="I17" s="73"/>
      <c r="J17" s="99"/>
      <c r="K17" s="97"/>
      <c r="L17" s="97"/>
      <c r="M17" s="97"/>
      <c r="N17" s="97"/>
      <c r="O17" s="97"/>
      <c r="P17" s="97"/>
      <c r="Q17" s="97"/>
      <c r="R17" s="97"/>
      <c r="S17" s="97"/>
      <c r="T17" s="97"/>
    </row>
    <row r="18" spans="1:20" x14ac:dyDescent="0.35">
      <c r="A18" s="103">
        <v>10</v>
      </c>
      <c r="B18" s="98"/>
      <c r="C18" s="73"/>
      <c r="D18" s="73"/>
      <c r="E18" s="73"/>
      <c r="F18" s="73"/>
      <c r="G18" s="73"/>
      <c r="H18" s="73"/>
      <c r="I18" s="73"/>
      <c r="J18" s="99"/>
      <c r="K18" s="97"/>
      <c r="L18" s="97"/>
      <c r="M18" s="97"/>
      <c r="N18" s="97"/>
      <c r="O18" s="97"/>
      <c r="P18" s="97"/>
      <c r="Q18" s="97"/>
      <c r="R18" s="97"/>
      <c r="S18" s="97"/>
      <c r="T18" s="97"/>
    </row>
    <row r="19" spans="1:20" x14ac:dyDescent="0.35">
      <c r="A19" s="103">
        <v>11</v>
      </c>
      <c r="B19" s="98"/>
      <c r="C19" s="73"/>
      <c r="D19" s="73"/>
      <c r="E19" s="73"/>
      <c r="F19" s="73"/>
      <c r="G19" s="73"/>
      <c r="H19" s="73"/>
      <c r="I19" s="73"/>
      <c r="J19" s="99"/>
      <c r="K19" s="97"/>
      <c r="L19" s="97"/>
      <c r="M19" s="97"/>
      <c r="N19" s="97"/>
      <c r="O19" s="97"/>
      <c r="P19" s="97"/>
      <c r="Q19" s="97"/>
      <c r="R19" s="97"/>
      <c r="S19" s="97"/>
      <c r="T19" s="97"/>
    </row>
    <row r="20" spans="1:20" x14ac:dyDescent="0.35">
      <c r="A20" s="103">
        <v>12</v>
      </c>
      <c r="B20" s="98"/>
      <c r="C20" s="73"/>
      <c r="D20" s="73"/>
      <c r="E20" s="73"/>
      <c r="F20" s="73"/>
      <c r="G20" s="73"/>
      <c r="H20" s="73"/>
      <c r="I20" s="73"/>
      <c r="J20" s="99"/>
      <c r="K20" s="97"/>
      <c r="L20" s="97"/>
      <c r="M20" s="97"/>
      <c r="N20" s="97"/>
      <c r="O20" s="97"/>
      <c r="P20" s="97"/>
      <c r="Q20" s="97"/>
      <c r="R20" s="97"/>
      <c r="S20" s="97"/>
      <c r="T20" s="97"/>
    </row>
    <row r="21" spans="1:20" x14ac:dyDescent="0.35">
      <c r="A21" s="103">
        <v>13</v>
      </c>
      <c r="B21" s="98"/>
      <c r="C21" s="73"/>
      <c r="D21" s="73"/>
      <c r="E21" s="73"/>
      <c r="F21" s="73"/>
      <c r="G21" s="73"/>
      <c r="H21" s="73"/>
      <c r="I21" s="73"/>
      <c r="J21" s="99"/>
      <c r="K21" s="97"/>
      <c r="L21" s="97"/>
      <c r="M21" s="97"/>
      <c r="N21" s="97"/>
      <c r="O21" s="97"/>
      <c r="P21" s="97"/>
      <c r="Q21" s="97"/>
      <c r="R21" s="97"/>
      <c r="S21" s="97"/>
      <c r="T21" s="97"/>
    </row>
    <row r="22" spans="1:20" x14ac:dyDescent="0.35">
      <c r="A22" s="103">
        <v>14</v>
      </c>
      <c r="B22" s="98"/>
      <c r="C22" s="73"/>
      <c r="D22" s="73"/>
      <c r="E22" s="73"/>
      <c r="F22" s="73"/>
      <c r="G22" s="73"/>
      <c r="H22" s="73"/>
      <c r="I22" s="73"/>
      <c r="J22" s="99"/>
      <c r="K22" s="97"/>
      <c r="L22" s="97"/>
      <c r="M22" s="97"/>
      <c r="N22" s="97"/>
      <c r="O22" s="97"/>
      <c r="P22" s="97"/>
      <c r="Q22" s="97"/>
      <c r="R22" s="97"/>
      <c r="S22" s="97"/>
      <c r="T22" s="97"/>
    </row>
    <row r="23" spans="1:20" x14ac:dyDescent="0.35">
      <c r="A23" s="103">
        <v>15</v>
      </c>
      <c r="B23" s="98"/>
      <c r="C23" s="73"/>
      <c r="D23" s="73"/>
      <c r="E23" s="73"/>
      <c r="F23" s="73"/>
      <c r="G23" s="73"/>
      <c r="H23" s="73"/>
      <c r="I23" s="73"/>
      <c r="J23" s="99"/>
      <c r="K23" s="97"/>
      <c r="L23" s="97"/>
      <c r="M23" s="97"/>
      <c r="N23" s="97"/>
      <c r="O23" s="97"/>
      <c r="P23" s="97"/>
      <c r="Q23" s="97"/>
      <c r="R23" s="97"/>
      <c r="S23" s="97"/>
      <c r="T23" s="97"/>
    </row>
    <row r="24" spans="1:20" x14ac:dyDescent="0.35">
      <c r="A24" s="103">
        <v>16</v>
      </c>
      <c r="B24" s="98"/>
      <c r="C24" s="73"/>
      <c r="D24" s="73"/>
      <c r="E24" s="73"/>
      <c r="F24" s="73"/>
      <c r="G24" s="73"/>
      <c r="H24" s="73"/>
      <c r="I24" s="73"/>
      <c r="J24" s="99"/>
      <c r="K24" s="97"/>
      <c r="L24" s="97"/>
      <c r="M24" s="97"/>
      <c r="N24" s="97"/>
      <c r="O24" s="97"/>
      <c r="P24" s="97"/>
      <c r="Q24" s="97"/>
      <c r="R24" s="97"/>
      <c r="S24" s="97"/>
      <c r="T24" s="97"/>
    </row>
    <row r="25" spans="1:20" x14ac:dyDescent="0.35">
      <c r="A25" s="103">
        <v>17</v>
      </c>
      <c r="B25" s="98"/>
      <c r="C25" s="73"/>
      <c r="D25" s="73"/>
      <c r="E25" s="73"/>
      <c r="F25" s="73"/>
      <c r="G25" s="73"/>
      <c r="H25" s="73"/>
      <c r="I25" s="73"/>
      <c r="J25" s="99"/>
      <c r="K25" s="97"/>
      <c r="L25" s="97"/>
      <c r="M25" s="97"/>
      <c r="N25" s="97"/>
      <c r="O25" s="97"/>
      <c r="P25" s="97"/>
      <c r="Q25" s="97"/>
      <c r="R25" s="97"/>
      <c r="S25" s="97"/>
      <c r="T25" s="97"/>
    </row>
    <row r="26" spans="1:20" x14ac:dyDescent="0.35">
      <c r="A26" s="103">
        <v>18</v>
      </c>
      <c r="B26" s="98"/>
      <c r="C26" s="73"/>
      <c r="D26" s="73"/>
      <c r="E26" s="73"/>
      <c r="F26" s="73"/>
      <c r="G26" s="73"/>
      <c r="H26" s="73"/>
      <c r="I26" s="73"/>
      <c r="J26" s="99"/>
      <c r="K26" s="97"/>
      <c r="L26" s="97"/>
      <c r="M26" s="97"/>
      <c r="N26" s="97"/>
      <c r="O26" s="97"/>
      <c r="P26" s="97"/>
      <c r="Q26" s="97"/>
      <c r="R26" s="97"/>
      <c r="S26" s="97"/>
      <c r="T26" s="97"/>
    </row>
    <row r="27" spans="1:20" x14ac:dyDescent="0.35">
      <c r="A27" s="103">
        <v>19</v>
      </c>
      <c r="B27" s="98"/>
      <c r="C27" s="73"/>
      <c r="D27" s="73"/>
      <c r="E27" s="73"/>
      <c r="F27" s="73"/>
      <c r="G27" s="73"/>
      <c r="H27" s="73"/>
      <c r="I27" s="73"/>
      <c r="J27" s="99"/>
      <c r="K27" s="97"/>
      <c r="L27" s="97"/>
      <c r="M27" s="97"/>
      <c r="N27" s="97"/>
      <c r="O27" s="97"/>
      <c r="P27" s="97"/>
      <c r="Q27" s="97"/>
      <c r="R27" s="97"/>
      <c r="S27" s="97"/>
      <c r="T27" s="97"/>
    </row>
    <row r="28" spans="1:20" x14ac:dyDescent="0.35">
      <c r="A28" s="103">
        <v>20</v>
      </c>
      <c r="B28" s="98"/>
      <c r="C28" s="73"/>
      <c r="D28" s="73"/>
      <c r="E28" s="73"/>
      <c r="F28" s="73"/>
      <c r="G28" s="73"/>
      <c r="H28" s="73"/>
      <c r="I28" s="73"/>
      <c r="J28" s="99"/>
      <c r="K28" s="97"/>
      <c r="L28" s="97"/>
      <c r="M28" s="97"/>
      <c r="N28" s="97"/>
      <c r="O28" s="97"/>
      <c r="P28" s="97"/>
      <c r="Q28" s="97"/>
      <c r="R28" s="97"/>
      <c r="S28" s="97"/>
      <c r="T28" s="97"/>
    </row>
    <row r="29" spans="1:20" x14ac:dyDescent="0.35">
      <c r="A29" s="103">
        <v>21</v>
      </c>
      <c r="B29" s="98"/>
      <c r="C29" s="73"/>
      <c r="D29" s="73"/>
      <c r="E29" s="73"/>
      <c r="F29" s="73"/>
      <c r="G29" s="73"/>
      <c r="H29" s="73"/>
      <c r="I29" s="73"/>
      <c r="J29" s="99"/>
      <c r="K29" s="97"/>
      <c r="L29" s="97"/>
      <c r="M29" s="97"/>
      <c r="N29" s="97"/>
      <c r="O29" s="97"/>
      <c r="P29" s="97"/>
      <c r="Q29" s="97"/>
      <c r="R29" s="97"/>
      <c r="S29" s="97"/>
      <c r="T29" s="97"/>
    </row>
    <row r="30" spans="1:20" x14ac:dyDescent="0.35">
      <c r="A30" s="103">
        <v>22</v>
      </c>
      <c r="B30" s="98"/>
      <c r="C30" s="73"/>
      <c r="D30" s="73"/>
      <c r="E30" s="73"/>
      <c r="F30" s="73"/>
      <c r="G30" s="73"/>
      <c r="H30" s="73"/>
      <c r="I30" s="73"/>
      <c r="J30" s="99"/>
      <c r="K30" s="97"/>
      <c r="L30" s="97"/>
      <c r="M30" s="97"/>
      <c r="N30" s="97"/>
      <c r="O30" s="97"/>
      <c r="P30" s="97"/>
      <c r="Q30" s="97"/>
      <c r="R30" s="97"/>
      <c r="S30" s="97"/>
      <c r="T30" s="97"/>
    </row>
    <row r="31" spans="1:20" x14ac:dyDescent="0.35">
      <c r="A31" s="103">
        <v>23</v>
      </c>
      <c r="B31" s="98"/>
      <c r="C31" s="73"/>
      <c r="D31" s="73"/>
      <c r="E31" s="73"/>
      <c r="F31" s="73"/>
      <c r="G31" s="73"/>
      <c r="H31" s="73"/>
      <c r="I31" s="73"/>
      <c r="J31" s="99"/>
      <c r="K31" s="97"/>
      <c r="L31" s="97"/>
      <c r="M31" s="97"/>
      <c r="N31" s="97"/>
      <c r="O31" s="97"/>
      <c r="P31" s="97"/>
      <c r="Q31" s="97"/>
      <c r="R31" s="97"/>
      <c r="S31" s="97"/>
      <c r="T31" s="97"/>
    </row>
    <row r="32" spans="1:20" x14ac:dyDescent="0.35">
      <c r="A32" s="103">
        <v>24</v>
      </c>
      <c r="B32" s="98"/>
      <c r="C32" s="73"/>
      <c r="D32" s="73"/>
      <c r="E32" s="73"/>
      <c r="F32" s="73"/>
      <c r="G32" s="73"/>
      <c r="H32" s="73"/>
      <c r="I32" s="73"/>
      <c r="J32" s="99"/>
      <c r="K32" s="97"/>
      <c r="L32" s="97"/>
      <c r="M32" s="97"/>
      <c r="N32" s="97"/>
      <c r="O32" s="97"/>
      <c r="P32" s="97"/>
      <c r="Q32" s="97"/>
      <c r="R32" s="97"/>
      <c r="S32" s="97"/>
      <c r="T32" s="97"/>
    </row>
    <row r="33" spans="1:20" x14ac:dyDescent="0.35">
      <c r="A33" s="103">
        <v>25</v>
      </c>
      <c r="B33" s="98"/>
      <c r="C33" s="73"/>
      <c r="D33" s="73"/>
      <c r="E33" s="73"/>
      <c r="F33" s="73"/>
      <c r="G33" s="73"/>
      <c r="H33" s="73"/>
      <c r="I33" s="73"/>
      <c r="J33" s="99"/>
      <c r="K33" s="97"/>
      <c r="L33" s="97"/>
      <c r="M33" s="97"/>
      <c r="N33" s="97"/>
      <c r="O33" s="97"/>
      <c r="P33" s="97"/>
      <c r="Q33" s="97"/>
      <c r="R33" s="97"/>
      <c r="S33" s="97"/>
      <c r="T33" s="97"/>
    </row>
    <row r="34" spans="1:20" x14ac:dyDescent="0.35">
      <c r="A34" s="103">
        <v>26</v>
      </c>
      <c r="B34" s="98"/>
      <c r="C34" s="73"/>
      <c r="D34" s="73"/>
      <c r="E34" s="73"/>
      <c r="F34" s="73"/>
      <c r="G34" s="73"/>
      <c r="H34" s="73"/>
      <c r="I34" s="73"/>
      <c r="J34" s="99"/>
      <c r="K34" s="97"/>
      <c r="L34" s="97"/>
      <c r="M34" s="97"/>
      <c r="N34" s="97"/>
      <c r="O34" s="97"/>
      <c r="P34" s="97"/>
      <c r="Q34" s="97"/>
      <c r="R34" s="97"/>
      <c r="S34" s="97"/>
      <c r="T34" s="97"/>
    </row>
    <row r="35" spans="1:20" x14ac:dyDescent="0.35">
      <c r="A35" s="103">
        <v>27</v>
      </c>
      <c r="B35" s="98"/>
      <c r="C35" s="73"/>
      <c r="D35" s="73"/>
      <c r="E35" s="73"/>
      <c r="F35" s="73"/>
      <c r="G35" s="73"/>
      <c r="H35" s="73"/>
      <c r="I35" s="73"/>
      <c r="J35" s="99"/>
      <c r="K35" s="97"/>
      <c r="L35" s="97"/>
      <c r="M35" s="97"/>
      <c r="N35" s="97"/>
      <c r="O35" s="97"/>
      <c r="P35" s="97"/>
      <c r="Q35" s="97"/>
      <c r="R35" s="97"/>
      <c r="S35" s="97"/>
      <c r="T35" s="97"/>
    </row>
    <row r="36" spans="1:20" x14ac:dyDescent="0.35">
      <c r="A36" s="103">
        <v>28</v>
      </c>
      <c r="B36" s="98"/>
      <c r="C36" s="73"/>
      <c r="D36" s="73"/>
      <c r="E36" s="73"/>
      <c r="F36" s="73"/>
      <c r="G36" s="73"/>
      <c r="H36" s="73"/>
      <c r="I36" s="73"/>
      <c r="J36" s="99"/>
      <c r="K36" s="97"/>
      <c r="L36" s="97"/>
      <c r="M36" s="97"/>
      <c r="N36" s="97"/>
      <c r="O36" s="97"/>
      <c r="P36" s="97"/>
      <c r="Q36" s="97"/>
      <c r="R36" s="97"/>
      <c r="S36" s="97"/>
      <c r="T36" s="97"/>
    </row>
    <row r="37" spans="1:20" x14ac:dyDescent="0.35">
      <c r="A37" s="103">
        <v>29</v>
      </c>
      <c r="B37" s="98"/>
      <c r="C37" s="73"/>
      <c r="D37" s="73"/>
      <c r="E37" s="73"/>
      <c r="F37" s="73"/>
      <c r="G37" s="73"/>
      <c r="H37" s="73"/>
      <c r="I37" s="73"/>
      <c r="J37" s="99"/>
      <c r="K37" s="97"/>
      <c r="L37" s="97"/>
      <c r="M37" s="97"/>
      <c r="N37" s="97"/>
      <c r="O37" s="97"/>
      <c r="P37" s="97"/>
      <c r="Q37" s="97"/>
      <c r="R37" s="97"/>
      <c r="S37" s="97"/>
      <c r="T37" s="97"/>
    </row>
    <row r="38" spans="1:20" x14ac:dyDescent="0.35">
      <c r="A38" s="103">
        <v>30</v>
      </c>
      <c r="B38" s="98"/>
      <c r="C38" s="73"/>
      <c r="D38" s="73"/>
      <c r="E38" s="73"/>
      <c r="F38" s="73"/>
      <c r="G38" s="73"/>
      <c r="H38" s="73"/>
      <c r="I38" s="73"/>
      <c r="J38" s="99"/>
      <c r="K38" s="97"/>
      <c r="L38" s="97"/>
      <c r="M38" s="97"/>
      <c r="N38" s="97"/>
      <c r="O38" s="97"/>
      <c r="P38" s="97"/>
      <c r="Q38" s="97"/>
      <c r="R38" s="97"/>
      <c r="S38" s="97"/>
      <c r="T38" s="97"/>
    </row>
    <row r="39" spans="1:20" x14ac:dyDescent="0.35">
      <c r="A39" s="103">
        <v>31</v>
      </c>
      <c r="B39" s="98"/>
      <c r="C39" s="73"/>
      <c r="D39" s="73"/>
      <c r="E39" s="73"/>
      <c r="F39" s="73"/>
      <c r="G39" s="73"/>
      <c r="H39" s="73"/>
      <c r="I39" s="73"/>
      <c r="J39" s="99"/>
      <c r="K39" s="97"/>
      <c r="L39" s="97"/>
      <c r="M39" s="97"/>
      <c r="N39" s="97"/>
      <c r="O39" s="97"/>
      <c r="P39" s="97"/>
      <c r="Q39" s="97"/>
      <c r="R39" s="97"/>
      <c r="S39" s="97"/>
      <c r="T39" s="97"/>
    </row>
    <row r="40" spans="1:20" x14ac:dyDescent="0.35">
      <c r="A40" s="103">
        <v>32</v>
      </c>
      <c r="B40" s="98"/>
      <c r="C40" s="73"/>
      <c r="D40" s="73"/>
      <c r="E40" s="73"/>
      <c r="F40" s="73"/>
      <c r="G40" s="73"/>
      <c r="H40" s="73"/>
      <c r="I40" s="73"/>
      <c r="J40" s="99"/>
      <c r="K40" s="97"/>
      <c r="L40" s="97"/>
      <c r="M40" s="97"/>
      <c r="N40" s="97"/>
      <c r="O40" s="97"/>
      <c r="P40" s="97"/>
      <c r="Q40" s="97"/>
      <c r="R40" s="97"/>
      <c r="S40" s="97"/>
      <c r="T40" s="97"/>
    </row>
    <row r="41" spans="1:20" x14ac:dyDescent="0.35">
      <c r="A41" s="103">
        <v>33</v>
      </c>
      <c r="B41" s="98"/>
      <c r="C41" s="73"/>
      <c r="D41" s="73"/>
      <c r="E41" s="73"/>
      <c r="F41" s="73"/>
      <c r="G41" s="73"/>
      <c r="H41" s="73"/>
      <c r="I41" s="73"/>
      <c r="J41" s="99"/>
      <c r="K41" s="97"/>
      <c r="L41" s="97"/>
      <c r="M41" s="97"/>
      <c r="N41" s="97"/>
      <c r="O41" s="97"/>
      <c r="P41" s="97"/>
      <c r="Q41" s="97"/>
      <c r="R41" s="97"/>
      <c r="S41" s="97"/>
      <c r="T41" s="97"/>
    </row>
    <row r="42" spans="1:20" x14ac:dyDescent="0.35">
      <c r="A42" s="103">
        <v>34</v>
      </c>
      <c r="B42" s="98"/>
      <c r="C42" s="73"/>
      <c r="D42" s="73"/>
      <c r="E42" s="73"/>
      <c r="F42" s="73"/>
      <c r="G42" s="73"/>
      <c r="H42" s="73"/>
      <c r="I42" s="73"/>
      <c r="J42" s="99"/>
      <c r="K42" s="97"/>
      <c r="L42" s="97"/>
      <c r="M42" s="97"/>
      <c r="N42" s="97"/>
      <c r="O42" s="97"/>
      <c r="P42" s="97"/>
      <c r="Q42" s="97"/>
      <c r="R42" s="97"/>
      <c r="S42" s="97"/>
      <c r="T42" s="97"/>
    </row>
    <row r="43" spans="1:20" x14ac:dyDescent="0.35">
      <c r="A43" s="103">
        <v>35</v>
      </c>
      <c r="B43" s="98"/>
      <c r="C43" s="73"/>
      <c r="D43" s="73"/>
      <c r="E43" s="73"/>
      <c r="F43" s="73"/>
      <c r="G43" s="73"/>
      <c r="H43" s="73"/>
      <c r="I43" s="73"/>
      <c r="J43" s="99"/>
      <c r="K43" s="97"/>
      <c r="L43" s="97"/>
      <c r="M43" s="97"/>
      <c r="N43" s="97"/>
      <c r="O43" s="97"/>
      <c r="P43" s="97"/>
      <c r="Q43" s="97"/>
      <c r="R43" s="97"/>
      <c r="S43" s="97"/>
      <c r="T43" s="97"/>
    </row>
    <row r="44" spans="1:20" x14ac:dyDescent="0.35">
      <c r="A44" s="103">
        <v>36</v>
      </c>
      <c r="B44" s="98"/>
      <c r="C44" s="73"/>
      <c r="D44" s="73"/>
      <c r="E44" s="73"/>
      <c r="F44" s="73"/>
      <c r="G44" s="73"/>
      <c r="H44" s="73"/>
      <c r="I44" s="73"/>
      <c r="J44" s="99"/>
      <c r="K44" s="97"/>
      <c r="L44" s="97"/>
      <c r="M44" s="97"/>
      <c r="N44" s="97"/>
      <c r="O44" s="97"/>
      <c r="P44" s="97"/>
      <c r="Q44" s="97"/>
      <c r="R44" s="97"/>
      <c r="S44" s="97"/>
      <c r="T44" s="97"/>
    </row>
    <row r="45" spans="1:20" x14ac:dyDescent="0.35">
      <c r="A45" s="103">
        <v>37</v>
      </c>
      <c r="B45" s="98"/>
      <c r="C45" s="73"/>
      <c r="D45" s="73"/>
      <c r="E45" s="73"/>
      <c r="F45" s="73"/>
      <c r="G45" s="73"/>
      <c r="H45" s="73"/>
      <c r="I45" s="73"/>
      <c r="J45" s="99"/>
      <c r="K45" s="97"/>
      <c r="L45" s="97"/>
      <c r="M45" s="97"/>
      <c r="N45" s="97"/>
      <c r="O45" s="97"/>
      <c r="P45" s="97"/>
      <c r="Q45" s="97"/>
      <c r="R45" s="97"/>
      <c r="S45" s="97"/>
      <c r="T45" s="97"/>
    </row>
    <row r="46" spans="1:20" x14ac:dyDescent="0.35">
      <c r="A46" s="103">
        <v>38</v>
      </c>
      <c r="B46" s="98"/>
      <c r="C46" s="73"/>
      <c r="D46" s="73"/>
      <c r="E46" s="73"/>
      <c r="F46" s="73"/>
      <c r="G46" s="73"/>
      <c r="H46" s="73"/>
      <c r="I46" s="73"/>
      <c r="J46" s="99"/>
      <c r="K46" s="97"/>
      <c r="L46" s="97"/>
      <c r="M46" s="97"/>
      <c r="N46" s="97"/>
      <c r="O46" s="97"/>
      <c r="P46" s="97"/>
      <c r="Q46" s="97"/>
      <c r="R46" s="97"/>
      <c r="S46" s="97"/>
      <c r="T46" s="97"/>
    </row>
    <row r="47" spans="1:20" x14ac:dyDescent="0.35">
      <c r="A47" s="103">
        <v>39</v>
      </c>
      <c r="B47" s="98"/>
      <c r="C47" s="73"/>
      <c r="D47" s="73"/>
      <c r="E47" s="73"/>
      <c r="F47" s="73"/>
      <c r="G47" s="73"/>
      <c r="H47" s="73"/>
      <c r="I47" s="73"/>
      <c r="J47" s="99"/>
      <c r="K47" s="97"/>
      <c r="L47" s="97"/>
      <c r="M47" s="97"/>
      <c r="N47" s="97"/>
      <c r="O47" s="97"/>
      <c r="P47" s="97"/>
      <c r="Q47" s="97"/>
      <c r="R47" s="97"/>
      <c r="S47" s="97"/>
      <c r="T47" s="97"/>
    </row>
    <row r="48" spans="1:20" x14ac:dyDescent="0.35">
      <c r="A48" s="103">
        <v>40</v>
      </c>
      <c r="B48" s="98"/>
      <c r="C48" s="73"/>
      <c r="D48" s="73"/>
      <c r="E48" s="73"/>
      <c r="F48" s="73"/>
      <c r="G48" s="73"/>
      <c r="H48" s="73"/>
      <c r="I48" s="73"/>
      <c r="J48" s="99"/>
      <c r="K48" s="97"/>
      <c r="L48" s="97"/>
      <c r="M48" s="97"/>
      <c r="N48" s="97"/>
      <c r="O48" s="97"/>
      <c r="P48" s="97"/>
      <c r="Q48" s="97"/>
      <c r="R48" s="97"/>
      <c r="S48" s="97"/>
      <c r="T48" s="97"/>
    </row>
    <row r="49" spans="1:20" x14ac:dyDescent="0.35">
      <c r="A49" s="103">
        <v>41</v>
      </c>
      <c r="B49" s="98"/>
      <c r="C49" s="73"/>
      <c r="D49" s="73"/>
      <c r="E49" s="73"/>
      <c r="F49" s="73"/>
      <c r="G49" s="73"/>
      <c r="H49" s="73"/>
      <c r="I49" s="73"/>
      <c r="J49" s="99"/>
      <c r="K49" s="97"/>
      <c r="L49" s="97"/>
      <c r="M49" s="97"/>
      <c r="N49" s="97"/>
      <c r="O49" s="97"/>
      <c r="P49" s="97"/>
      <c r="Q49" s="97"/>
      <c r="R49" s="97"/>
      <c r="S49" s="97"/>
      <c r="T49" s="97"/>
    </row>
    <row r="50" spans="1:20" x14ac:dyDescent="0.35">
      <c r="A50" s="103">
        <v>42</v>
      </c>
      <c r="B50" s="98"/>
      <c r="C50" s="73"/>
      <c r="D50" s="73"/>
      <c r="E50" s="73"/>
      <c r="F50" s="73"/>
      <c r="G50" s="73"/>
      <c r="H50" s="73"/>
      <c r="I50" s="73"/>
      <c r="J50" s="99"/>
      <c r="K50" s="97"/>
      <c r="L50" s="97"/>
      <c r="M50" s="97"/>
      <c r="N50" s="97"/>
      <c r="O50" s="97"/>
      <c r="P50" s="97"/>
      <c r="Q50" s="97"/>
      <c r="R50" s="97"/>
      <c r="S50" s="97"/>
      <c r="T50" s="97"/>
    </row>
    <row r="51" spans="1:20" x14ac:dyDescent="0.35">
      <c r="A51" s="103">
        <v>43</v>
      </c>
      <c r="B51" s="98"/>
      <c r="C51" s="73"/>
      <c r="D51" s="73"/>
      <c r="E51" s="73"/>
      <c r="F51" s="73"/>
      <c r="G51" s="73"/>
      <c r="H51" s="73"/>
      <c r="I51" s="73"/>
      <c r="J51" s="99"/>
      <c r="K51" s="97"/>
      <c r="L51" s="97"/>
      <c r="M51" s="97"/>
      <c r="N51" s="97"/>
      <c r="O51" s="97"/>
      <c r="P51" s="97"/>
      <c r="Q51" s="97"/>
      <c r="R51" s="97"/>
      <c r="S51" s="97"/>
      <c r="T51" s="97"/>
    </row>
    <row r="52" spans="1:20" x14ac:dyDescent="0.35">
      <c r="A52" s="103">
        <v>44</v>
      </c>
      <c r="B52" s="98"/>
      <c r="C52" s="73"/>
      <c r="D52" s="73"/>
      <c r="E52" s="73"/>
      <c r="F52" s="73"/>
      <c r="G52" s="73"/>
      <c r="H52" s="73"/>
      <c r="I52" s="73"/>
      <c r="J52" s="99"/>
      <c r="K52" s="97"/>
      <c r="L52" s="97"/>
      <c r="M52" s="97"/>
      <c r="N52" s="97"/>
      <c r="O52" s="97"/>
      <c r="P52" s="97"/>
      <c r="Q52" s="97"/>
      <c r="R52" s="97"/>
      <c r="S52" s="97"/>
      <c r="T52" s="97"/>
    </row>
    <row r="53" spans="1:20" x14ac:dyDescent="0.35">
      <c r="A53" s="103">
        <v>45</v>
      </c>
      <c r="B53" s="98"/>
      <c r="C53" s="73"/>
      <c r="D53" s="73"/>
      <c r="E53" s="73"/>
      <c r="F53" s="73"/>
      <c r="G53" s="73"/>
      <c r="H53" s="73"/>
      <c r="I53" s="73"/>
      <c r="J53" s="99"/>
      <c r="K53" s="97"/>
      <c r="L53" s="97"/>
      <c r="M53" s="97"/>
      <c r="N53" s="97"/>
      <c r="O53" s="97"/>
      <c r="P53" s="97"/>
      <c r="Q53" s="97"/>
      <c r="R53" s="97"/>
      <c r="S53" s="97"/>
      <c r="T53" s="97"/>
    </row>
    <row r="54" spans="1:20" x14ac:dyDescent="0.35">
      <c r="A54" s="103">
        <v>46</v>
      </c>
      <c r="B54" s="98"/>
      <c r="C54" s="73"/>
      <c r="D54" s="73"/>
      <c r="E54" s="73"/>
      <c r="F54" s="73"/>
      <c r="G54" s="73"/>
      <c r="H54" s="73"/>
      <c r="I54" s="73"/>
      <c r="J54" s="99"/>
      <c r="K54" s="97"/>
      <c r="L54" s="97"/>
      <c r="M54" s="97"/>
      <c r="N54" s="97"/>
      <c r="O54" s="97"/>
      <c r="P54" s="97"/>
      <c r="Q54" s="97"/>
      <c r="R54" s="97"/>
      <c r="S54" s="97"/>
      <c r="T54" s="97"/>
    </row>
    <row r="55" spans="1:20" x14ac:dyDescent="0.35">
      <c r="A55" s="103">
        <v>47</v>
      </c>
      <c r="B55" s="98"/>
      <c r="C55" s="73"/>
      <c r="D55" s="73"/>
      <c r="E55" s="73"/>
      <c r="F55" s="73"/>
      <c r="G55" s="73"/>
      <c r="H55" s="73"/>
      <c r="I55" s="73"/>
      <c r="J55" s="99"/>
      <c r="K55" s="97"/>
      <c r="L55" s="97"/>
      <c r="M55" s="97"/>
      <c r="N55" s="97"/>
      <c r="O55" s="97"/>
      <c r="P55" s="97"/>
      <c r="Q55" s="97"/>
      <c r="R55" s="97"/>
      <c r="S55" s="97"/>
      <c r="T55" s="97"/>
    </row>
    <row r="56" spans="1:20" x14ac:dyDescent="0.35">
      <c r="A56" s="103">
        <v>48</v>
      </c>
      <c r="B56" s="98"/>
      <c r="C56" s="73"/>
      <c r="D56" s="73"/>
      <c r="E56" s="73"/>
      <c r="F56" s="73"/>
      <c r="G56" s="73"/>
      <c r="H56" s="73"/>
      <c r="I56" s="73"/>
      <c r="J56" s="99"/>
      <c r="K56" s="97"/>
      <c r="L56" s="97"/>
      <c r="M56" s="97"/>
      <c r="N56" s="97"/>
      <c r="O56" s="97"/>
      <c r="P56" s="97"/>
      <c r="Q56" s="97"/>
      <c r="R56" s="97"/>
      <c r="S56" s="97"/>
      <c r="T56" s="97"/>
    </row>
    <row r="57" spans="1:20" x14ac:dyDescent="0.35">
      <c r="A57" s="103">
        <v>49</v>
      </c>
      <c r="B57" s="98"/>
      <c r="C57" s="73"/>
      <c r="D57" s="73"/>
      <c r="E57" s="73"/>
      <c r="F57" s="73"/>
      <c r="G57" s="73"/>
      <c r="H57" s="73"/>
      <c r="I57" s="73"/>
      <c r="J57" s="99"/>
      <c r="K57" s="97"/>
      <c r="L57" s="97"/>
      <c r="M57" s="97"/>
      <c r="N57" s="97"/>
      <c r="O57" s="97"/>
      <c r="P57" s="97"/>
      <c r="Q57" s="97"/>
      <c r="R57" s="97"/>
      <c r="S57" s="97"/>
      <c r="T57" s="97"/>
    </row>
    <row r="58" spans="1:20" x14ac:dyDescent="0.35">
      <c r="A58" s="103">
        <v>50</v>
      </c>
      <c r="B58" s="98"/>
      <c r="C58" s="73"/>
      <c r="D58" s="73"/>
      <c r="E58" s="73"/>
      <c r="F58" s="73"/>
      <c r="G58" s="73"/>
      <c r="H58" s="73"/>
      <c r="I58" s="73"/>
      <c r="J58" s="99"/>
      <c r="K58" s="97"/>
      <c r="L58" s="97"/>
      <c r="M58" s="97"/>
      <c r="N58" s="97"/>
      <c r="O58" s="97"/>
      <c r="P58" s="97"/>
      <c r="Q58" s="97"/>
      <c r="R58" s="97"/>
      <c r="S58" s="97"/>
      <c r="T58" s="97"/>
    </row>
    <row r="59" spans="1:20" x14ac:dyDescent="0.35">
      <c r="A59" s="103">
        <v>51</v>
      </c>
      <c r="B59" s="98"/>
      <c r="C59" s="73"/>
      <c r="D59" s="73"/>
      <c r="E59" s="73"/>
      <c r="F59" s="73"/>
      <c r="G59" s="73"/>
      <c r="H59" s="73"/>
      <c r="I59" s="73"/>
      <c r="J59" s="99"/>
      <c r="K59" s="97"/>
      <c r="L59" s="97"/>
      <c r="M59" s="97"/>
      <c r="N59" s="97"/>
      <c r="O59" s="97"/>
      <c r="P59" s="97"/>
      <c r="Q59" s="97"/>
      <c r="R59" s="97"/>
      <c r="S59" s="97"/>
      <c r="T59" s="97"/>
    </row>
    <row r="60" spans="1:20" x14ac:dyDescent="0.35">
      <c r="A60" s="103">
        <v>52</v>
      </c>
      <c r="B60" s="98"/>
      <c r="C60" s="73"/>
      <c r="D60" s="73"/>
      <c r="E60" s="73"/>
      <c r="F60" s="73"/>
      <c r="G60" s="73"/>
      <c r="H60" s="73"/>
      <c r="I60" s="73"/>
      <c r="J60" s="99"/>
      <c r="K60" s="97"/>
      <c r="L60" s="97"/>
      <c r="M60" s="97"/>
      <c r="N60" s="97"/>
      <c r="O60" s="97"/>
      <c r="P60" s="97"/>
      <c r="Q60" s="97"/>
      <c r="R60" s="97"/>
      <c r="S60" s="97"/>
      <c r="T60" s="97"/>
    </row>
    <row r="61" spans="1:20" x14ac:dyDescent="0.35">
      <c r="A61" s="103">
        <v>53</v>
      </c>
      <c r="B61" s="98"/>
      <c r="C61" s="73"/>
      <c r="D61" s="73"/>
      <c r="E61" s="73"/>
      <c r="F61" s="73"/>
      <c r="G61" s="73"/>
      <c r="H61" s="73"/>
      <c r="I61" s="73"/>
      <c r="J61" s="99"/>
      <c r="K61" s="97"/>
      <c r="L61" s="97"/>
      <c r="M61" s="97"/>
      <c r="N61" s="97"/>
      <c r="O61" s="97"/>
      <c r="P61" s="97"/>
      <c r="Q61" s="97"/>
      <c r="R61" s="97"/>
      <c r="S61" s="97"/>
      <c r="T61" s="97"/>
    </row>
    <row r="62" spans="1:20" x14ac:dyDescent="0.35">
      <c r="A62" s="103">
        <v>54</v>
      </c>
      <c r="B62" s="98"/>
      <c r="C62" s="73"/>
      <c r="D62" s="73"/>
      <c r="E62" s="73"/>
      <c r="F62" s="73"/>
      <c r="G62" s="73"/>
      <c r="H62" s="73"/>
      <c r="I62" s="73"/>
      <c r="J62" s="99"/>
      <c r="K62" s="97"/>
      <c r="L62" s="97"/>
      <c r="M62" s="97"/>
      <c r="N62" s="97"/>
      <c r="O62" s="97"/>
      <c r="P62" s="97"/>
      <c r="Q62" s="97"/>
      <c r="R62" s="97"/>
      <c r="S62" s="97"/>
      <c r="T62" s="97"/>
    </row>
    <row r="63" spans="1:20" x14ac:dyDescent="0.35">
      <c r="A63" s="103">
        <v>55</v>
      </c>
      <c r="B63" s="98"/>
      <c r="C63" s="73"/>
      <c r="D63" s="73"/>
      <c r="E63" s="73"/>
      <c r="F63" s="73"/>
      <c r="G63" s="73"/>
      <c r="H63" s="73"/>
      <c r="I63" s="73"/>
      <c r="J63" s="99"/>
      <c r="K63" s="97"/>
      <c r="L63" s="97"/>
      <c r="M63" s="97"/>
      <c r="N63" s="97"/>
      <c r="O63" s="97"/>
      <c r="P63" s="97"/>
      <c r="Q63" s="97"/>
      <c r="R63" s="97"/>
      <c r="S63" s="97"/>
      <c r="T63" s="97"/>
    </row>
    <row r="64" spans="1:20" x14ac:dyDescent="0.35">
      <c r="A64" s="103">
        <v>56</v>
      </c>
      <c r="B64" s="98"/>
      <c r="C64" s="73"/>
      <c r="D64" s="73"/>
      <c r="E64" s="73"/>
      <c r="F64" s="73"/>
      <c r="G64" s="73"/>
      <c r="H64" s="73"/>
      <c r="I64" s="73"/>
      <c r="J64" s="99"/>
      <c r="K64" s="97"/>
      <c r="L64" s="97"/>
      <c r="M64" s="97"/>
      <c r="N64" s="97"/>
      <c r="O64" s="97"/>
      <c r="P64" s="97"/>
      <c r="Q64" s="97"/>
      <c r="R64" s="97"/>
      <c r="S64" s="97"/>
      <c r="T64" s="97"/>
    </row>
    <row r="65" spans="1:20" x14ac:dyDescent="0.35">
      <c r="A65" s="103">
        <v>57</v>
      </c>
      <c r="B65" s="98"/>
      <c r="C65" s="73"/>
      <c r="D65" s="73"/>
      <c r="E65" s="73"/>
      <c r="F65" s="73"/>
      <c r="G65" s="73"/>
      <c r="H65" s="73"/>
      <c r="I65" s="73"/>
      <c r="J65" s="99"/>
      <c r="K65" s="97"/>
      <c r="L65" s="97"/>
      <c r="M65" s="97"/>
      <c r="N65" s="97"/>
      <c r="O65" s="97"/>
      <c r="P65" s="97"/>
      <c r="Q65" s="97"/>
      <c r="R65" s="97"/>
      <c r="S65" s="97"/>
      <c r="T65" s="97"/>
    </row>
    <row r="66" spans="1:20" x14ac:dyDescent="0.35">
      <c r="A66" s="103">
        <v>58</v>
      </c>
      <c r="B66" s="98"/>
      <c r="C66" s="73"/>
      <c r="D66" s="73"/>
      <c r="E66" s="73"/>
      <c r="F66" s="73"/>
      <c r="G66" s="73"/>
      <c r="H66" s="73"/>
      <c r="I66" s="73"/>
      <c r="J66" s="99"/>
      <c r="K66" s="97"/>
      <c r="L66" s="97"/>
      <c r="M66" s="97"/>
      <c r="N66" s="97"/>
      <c r="O66" s="97"/>
      <c r="P66" s="97"/>
      <c r="Q66" s="97"/>
      <c r="R66" s="97"/>
      <c r="S66" s="97"/>
      <c r="T66" s="97"/>
    </row>
    <row r="67" spans="1:20" x14ac:dyDescent="0.35">
      <c r="A67" s="103">
        <v>59</v>
      </c>
      <c r="B67" s="98"/>
      <c r="C67" s="73"/>
      <c r="D67" s="73"/>
      <c r="E67" s="73"/>
      <c r="F67" s="73"/>
      <c r="G67" s="73"/>
      <c r="H67" s="73"/>
      <c r="I67" s="73"/>
      <c r="J67" s="99"/>
      <c r="K67" s="97"/>
      <c r="L67" s="97"/>
      <c r="M67" s="97"/>
      <c r="N67" s="97"/>
      <c r="O67" s="97"/>
      <c r="P67" s="97"/>
      <c r="Q67" s="97"/>
      <c r="R67" s="97"/>
      <c r="S67" s="97"/>
      <c r="T67" s="97"/>
    </row>
    <row r="68" spans="1:20" x14ac:dyDescent="0.35">
      <c r="A68" s="103">
        <v>60</v>
      </c>
      <c r="B68" s="98"/>
      <c r="C68" s="73"/>
      <c r="D68" s="73"/>
      <c r="E68" s="73"/>
      <c r="F68" s="73"/>
      <c r="G68" s="73"/>
      <c r="H68" s="73"/>
      <c r="I68" s="73"/>
      <c r="J68" s="99"/>
      <c r="K68" s="97"/>
      <c r="L68" s="97"/>
      <c r="M68" s="97"/>
      <c r="N68" s="97"/>
      <c r="O68" s="97"/>
      <c r="P68" s="97"/>
      <c r="Q68" s="97"/>
      <c r="R68" s="97"/>
      <c r="S68" s="97"/>
      <c r="T68" s="97"/>
    </row>
    <row r="69" spans="1:20" x14ac:dyDescent="0.35">
      <c r="A69" s="103">
        <v>61</v>
      </c>
      <c r="B69" s="98"/>
      <c r="C69" s="73"/>
      <c r="D69" s="73"/>
      <c r="E69" s="73"/>
      <c r="F69" s="73"/>
      <c r="G69" s="73"/>
      <c r="H69" s="73"/>
      <c r="I69" s="73"/>
      <c r="J69" s="99"/>
      <c r="K69" s="97"/>
      <c r="L69" s="97"/>
      <c r="M69" s="97"/>
      <c r="N69" s="97"/>
      <c r="O69" s="97"/>
      <c r="P69" s="97"/>
      <c r="Q69" s="97"/>
      <c r="R69" s="97"/>
      <c r="S69" s="97"/>
      <c r="T69" s="97"/>
    </row>
    <row r="70" spans="1:20" x14ac:dyDescent="0.35">
      <c r="A70" s="103">
        <v>62</v>
      </c>
      <c r="B70" s="98"/>
      <c r="C70" s="73"/>
      <c r="D70" s="73"/>
      <c r="E70" s="73"/>
      <c r="F70" s="73"/>
      <c r="G70" s="73"/>
      <c r="H70" s="73"/>
      <c r="I70" s="73"/>
      <c r="J70" s="99"/>
      <c r="K70" s="97"/>
      <c r="L70" s="97"/>
      <c r="M70" s="97"/>
      <c r="N70" s="97"/>
      <c r="O70" s="97"/>
      <c r="P70" s="97"/>
      <c r="Q70" s="97"/>
      <c r="R70" s="97"/>
      <c r="S70" s="97"/>
      <c r="T70" s="97"/>
    </row>
    <row r="71" spans="1:20" x14ac:dyDescent="0.35">
      <c r="A71" s="103">
        <v>63</v>
      </c>
      <c r="B71" s="98"/>
      <c r="C71" s="73"/>
      <c r="D71" s="73"/>
      <c r="E71" s="73"/>
      <c r="F71" s="73"/>
      <c r="G71" s="73"/>
      <c r="H71" s="73"/>
      <c r="I71" s="73"/>
      <c r="J71" s="99"/>
      <c r="K71" s="97"/>
      <c r="L71" s="97"/>
      <c r="M71" s="97"/>
      <c r="N71" s="97"/>
      <c r="O71" s="97"/>
      <c r="P71" s="97"/>
      <c r="Q71" s="97"/>
      <c r="R71" s="97"/>
      <c r="S71" s="97"/>
      <c r="T71" s="97"/>
    </row>
    <row r="72" spans="1:20" x14ac:dyDescent="0.35">
      <c r="A72" s="103">
        <v>64</v>
      </c>
      <c r="B72" s="98"/>
      <c r="C72" s="73"/>
      <c r="D72" s="73"/>
      <c r="E72" s="73"/>
      <c r="F72" s="73"/>
      <c r="G72" s="73"/>
      <c r="H72" s="73"/>
      <c r="I72" s="73"/>
      <c r="J72" s="99"/>
      <c r="K72" s="97"/>
      <c r="L72" s="97"/>
      <c r="M72" s="97"/>
      <c r="N72" s="97"/>
      <c r="O72" s="97"/>
      <c r="P72" s="97"/>
      <c r="Q72" s="97"/>
      <c r="R72" s="97"/>
      <c r="S72" s="97"/>
      <c r="T72" s="97"/>
    </row>
    <row r="73" spans="1:20" x14ac:dyDescent="0.35">
      <c r="A73" s="103">
        <v>65</v>
      </c>
      <c r="B73" s="98"/>
      <c r="C73" s="73"/>
      <c r="D73" s="73"/>
      <c r="E73" s="73"/>
      <c r="F73" s="73"/>
      <c r="G73" s="73"/>
      <c r="H73" s="73"/>
      <c r="I73" s="73"/>
      <c r="J73" s="99"/>
      <c r="K73" s="97"/>
      <c r="L73" s="97"/>
      <c r="M73" s="97"/>
      <c r="N73" s="97"/>
      <c r="O73" s="97"/>
      <c r="P73" s="97"/>
      <c r="Q73" s="97"/>
      <c r="R73" s="97"/>
      <c r="S73" s="97"/>
      <c r="T73" s="97"/>
    </row>
    <row r="74" spans="1:20" x14ac:dyDescent="0.35">
      <c r="A74" s="103">
        <v>66</v>
      </c>
      <c r="B74" s="98"/>
      <c r="C74" s="73"/>
      <c r="D74" s="73"/>
      <c r="E74" s="73"/>
      <c r="F74" s="73"/>
      <c r="G74" s="73"/>
      <c r="H74" s="73"/>
      <c r="I74" s="73"/>
      <c r="J74" s="99"/>
      <c r="K74" s="97"/>
      <c r="L74" s="97"/>
      <c r="M74" s="97"/>
      <c r="N74" s="97"/>
      <c r="O74" s="97"/>
      <c r="P74" s="97"/>
      <c r="Q74" s="97"/>
      <c r="R74" s="97"/>
      <c r="S74" s="97"/>
      <c r="T74" s="97"/>
    </row>
    <row r="75" spans="1:20" x14ac:dyDescent="0.35">
      <c r="A75" s="103">
        <v>67</v>
      </c>
      <c r="B75" s="98"/>
      <c r="C75" s="73"/>
      <c r="D75" s="73"/>
      <c r="E75" s="73"/>
      <c r="F75" s="73"/>
      <c r="G75" s="73"/>
      <c r="H75" s="73"/>
      <c r="I75" s="73"/>
      <c r="J75" s="99"/>
      <c r="K75" s="97"/>
      <c r="L75" s="97"/>
      <c r="M75" s="97"/>
      <c r="N75" s="97"/>
      <c r="O75" s="97"/>
      <c r="P75" s="97"/>
      <c r="Q75" s="97"/>
      <c r="R75" s="97"/>
      <c r="S75" s="97"/>
      <c r="T75" s="97"/>
    </row>
    <row r="76" spans="1:20" x14ac:dyDescent="0.35">
      <c r="A76" s="103">
        <v>68</v>
      </c>
      <c r="B76" s="98"/>
      <c r="C76" s="73"/>
      <c r="D76" s="73"/>
      <c r="E76" s="73"/>
      <c r="F76" s="73"/>
      <c r="G76" s="73"/>
      <c r="H76" s="73"/>
      <c r="I76" s="73"/>
      <c r="J76" s="99"/>
      <c r="K76" s="97"/>
      <c r="L76" s="97"/>
      <c r="M76" s="97"/>
      <c r="N76" s="97"/>
      <c r="O76" s="97"/>
      <c r="P76" s="97"/>
      <c r="Q76" s="97"/>
      <c r="R76" s="97"/>
      <c r="S76" s="97"/>
      <c r="T76" s="97"/>
    </row>
    <row r="77" spans="1:20" x14ac:dyDescent="0.35">
      <c r="A77" s="103">
        <v>69</v>
      </c>
      <c r="B77" s="98"/>
      <c r="C77" s="73"/>
      <c r="D77" s="73"/>
      <c r="E77" s="73"/>
      <c r="F77" s="73"/>
      <c r="G77" s="73"/>
      <c r="H77" s="73"/>
      <c r="I77" s="73"/>
      <c r="J77" s="99"/>
      <c r="K77" s="97"/>
      <c r="L77" s="97"/>
      <c r="M77" s="97"/>
      <c r="N77" s="97"/>
      <c r="O77" s="97"/>
      <c r="P77" s="97"/>
      <c r="Q77" s="97"/>
      <c r="R77" s="97"/>
      <c r="S77" s="97"/>
      <c r="T77" s="97"/>
    </row>
    <row r="78" spans="1:20" x14ac:dyDescent="0.35">
      <c r="A78" s="103">
        <v>70</v>
      </c>
      <c r="B78" s="98"/>
      <c r="C78" s="73"/>
      <c r="D78" s="73"/>
      <c r="E78" s="73"/>
      <c r="F78" s="73"/>
      <c r="G78" s="73"/>
      <c r="H78" s="73"/>
      <c r="I78" s="73"/>
      <c r="J78" s="99"/>
      <c r="K78" s="97"/>
      <c r="L78" s="97"/>
      <c r="M78" s="97"/>
      <c r="N78" s="97"/>
      <c r="O78" s="97"/>
      <c r="P78" s="97"/>
      <c r="Q78" s="97"/>
      <c r="R78" s="97"/>
      <c r="S78" s="97"/>
      <c r="T78" s="97"/>
    </row>
    <row r="79" spans="1:20" x14ac:dyDescent="0.35">
      <c r="A79" s="103">
        <v>71</v>
      </c>
      <c r="B79" s="98"/>
      <c r="C79" s="73"/>
      <c r="D79" s="73"/>
      <c r="E79" s="73"/>
      <c r="F79" s="73"/>
      <c r="G79" s="73"/>
      <c r="H79" s="73"/>
      <c r="I79" s="73"/>
      <c r="J79" s="99"/>
      <c r="K79" s="97"/>
      <c r="L79" s="97"/>
      <c r="M79" s="97"/>
      <c r="N79" s="97"/>
      <c r="O79" s="97"/>
      <c r="P79" s="97"/>
      <c r="Q79" s="97"/>
      <c r="R79" s="97"/>
      <c r="S79" s="97"/>
      <c r="T79" s="97"/>
    </row>
    <row r="80" spans="1:20" x14ac:dyDescent="0.35">
      <c r="A80" s="103">
        <v>72</v>
      </c>
      <c r="B80" s="98"/>
      <c r="C80" s="73"/>
      <c r="D80" s="73"/>
      <c r="E80" s="73"/>
      <c r="F80" s="73"/>
      <c r="G80" s="73"/>
      <c r="H80" s="73"/>
      <c r="I80" s="73"/>
      <c r="J80" s="99"/>
      <c r="K80" s="97"/>
      <c r="L80" s="97"/>
      <c r="M80" s="97"/>
      <c r="N80" s="97"/>
      <c r="O80" s="97"/>
      <c r="P80" s="97"/>
      <c r="Q80" s="97"/>
      <c r="R80" s="97"/>
      <c r="S80" s="97"/>
      <c r="T80" s="97"/>
    </row>
    <row r="81" spans="1:20" x14ac:dyDescent="0.35">
      <c r="A81" s="103">
        <v>73</v>
      </c>
      <c r="B81" s="98"/>
      <c r="C81" s="73"/>
      <c r="D81" s="73"/>
      <c r="E81" s="73"/>
      <c r="F81" s="73"/>
      <c r="G81" s="73"/>
      <c r="H81" s="73"/>
      <c r="I81" s="73"/>
      <c r="J81" s="99"/>
      <c r="K81" s="97"/>
      <c r="L81" s="97"/>
      <c r="M81" s="97"/>
      <c r="N81" s="97"/>
      <c r="O81" s="97"/>
      <c r="P81" s="97"/>
      <c r="Q81" s="97"/>
      <c r="R81" s="97"/>
      <c r="S81" s="97"/>
      <c r="T81" s="97"/>
    </row>
    <row r="82" spans="1:20" x14ac:dyDescent="0.35">
      <c r="A82" s="103">
        <v>74</v>
      </c>
      <c r="B82" s="98"/>
      <c r="C82" s="73"/>
      <c r="D82" s="73"/>
      <c r="E82" s="73"/>
      <c r="F82" s="73"/>
      <c r="G82" s="73"/>
      <c r="H82" s="73"/>
      <c r="I82" s="73"/>
      <c r="J82" s="99"/>
      <c r="K82" s="97"/>
      <c r="L82" s="97"/>
      <c r="M82" s="97"/>
      <c r="N82" s="97"/>
      <c r="O82" s="97"/>
      <c r="P82" s="97"/>
      <c r="Q82" s="97"/>
      <c r="R82" s="97"/>
      <c r="S82" s="97"/>
      <c r="T82" s="97"/>
    </row>
    <row r="83" spans="1:20" x14ac:dyDescent="0.35">
      <c r="A83" s="103">
        <v>75</v>
      </c>
      <c r="B83" s="98"/>
      <c r="C83" s="73"/>
      <c r="D83" s="73"/>
      <c r="E83" s="73"/>
      <c r="F83" s="73"/>
      <c r="G83" s="73"/>
      <c r="H83" s="73"/>
      <c r="I83" s="73"/>
      <c r="J83" s="99"/>
      <c r="K83" s="97"/>
      <c r="L83" s="97"/>
      <c r="M83" s="97"/>
      <c r="N83" s="97"/>
      <c r="O83" s="97"/>
      <c r="P83" s="97"/>
      <c r="Q83" s="97"/>
      <c r="R83" s="97"/>
      <c r="S83" s="97"/>
      <c r="T83" s="97"/>
    </row>
    <row r="84" spans="1:20" x14ac:dyDescent="0.35">
      <c r="A84" s="103">
        <v>76</v>
      </c>
      <c r="B84" s="98"/>
      <c r="C84" s="73"/>
      <c r="D84" s="73"/>
      <c r="E84" s="73"/>
      <c r="F84" s="73"/>
      <c r="G84" s="73"/>
      <c r="H84" s="73"/>
      <c r="I84" s="73"/>
      <c r="J84" s="99"/>
      <c r="K84" s="97"/>
      <c r="L84" s="97"/>
      <c r="M84" s="97"/>
      <c r="N84" s="97"/>
      <c r="O84" s="97"/>
      <c r="P84" s="97"/>
      <c r="Q84" s="97"/>
      <c r="R84" s="97"/>
      <c r="S84" s="97"/>
      <c r="T84" s="97"/>
    </row>
    <row r="85" spans="1:20" x14ac:dyDescent="0.35">
      <c r="A85" s="103">
        <v>77</v>
      </c>
      <c r="B85" s="98"/>
      <c r="C85" s="73"/>
      <c r="D85" s="73"/>
      <c r="E85" s="73"/>
      <c r="F85" s="73"/>
      <c r="G85" s="73"/>
      <c r="H85" s="73"/>
      <c r="I85" s="73"/>
      <c r="J85" s="99"/>
      <c r="K85" s="97"/>
      <c r="L85" s="97"/>
      <c r="M85" s="97"/>
      <c r="N85" s="97"/>
      <c r="O85" s="97"/>
      <c r="P85" s="97"/>
      <c r="Q85" s="97"/>
      <c r="R85" s="97"/>
      <c r="S85" s="97"/>
      <c r="T85" s="97"/>
    </row>
    <row r="86" spans="1:20" x14ac:dyDescent="0.35">
      <c r="A86" s="103">
        <v>78</v>
      </c>
      <c r="B86" s="98"/>
      <c r="C86" s="73"/>
      <c r="D86" s="73"/>
      <c r="E86" s="73"/>
      <c r="F86" s="73"/>
      <c r="G86" s="73"/>
      <c r="H86" s="73"/>
      <c r="I86" s="73"/>
      <c r="J86" s="99"/>
      <c r="K86" s="97"/>
      <c r="L86" s="97"/>
      <c r="M86" s="97"/>
      <c r="N86" s="97"/>
      <c r="O86" s="97"/>
      <c r="P86" s="97"/>
      <c r="Q86" s="97"/>
      <c r="R86" s="97"/>
      <c r="S86" s="97"/>
      <c r="T86" s="97"/>
    </row>
    <row r="87" spans="1:20" x14ac:dyDescent="0.35">
      <c r="A87" s="103">
        <v>79</v>
      </c>
      <c r="B87" s="98"/>
      <c r="C87" s="73"/>
      <c r="D87" s="73"/>
      <c r="E87" s="73"/>
      <c r="F87" s="73"/>
      <c r="G87" s="73"/>
      <c r="H87" s="73"/>
      <c r="I87" s="73"/>
      <c r="J87" s="99"/>
      <c r="K87" s="97"/>
      <c r="L87" s="97"/>
      <c r="M87" s="97"/>
      <c r="N87" s="97"/>
      <c r="O87" s="97"/>
      <c r="P87" s="97"/>
      <c r="Q87" s="97"/>
      <c r="R87" s="97"/>
      <c r="S87" s="97"/>
      <c r="T87" s="97"/>
    </row>
    <row r="88" spans="1:20" x14ac:dyDescent="0.35">
      <c r="A88" s="103">
        <v>80</v>
      </c>
      <c r="B88" s="98"/>
      <c r="C88" s="73"/>
      <c r="D88" s="73"/>
      <c r="E88" s="73"/>
      <c r="F88" s="73"/>
      <c r="G88" s="73"/>
      <c r="H88" s="73"/>
      <c r="I88" s="73"/>
      <c r="J88" s="99"/>
      <c r="K88" s="97"/>
      <c r="L88" s="97"/>
      <c r="M88" s="97"/>
      <c r="N88" s="97"/>
      <c r="O88" s="97"/>
      <c r="P88" s="97"/>
      <c r="Q88" s="97"/>
      <c r="R88" s="97"/>
      <c r="S88" s="97"/>
      <c r="T88" s="97"/>
    </row>
    <row r="89" spans="1:20" x14ac:dyDescent="0.35">
      <c r="A89" s="103">
        <v>81</v>
      </c>
      <c r="B89" s="98"/>
      <c r="C89" s="73"/>
      <c r="D89" s="73"/>
      <c r="E89" s="73"/>
      <c r="F89" s="73"/>
      <c r="G89" s="73"/>
      <c r="H89" s="73"/>
      <c r="I89" s="73"/>
      <c r="J89" s="99"/>
      <c r="K89" s="97"/>
      <c r="L89" s="97"/>
      <c r="M89" s="97"/>
      <c r="N89" s="97"/>
      <c r="O89" s="97"/>
      <c r="P89" s="97"/>
      <c r="Q89" s="97"/>
      <c r="R89" s="97"/>
      <c r="S89" s="97"/>
      <c r="T89" s="97"/>
    </row>
    <row r="90" spans="1:20" x14ac:dyDescent="0.35">
      <c r="A90" s="103">
        <v>82</v>
      </c>
      <c r="B90" s="98"/>
      <c r="C90" s="73"/>
      <c r="D90" s="73"/>
      <c r="E90" s="73"/>
      <c r="F90" s="73"/>
      <c r="G90" s="73"/>
      <c r="H90" s="73"/>
      <c r="I90" s="73"/>
      <c r="J90" s="99"/>
      <c r="K90" s="97"/>
      <c r="L90" s="97"/>
      <c r="M90" s="97"/>
      <c r="N90" s="97"/>
      <c r="O90" s="97"/>
      <c r="P90" s="97"/>
      <c r="Q90" s="97"/>
      <c r="R90" s="97"/>
      <c r="S90" s="97"/>
      <c r="T90" s="97"/>
    </row>
    <row r="91" spans="1:20" x14ac:dyDescent="0.35">
      <c r="A91" s="103">
        <v>83</v>
      </c>
      <c r="B91" s="98"/>
      <c r="C91" s="73"/>
      <c r="D91" s="73"/>
      <c r="E91" s="73"/>
      <c r="F91" s="73"/>
      <c r="G91" s="73"/>
      <c r="H91" s="73"/>
      <c r="I91" s="73"/>
      <c r="J91" s="99"/>
      <c r="K91" s="97"/>
      <c r="L91" s="97"/>
      <c r="M91" s="97"/>
      <c r="N91" s="97"/>
      <c r="O91" s="97"/>
      <c r="P91" s="97"/>
      <c r="Q91" s="97"/>
      <c r="R91" s="97"/>
      <c r="S91" s="97"/>
      <c r="T91" s="97"/>
    </row>
    <row r="92" spans="1:20" x14ac:dyDescent="0.35">
      <c r="A92" s="103">
        <v>84</v>
      </c>
      <c r="B92" s="98"/>
      <c r="C92" s="73"/>
      <c r="D92" s="73"/>
      <c r="E92" s="73"/>
      <c r="F92" s="73"/>
      <c r="G92" s="73"/>
      <c r="H92" s="73"/>
      <c r="I92" s="73"/>
      <c r="J92" s="99"/>
      <c r="K92" s="97"/>
      <c r="L92" s="97"/>
      <c r="M92" s="97"/>
      <c r="N92" s="97"/>
      <c r="O92" s="97"/>
      <c r="P92" s="97"/>
      <c r="Q92" s="97"/>
      <c r="R92" s="97"/>
      <c r="S92" s="97"/>
      <c r="T92" s="97"/>
    </row>
    <row r="93" spans="1:20" x14ac:dyDescent="0.35">
      <c r="A93" s="103">
        <v>85</v>
      </c>
      <c r="B93" s="98"/>
      <c r="C93" s="73"/>
      <c r="D93" s="73"/>
      <c r="E93" s="73"/>
      <c r="F93" s="73"/>
      <c r="G93" s="73"/>
      <c r="H93" s="73"/>
      <c r="I93" s="73"/>
      <c r="J93" s="99"/>
      <c r="K93" s="97"/>
      <c r="L93" s="97"/>
      <c r="M93" s="97"/>
      <c r="N93" s="97"/>
      <c r="O93" s="97"/>
      <c r="P93" s="97"/>
      <c r="Q93" s="97"/>
      <c r="R93" s="97"/>
      <c r="S93" s="97"/>
      <c r="T93" s="97"/>
    </row>
    <row r="94" spans="1:20" x14ac:dyDescent="0.35">
      <c r="A94" s="103">
        <v>86</v>
      </c>
      <c r="B94" s="98"/>
      <c r="C94" s="73"/>
      <c r="D94" s="73"/>
      <c r="E94" s="73"/>
      <c r="F94" s="73"/>
      <c r="G94" s="73"/>
      <c r="H94" s="73"/>
      <c r="I94" s="73"/>
      <c r="J94" s="99"/>
      <c r="K94" s="97"/>
      <c r="L94" s="97"/>
      <c r="M94" s="97"/>
      <c r="N94" s="97"/>
      <c r="O94" s="97"/>
      <c r="P94" s="97"/>
      <c r="Q94" s="97"/>
      <c r="R94" s="97"/>
      <c r="S94" s="97"/>
      <c r="T94" s="97"/>
    </row>
    <row r="95" spans="1:20" x14ac:dyDescent="0.35">
      <c r="A95" s="103">
        <v>87</v>
      </c>
      <c r="B95" s="98"/>
      <c r="C95" s="73"/>
      <c r="D95" s="73"/>
      <c r="E95" s="73"/>
      <c r="F95" s="73"/>
      <c r="G95" s="73"/>
      <c r="H95" s="73"/>
      <c r="I95" s="73"/>
      <c r="J95" s="99"/>
      <c r="K95" s="97"/>
      <c r="L95" s="97"/>
      <c r="M95" s="97"/>
      <c r="N95" s="97"/>
      <c r="O95" s="97"/>
      <c r="P95" s="97"/>
      <c r="Q95" s="97"/>
      <c r="R95" s="97"/>
      <c r="S95" s="97"/>
      <c r="T95" s="97"/>
    </row>
    <row r="96" spans="1:20" x14ac:dyDescent="0.35">
      <c r="A96" s="103">
        <v>88</v>
      </c>
      <c r="B96" s="98"/>
      <c r="C96" s="73"/>
      <c r="D96" s="73"/>
      <c r="E96" s="73"/>
      <c r="F96" s="73"/>
      <c r="G96" s="73"/>
      <c r="H96" s="73"/>
      <c r="I96" s="73"/>
      <c r="J96" s="99"/>
      <c r="K96" s="97"/>
      <c r="L96" s="97"/>
      <c r="M96" s="97"/>
      <c r="N96" s="97"/>
      <c r="O96" s="97"/>
      <c r="P96" s="97"/>
      <c r="Q96" s="97"/>
      <c r="R96" s="97"/>
      <c r="S96" s="97"/>
      <c r="T96" s="97"/>
    </row>
    <row r="97" spans="1:20" x14ac:dyDescent="0.35">
      <c r="A97" s="103">
        <v>89</v>
      </c>
      <c r="B97" s="98"/>
      <c r="C97" s="73"/>
      <c r="D97" s="73"/>
      <c r="E97" s="73"/>
      <c r="F97" s="73"/>
      <c r="G97" s="73"/>
      <c r="H97" s="73"/>
      <c r="I97" s="73"/>
      <c r="J97" s="99"/>
      <c r="K97" s="97"/>
      <c r="L97" s="97"/>
      <c r="M97" s="97"/>
      <c r="N97" s="97"/>
      <c r="O97" s="97"/>
      <c r="P97" s="97"/>
      <c r="Q97" s="97"/>
      <c r="R97" s="97"/>
      <c r="S97" s="97"/>
      <c r="T97" s="97"/>
    </row>
    <row r="98" spans="1:20" x14ac:dyDescent="0.35">
      <c r="A98" s="103">
        <v>90</v>
      </c>
      <c r="B98" s="98"/>
      <c r="C98" s="73"/>
      <c r="D98" s="73"/>
      <c r="E98" s="73"/>
      <c r="F98" s="73"/>
      <c r="G98" s="73"/>
      <c r="H98" s="73"/>
      <c r="I98" s="73"/>
      <c r="J98" s="99"/>
      <c r="K98" s="97"/>
      <c r="L98" s="97"/>
      <c r="M98" s="97"/>
      <c r="N98" s="97"/>
      <c r="O98" s="97"/>
      <c r="P98" s="97"/>
      <c r="Q98" s="97"/>
      <c r="R98" s="97"/>
      <c r="S98" s="97"/>
      <c r="T98" s="97"/>
    </row>
    <row r="99" spans="1:20" x14ac:dyDescent="0.35">
      <c r="A99" s="103">
        <v>91</v>
      </c>
      <c r="B99" s="98"/>
      <c r="C99" s="73"/>
      <c r="D99" s="73"/>
      <c r="E99" s="73"/>
      <c r="F99" s="73"/>
      <c r="G99" s="73"/>
      <c r="H99" s="73"/>
      <c r="I99" s="73"/>
      <c r="J99" s="99"/>
      <c r="K99" s="97"/>
      <c r="L99" s="97"/>
      <c r="M99" s="97"/>
      <c r="N99" s="97"/>
      <c r="O99" s="97"/>
      <c r="P99" s="97"/>
      <c r="Q99" s="97"/>
      <c r="R99" s="97"/>
      <c r="S99" s="97"/>
      <c r="T99" s="97"/>
    </row>
    <row r="100" spans="1:20" x14ac:dyDescent="0.35">
      <c r="A100" s="103">
        <v>92</v>
      </c>
      <c r="B100" s="98"/>
      <c r="C100" s="73"/>
      <c r="D100" s="73"/>
      <c r="E100" s="73"/>
      <c r="F100" s="73"/>
      <c r="G100" s="73"/>
      <c r="H100" s="73"/>
      <c r="I100" s="73"/>
      <c r="J100" s="99"/>
      <c r="K100" s="97"/>
      <c r="L100" s="97"/>
      <c r="M100" s="97"/>
      <c r="N100" s="97"/>
      <c r="O100" s="97"/>
      <c r="P100" s="97"/>
      <c r="Q100" s="97"/>
      <c r="R100" s="97"/>
      <c r="S100" s="97"/>
      <c r="T100" s="97"/>
    </row>
    <row r="101" spans="1:20" x14ac:dyDescent="0.35">
      <c r="A101" s="103">
        <v>93</v>
      </c>
      <c r="B101" s="98"/>
      <c r="C101" s="73"/>
      <c r="D101" s="73"/>
      <c r="E101" s="73"/>
      <c r="F101" s="73"/>
      <c r="G101" s="73"/>
      <c r="H101" s="73"/>
      <c r="I101" s="73"/>
      <c r="J101" s="99"/>
      <c r="K101" s="97"/>
      <c r="L101" s="97"/>
      <c r="M101" s="97"/>
      <c r="N101" s="97"/>
      <c r="O101" s="97"/>
      <c r="P101" s="97"/>
      <c r="Q101" s="97"/>
      <c r="R101" s="97"/>
      <c r="S101" s="97"/>
      <c r="T101" s="97"/>
    </row>
    <row r="102" spans="1:20" x14ac:dyDescent="0.35">
      <c r="A102" s="103">
        <v>94</v>
      </c>
      <c r="B102" s="98"/>
      <c r="C102" s="73"/>
      <c r="D102" s="73"/>
      <c r="E102" s="73"/>
      <c r="F102" s="73"/>
      <c r="G102" s="73"/>
      <c r="H102" s="73"/>
      <c r="I102" s="73"/>
      <c r="J102" s="99"/>
      <c r="K102" s="97"/>
      <c r="L102" s="97"/>
      <c r="M102" s="97"/>
      <c r="N102" s="97"/>
      <c r="O102" s="97"/>
      <c r="P102" s="97"/>
      <c r="Q102" s="97"/>
      <c r="R102" s="97"/>
      <c r="S102" s="97"/>
      <c r="T102" s="97"/>
    </row>
    <row r="103" spans="1:20" x14ac:dyDescent="0.35">
      <c r="A103" s="103">
        <v>95</v>
      </c>
      <c r="B103" s="98"/>
      <c r="C103" s="73"/>
      <c r="D103" s="73"/>
      <c r="E103" s="73"/>
      <c r="F103" s="73"/>
      <c r="G103" s="73"/>
      <c r="H103" s="73"/>
      <c r="I103" s="73"/>
      <c r="J103" s="99"/>
      <c r="K103" s="97"/>
      <c r="L103" s="97"/>
      <c r="M103" s="97"/>
      <c r="N103" s="97"/>
      <c r="O103" s="97"/>
      <c r="P103" s="97"/>
      <c r="Q103" s="97"/>
      <c r="R103" s="97"/>
      <c r="S103" s="97"/>
      <c r="T103" s="97"/>
    </row>
    <row r="104" spans="1:20" x14ac:dyDescent="0.35">
      <c r="A104" s="103">
        <v>96</v>
      </c>
      <c r="B104" s="98"/>
      <c r="C104" s="73"/>
      <c r="D104" s="73"/>
      <c r="E104" s="73"/>
      <c r="F104" s="73"/>
      <c r="G104" s="73"/>
      <c r="H104" s="73"/>
      <c r="I104" s="73"/>
      <c r="J104" s="99"/>
      <c r="K104" s="97"/>
      <c r="L104" s="97"/>
      <c r="M104" s="97"/>
      <c r="N104" s="97"/>
      <c r="O104" s="97"/>
      <c r="P104" s="97"/>
      <c r="Q104" s="97"/>
      <c r="R104" s="97"/>
      <c r="S104" s="97"/>
      <c r="T104" s="97"/>
    </row>
    <row r="105" spans="1:20" x14ac:dyDescent="0.35">
      <c r="A105" s="103">
        <v>97</v>
      </c>
      <c r="B105" s="98"/>
      <c r="C105" s="73"/>
      <c r="D105" s="73"/>
      <c r="E105" s="73"/>
      <c r="F105" s="73"/>
      <c r="G105" s="73"/>
      <c r="H105" s="73"/>
      <c r="I105" s="73"/>
      <c r="J105" s="99"/>
      <c r="K105" s="97"/>
      <c r="L105" s="97"/>
      <c r="M105" s="97"/>
      <c r="N105" s="97"/>
      <c r="O105" s="97"/>
      <c r="P105" s="97"/>
      <c r="Q105" s="97"/>
      <c r="R105" s="97"/>
      <c r="S105" s="97"/>
      <c r="T105" s="97"/>
    </row>
    <row r="106" spans="1:20" x14ac:dyDescent="0.35">
      <c r="A106" s="103">
        <v>98</v>
      </c>
      <c r="B106" s="98"/>
      <c r="C106" s="73"/>
      <c r="D106" s="73"/>
      <c r="E106" s="73"/>
      <c r="F106" s="73"/>
      <c r="G106" s="73"/>
      <c r="H106" s="73"/>
      <c r="I106" s="73"/>
      <c r="J106" s="99"/>
      <c r="K106" s="97"/>
      <c r="L106" s="97"/>
      <c r="M106" s="97"/>
      <c r="N106" s="97"/>
      <c r="O106" s="97"/>
      <c r="P106" s="97"/>
      <c r="Q106" s="97"/>
      <c r="R106" s="97"/>
      <c r="S106" s="97"/>
      <c r="T106" s="97"/>
    </row>
    <row r="107" spans="1:20" x14ac:dyDescent="0.35">
      <c r="A107" s="103">
        <v>99</v>
      </c>
      <c r="B107" s="98"/>
      <c r="C107" s="73"/>
      <c r="D107" s="73"/>
      <c r="E107" s="73"/>
      <c r="F107" s="73"/>
      <c r="G107" s="73"/>
      <c r="H107" s="73"/>
      <c r="I107" s="73"/>
      <c r="J107" s="99"/>
      <c r="K107" s="97"/>
      <c r="L107" s="97"/>
      <c r="M107" s="97"/>
      <c r="N107" s="97"/>
      <c r="O107" s="97"/>
      <c r="P107" s="97"/>
      <c r="Q107" s="97"/>
      <c r="R107" s="97"/>
      <c r="S107" s="97"/>
      <c r="T107" s="97"/>
    </row>
    <row r="108" spans="1:20" x14ac:dyDescent="0.35">
      <c r="A108" s="103">
        <v>100</v>
      </c>
      <c r="B108" s="98"/>
      <c r="C108" s="73"/>
      <c r="D108" s="73"/>
      <c r="E108" s="73"/>
      <c r="F108" s="73"/>
      <c r="G108" s="73"/>
      <c r="H108" s="73"/>
      <c r="I108" s="73"/>
      <c r="J108" s="99"/>
      <c r="K108" s="97"/>
      <c r="L108" s="97"/>
      <c r="M108" s="97"/>
      <c r="N108" s="97"/>
      <c r="O108" s="97"/>
      <c r="P108" s="97"/>
      <c r="Q108" s="97"/>
      <c r="R108" s="97"/>
      <c r="S108" s="97"/>
      <c r="T108" s="97"/>
    </row>
    <row r="109" spans="1:20" x14ac:dyDescent="0.35">
      <c r="A109" s="103">
        <v>101</v>
      </c>
      <c r="B109" s="98"/>
      <c r="C109" s="73"/>
      <c r="D109" s="73"/>
      <c r="E109" s="73"/>
      <c r="F109" s="73"/>
      <c r="G109" s="73"/>
      <c r="H109" s="73"/>
      <c r="I109" s="73"/>
      <c r="J109" s="99"/>
      <c r="K109" s="97"/>
      <c r="L109" s="97"/>
      <c r="M109" s="97"/>
      <c r="N109" s="97"/>
      <c r="O109" s="97"/>
      <c r="P109" s="97"/>
      <c r="Q109" s="97"/>
      <c r="R109" s="97"/>
      <c r="S109" s="97"/>
      <c r="T109" s="97"/>
    </row>
    <row r="110" spans="1:20" x14ac:dyDescent="0.35">
      <c r="A110" s="103">
        <v>102</v>
      </c>
      <c r="B110" s="98"/>
      <c r="C110" s="73"/>
      <c r="D110" s="73"/>
      <c r="E110" s="73"/>
      <c r="F110" s="73"/>
      <c r="G110" s="73"/>
      <c r="H110" s="73"/>
      <c r="I110" s="73"/>
      <c r="J110" s="99"/>
      <c r="K110" s="97"/>
      <c r="L110" s="97"/>
      <c r="M110" s="97"/>
      <c r="N110" s="97"/>
      <c r="O110" s="97"/>
      <c r="P110" s="97"/>
      <c r="Q110" s="97"/>
      <c r="R110" s="97"/>
      <c r="S110" s="97"/>
      <c r="T110" s="97"/>
    </row>
    <row r="111" spans="1:20" x14ac:dyDescent="0.35">
      <c r="A111" s="103">
        <v>103</v>
      </c>
      <c r="B111" s="98"/>
      <c r="C111" s="73"/>
      <c r="D111" s="73"/>
      <c r="E111" s="73"/>
      <c r="F111" s="73"/>
      <c r="G111" s="73"/>
      <c r="H111" s="73"/>
      <c r="I111" s="73"/>
      <c r="J111" s="99"/>
      <c r="K111" s="97"/>
      <c r="L111" s="97"/>
      <c r="M111" s="97"/>
      <c r="N111" s="97"/>
      <c r="O111" s="97"/>
      <c r="P111" s="97"/>
      <c r="Q111" s="97"/>
      <c r="R111" s="97"/>
      <c r="S111" s="97"/>
      <c r="T111" s="97"/>
    </row>
    <row r="112" spans="1:20" x14ac:dyDescent="0.35">
      <c r="A112" s="103">
        <v>104</v>
      </c>
      <c r="B112" s="98"/>
      <c r="C112" s="73"/>
      <c r="D112" s="73"/>
      <c r="E112" s="73"/>
      <c r="F112" s="73"/>
      <c r="G112" s="73"/>
      <c r="H112" s="73"/>
      <c r="I112" s="73"/>
      <c r="J112" s="99"/>
      <c r="K112" s="97"/>
      <c r="L112" s="97"/>
      <c r="M112" s="97"/>
      <c r="N112" s="97"/>
      <c r="O112" s="97"/>
      <c r="P112" s="97"/>
      <c r="Q112" s="97"/>
      <c r="R112" s="97"/>
      <c r="S112" s="97"/>
      <c r="T112" s="97"/>
    </row>
    <row r="113" spans="1:20" x14ac:dyDescent="0.35">
      <c r="A113" s="103">
        <v>105</v>
      </c>
      <c r="B113" s="98"/>
      <c r="C113" s="73"/>
      <c r="D113" s="73"/>
      <c r="E113" s="73"/>
      <c r="F113" s="73"/>
      <c r="G113" s="73"/>
      <c r="H113" s="73"/>
      <c r="I113" s="73"/>
      <c r="J113" s="99"/>
      <c r="K113" s="97"/>
      <c r="L113" s="97"/>
      <c r="M113" s="97"/>
      <c r="N113" s="97"/>
      <c r="O113" s="97"/>
      <c r="P113" s="97"/>
      <c r="Q113" s="97"/>
      <c r="R113" s="97"/>
      <c r="S113" s="97"/>
      <c r="T113" s="97"/>
    </row>
    <row r="114" spans="1:20" x14ac:dyDescent="0.35">
      <c r="A114" s="103">
        <v>106</v>
      </c>
      <c r="B114" s="98"/>
      <c r="C114" s="73"/>
      <c r="D114" s="73"/>
      <c r="E114" s="73"/>
      <c r="F114" s="73"/>
      <c r="G114" s="73"/>
      <c r="H114" s="73"/>
      <c r="I114" s="73"/>
      <c r="J114" s="99"/>
      <c r="K114" s="97"/>
      <c r="L114" s="97"/>
      <c r="M114" s="97"/>
      <c r="N114" s="97"/>
      <c r="O114" s="97"/>
      <c r="P114" s="97"/>
      <c r="Q114" s="97"/>
      <c r="R114" s="97"/>
      <c r="S114" s="97"/>
      <c r="T114" s="97"/>
    </row>
    <row r="115" spans="1:20" x14ac:dyDescent="0.35">
      <c r="A115" s="103">
        <v>107</v>
      </c>
      <c r="B115" s="98"/>
      <c r="C115" s="73"/>
      <c r="D115" s="73"/>
      <c r="E115" s="73"/>
      <c r="F115" s="73"/>
      <c r="G115" s="73"/>
      <c r="H115" s="73"/>
      <c r="I115" s="73"/>
      <c r="J115" s="99"/>
      <c r="K115" s="97"/>
      <c r="L115" s="97"/>
      <c r="M115" s="97"/>
      <c r="N115" s="97"/>
      <c r="O115" s="97"/>
      <c r="P115" s="97"/>
      <c r="Q115" s="97"/>
      <c r="R115" s="97"/>
      <c r="S115" s="97"/>
      <c r="T115" s="97"/>
    </row>
    <row r="116" spans="1:20" x14ac:dyDescent="0.35">
      <c r="A116" s="103">
        <v>108</v>
      </c>
      <c r="B116" s="98"/>
      <c r="C116" s="73"/>
      <c r="D116" s="73"/>
      <c r="E116" s="73"/>
      <c r="F116" s="73"/>
      <c r="G116" s="73"/>
      <c r="H116" s="73"/>
      <c r="I116" s="73"/>
      <c r="J116" s="99"/>
      <c r="K116" s="97"/>
      <c r="L116" s="97"/>
      <c r="M116" s="97"/>
      <c r="N116" s="97"/>
      <c r="O116" s="97"/>
      <c r="P116" s="97"/>
      <c r="Q116" s="97"/>
      <c r="R116" s="97"/>
      <c r="S116" s="97"/>
      <c r="T116" s="97"/>
    </row>
    <row r="117" spans="1:20" x14ac:dyDescent="0.35">
      <c r="A117" s="103">
        <v>109</v>
      </c>
      <c r="B117" s="98"/>
      <c r="C117" s="73"/>
      <c r="D117" s="73"/>
      <c r="E117" s="73"/>
      <c r="F117" s="73"/>
      <c r="G117" s="73"/>
      <c r="H117" s="73"/>
      <c r="I117" s="73"/>
      <c r="J117" s="99"/>
      <c r="K117" s="97"/>
      <c r="L117" s="97"/>
      <c r="M117" s="97"/>
      <c r="N117" s="97"/>
      <c r="O117" s="97"/>
      <c r="P117" s="97"/>
      <c r="Q117" s="97"/>
      <c r="R117" s="97"/>
      <c r="S117" s="97"/>
      <c r="T117" s="97"/>
    </row>
    <row r="118" spans="1:20" x14ac:dyDescent="0.35">
      <c r="A118" s="103">
        <v>110</v>
      </c>
      <c r="B118" s="98"/>
      <c r="C118" s="73"/>
      <c r="D118" s="73"/>
      <c r="E118" s="73"/>
      <c r="F118" s="73"/>
      <c r="G118" s="73"/>
      <c r="H118" s="73"/>
      <c r="I118" s="73"/>
      <c r="J118" s="99"/>
      <c r="K118" s="97"/>
      <c r="L118" s="97"/>
      <c r="M118" s="97"/>
      <c r="N118" s="97"/>
      <c r="O118" s="97"/>
      <c r="P118" s="97"/>
      <c r="Q118" s="97"/>
      <c r="R118" s="97"/>
      <c r="S118" s="97"/>
      <c r="T118" s="97"/>
    </row>
    <row r="119" spans="1:20" x14ac:dyDescent="0.35">
      <c r="A119" s="103">
        <v>111</v>
      </c>
      <c r="B119" s="98"/>
      <c r="C119" s="73"/>
      <c r="D119" s="73"/>
      <c r="E119" s="73"/>
      <c r="F119" s="73"/>
      <c r="G119" s="73"/>
      <c r="H119" s="73"/>
      <c r="I119" s="73"/>
      <c r="J119" s="99"/>
      <c r="K119" s="97"/>
      <c r="L119" s="97"/>
      <c r="M119" s="97"/>
      <c r="N119" s="97"/>
      <c r="O119" s="97"/>
      <c r="P119" s="97"/>
      <c r="Q119" s="97"/>
      <c r="R119" s="97"/>
      <c r="S119" s="97"/>
      <c r="T119" s="97"/>
    </row>
    <row r="120" spans="1:20" x14ac:dyDescent="0.35">
      <c r="A120" s="103">
        <v>112</v>
      </c>
      <c r="B120" s="98"/>
      <c r="C120" s="73"/>
      <c r="D120" s="73"/>
      <c r="E120" s="73"/>
      <c r="F120" s="73"/>
      <c r="G120" s="73"/>
      <c r="H120" s="73"/>
      <c r="I120" s="73"/>
      <c r="J120" s="99"/>
      <c r="K120" s="97"/>
      <c r="L120" s="97"/>
      <c r="M120" s="97"/>
      <c r="N120" s="97"/>
      <c r="O120" s="97"/>
      <c r="P120" s="97"/>
      <c r="Q120" s="97"/>
      <c r="R120" s="97"/>
      <c r="S120" s="97"/>
      <c r="T120" s="97"/>
    </row>
    <row r="121" spans="1:20" x14ac:dyDescent="0.35">
      <c r="A121" s="103">
        <v>113</v>
      </c>
      <c r="B121" s="98"/>
      <c r="C121" s="73"/>
      <c r="D121" s="73"/>
      <c r="E121" s="73"/>
      <c r="F121" s="73"/>
      <c r="G121" s="73"/>
      <c r="H121" s="73"/>
      <c r="I121" s="73"/>
      <c r="J121" s="99"/>
      <c r="K121" s="97"/>
      <c r="L121" s="97"/>
      <c r="M121" s="97"/>
      <c r="N121" s="97"/>
      <c r="O121" s="97"/>
      <c r="P121" s="97"/>
      <c r="Q121" s="97"/>
      <c r="R121" s="97"/>
      <c r="S121" s="97"/>
      <c r="T121" s="97"/>
    </row>
    <row r="122" spans="1:20" x14ac:dyDescent="0.35">
      <c r="A122" s="103">
        <v>114</v>
      </c>
      <c r="B122" s="98"/>
      <c r="C122" s="73"/>
      <c r="D122" s="73"/>
      <c r="E122" s="73"/>
      <c r="F122" s="73"/>
      <c r="G122" s="73"/>
      <c r="H122" s="73"/>
      <c r="I122" s="73"/>
      <c r="J122" s="99"/>
      <c r="K122" s="97"/>
      <c r="L122" s="97"/>
      <c r="M122" s="97"/>
      <c r="N122" s="97"/>
      <c r="O122" s="97"/>
      <c r="P122" s="97"/>
      <c r="Q122" s="97"/>
      <c r="R122" s="97"/>
      <c r="S122" s="97"/>
      <c r="T122" s="97"/>
    </row>
    <row r="123" spans="1:20" x14ac:dyDescent="0.35">
      <c r="A123" s="103">
        <v>115</v>
      </c>
      <c r="B123" s="98"/>
      <c r="C123" s="73"/>
      <c r="D123" s="73"/>
      <c r="E123" s="73"/>
      <c r="F123" s="73"/>
      <c r="G123" s="73"/>
      <c r="H123" s="73"/>
      <c r="I123" s="73"/>
      <c r="J123" s="99"/>
      <c r="K123" s="97"/>
      <c r="L123" s="97"/>
      <c r="M123" s="97"/>
      <c r="N123" s="97"/>
      <c r="O123" s="97"/>
      <c r="P123" s="97"/>
      <c r="Q123" s="97"/>
      <c r="R123" s="97"/>
      <c r="S123" s="97"/>
      <c r="T123" s="97"/>
    </row>
    <row r="124" spans="1:20" x14ac:dyDescent="0.35">
      <c r="A124" s="103">
        <v>116</v>
      </c>
      <c r="B124" s="98"/>
      <c r="C124" s="73"/>
      <c r="D124" s="73"/>
      <c r="E124" s="73"/>
      <c r="F124" s="73"/>
      <c r="G124" s="73"/>
      <c r="H124" s="73"/>
      <c r="I124" s="73"/>
      <c r="J124" s="99"/>
      <c r="K124" s="97"/>
      <c r="L124" s="97"/>
      <c r="M124" s="97"/>
      <c r="N124" s="97"/>
      <c r="O124" s="97"/>
      <c r="P124" s="97"/>
      <c r="Q124" s="97"/>
      <c r="R124" s="97"/>
      <c r="S124" s="97"/>
      <c r="T124" s="97"/>
    </row>
    <row r="125" spans="1:20" x14ac:dyDescent="0.35">
      <c r="A125" s="103">
        <v>117</v>
      </c>
      <c r="B125" s="98"/>
      <c r="C125" s="73"/>
      <c r="D125" s="73"/>
      <c r="E125" s="73"/>
      <c r="F125" s="73"/>
      <c r="G125" s="73"/>
      <c r="H125" s="73"/>
      <c r="I125" s="73"/>
      <c r="J125" s="99"/>
      <c r="K125" s="97"/>
      <c r="L125" s="97"/>
      <c r="M125" s="97"/>
      <c r="N125" s="97"/>
      <c r="O125" s="97"/>
      <c r="P125" s="97"/>
      <c r="Q125" s="97"/>
      <c r="R125" s="97"/>
      <c r="S125" s="97"/>
      <c r="T125" s="97"/>
    </row>
    <row r="126" spans="1:20" x14ac:dyDescent="0.35">
      <c r="A126" s="103">
        <v>118</v>
      </c>
      <c r="B126" s="98"/>
      <c r="C126" s="73"/>
      <c r="D126" s="73"/>
      <c r="E126" s="73"/>
      <c r="F126" s="73"/>
      <c r="G126" s="73"/>
      <c r="H126" s="73"/>
      <c r="I126" s="73"/>
      <c r="J126" s="99"/>
      <c r="K126" s="97"/>
      <c r="L126" s="97"/>
      <c r="M126" s="97"/>
      <c r="N126" s="97"/>
      <c r="O126" s="97"/>
      <c r="P126" s="97"/>
      <c r="Q126" s="97"/>
      <c r="R126" s="97"/>
      <c r="S126" s="97"/>
      <c r="T126" s="97"/>
    </row>
    <row r="127" spans="1:20" x14ac:dyDescent="0.35">
      <c r="A127" s="103">
        <v>119</v>
      </c>
      <c r="B127" s="98"/>
      <c r="C127" s="73"/>
      <c r="D127" s="73"/>
      <c r="E127" s="73"/>
      <c r="F127" s="73"/>
      <c r="G127" s="73"/>
      <c r="H127" s="73"/>
      <c r="I127" s="73"/>
      <c r="J127" s="99"/>
      <c r="K127" s="97"/>
      <c r="L127" s="97"/>
      <c r="M127" s="97"/>
      <c r="N127" s="97"/>
      <c r="O127" s="97"/>
      <c r="P127" s="97"/>
      <c r="Q127" s="97"/>
      <c r="R127" s="97"/>
      <c r="S127" s="97"/>
      <c r="T127" s="97"/>
    </row>
    <row r="128" spans="1:20" x14ac:dyDescent="0.35">
      <c r="A128" s="103">
        <v>120</v>
      </c>
      <c r="B128" s="98"/>
      <c r="C128" s="73"/>
      <c r="D128" s="73"/>
      <c r="E128" s="73"/>
      <c r="F128" s="73"/>
      <c r="G128" s="73"/>
      <c r="H128" s="73"/>
      <c r="I128" s="73"/>
      <c r="J128" s="99"/>
      <c r="K128" s="97"/>
      <c r="L128" s="97"/>
      <c r="M128" s="97"/>
      <c r="N128" s="97"/>
      <c r="O128" s="97"/>
      <c r="P128" s="97"/>
      <c r="Q128" s="97"/>
      <c r="R128" s="97"/>
      <c r="S128" s="97"/>
      <c r="T128" s="97"/>
    </row>
    <row r="129" spans="1:20" x14ac:dyDescent="0.35">
      <c r="A129" s="103">
        <v>121</v>
      </c>
      <c r="B129" s="98"/>
      <c r="C129" s="73"/>
      <c r="D129" s="73"/>
      <c r="E129" s="73"/>
      <c r="F129" s="73"/>
      <c r="G129" s="73"/>
      <c r="H129" s="73"/>
      <c r="I129" s="73"/>
      <c r="J129" s="99"/>
      <c r="K129" s="97"/>
      <c r="L129" s="97"/>
      <c r="M129" s="97"/>
      <c r="N129" s="97"/>
      <c r="O129" s="97"/>
      <c r="P129" s="97"/>
      <c r="Q129" s="97"/>
      <c r="R129" s="97"/>
      <c r="S129" s="97"/>
      <c r="T129" s="97"/>
    </row>
    <row r="130" spans="1:20" x14ac:dyDescent="0.35">
      <c r="A130" s="103">
        <v>122</v>
      </c>
      <c r="B130" s="98"/>
      <c r="C130" s="73"/>
      <c r="D130" s="73"/>
      <c r="E130" s="73"/>
      <c r="F130" s="73"/>
      <c r="G130" s="73"/>
      <c r="H130" s="73"/>
      <c r="I130" s="73"/>
      <c r="J130" s="99"/>
      <c r="K130" s="97"/>
      <c r="L130" s="97"/>
      <c r="M130" s="97"/>
      <c r="N130" s="97"/>
      <c r="O130" s="97"/>
      <c r="P130" s="97"/>
      <c r="Q130" s="97"/>
      <c r="R130" s="97"/>
      <c r="S130" s="97"/>
      <c r="T130" s="97"/>
    </row>
    <row r="131" spans="1:20" x14ac:dyDescent="0.35">
      <c r="A131" s="103">
        <v>123</v>
      </c>
      <c r="B131" s="98"/>
      <c r="C131" s="73"/>
      <c r="D131" s="73"/>
      <c r="E131" s="73"/>
      <c r="F131" s="73"/>
      <c r="G131" s="73"/>
      <c r="H131" s="73"/>
      <c r="I131" s="73"/>
      <c r="J131" s="99"/>
      <c r="K131" s="97"/>
      <c r="L131" s="97"/>
      <c r="M131" s="97"/>
      <c r="N131" s="97"/>
      <c r="O131" s="97"/>
      <c r="P131" s="97"/>
      <c r="Q131" s="97"/>
      <c r="R131" s="97"/>
      <c r="S131" s="97"/>
      <c r="T131" s="97"/>
    </row>
    <row r="132" spans="1:20" x14ac:dyDescent="0.35">
      <c r="A132" s="103">
        <v>124</v>
      </c>
      <c r="B132" s="98"/>
      <c r="C132" s="73"/>
      <c r="D132" s="73"/>
      <c r="E132" s="73"/>
      <c r="F132" s="73"/>
      <c r="G132" s="73"/>
      <c r="H132" s="73"/>
      <c r="I132" s="73"/>
      <c r="J132" s="99"/>
      <c r="K132" s="97"/>
      <c r="L132" s="97"/>
      <c r="M132" s="97"/>
      <c r="N132" s="97"/>
      <c r="O132" s="97"/>
      <c r="P132" s="97"/>
      <c r="Q132" s="97"/>
      <c r="R132" s="97"/>
      <c r="S132" s="97"/>
      <c r="T132" s="97"/>
    </row>
    <row r="133" spans="1:20" x14ac:dyDescent="0.35">
      <c r="A133" s="103">
        <v>125</v>
      </c>
      <c r="B133" s="98"/>
      <c r="C133" s="73"/>
      <c r="D133" s="73"/>
      <c r="E133" s="73"/>
      <c r="F133" s="73"/>
      <c r="G133" s="73"/>
      <c r="H133" s="73"/>
      <c r="I133" s="73"/>
      <c r="J133" s="99"/>
      <c r="K133" s="97"/>
      <c r="L133" s="97"/>
      <c r="M133" s="97"/>
      <c r="N133" s="97"/>
      <c r="O133" s="97"/>
      <c r="P133" s="97"/>
      <c r="Q133" s="97"/>
      <c r="R133" s="97"/>
      <c r="S133" s="97"/>
      <c r="T133" s="97"/>
    </row>
    <row r="134" spans="1:20" x14ac:dyDescent="0.35">
      <c r="A134" s="103">
        <v>126</v>
      </c>
      <c r="B134" s="98"/>
      <c r="C134" s="73"/>
      <c r="D134" s="73"/>
      <c r="E134" s="73"/>
      <c r="F134" s="73"/>
      <c r="G134" s="73"/>
      <c r="H134" s="73"/>
      <c r="I134" s="73"/>
      <c r="J134" s="99"/>
      <c r="K134" s="97"/>
      <c r="L134" s="97"/>
      <c r="M134" s="97"/>
      <c r="N134" s="97"/>
      <c r="O134" s="97"/>
      <c r="P134" s="97"/>
      <c r="Q134" s="97"/>
      <c r="R134" s="97"/>
      <c r="S134" s="97"/>
      <c r="T134" s="97"/>
    </row>
    <row r="135" spans="1:20" x14ac:dyDescent="0.35">
      <c r="A135" s="103">
        <v>127</v>
      </c>
      <c r="B135" s="98"/>
      <c r="C135" s="73"/>
      <c r="D135" s="73"/>
      <c r="E135" s="73"/>
      <c r="F135" s="73"/>
      <c r="G135" s="73"/>
      <c r="H135" s="73"/>
      <c r="I135" s="73"/>
      <c r="J135" s="99"/>
      <c r="K135" s="97"/>
      <c r="L135" s="97"/>
      <c r="M135" s="97"/>
      <c r="N135" s="97"/>
      <c r="O135" s="97"/>
      <c r="P135" s="97"/>
      <c r="Q135" s="97"/>
      <c r="R135" s="97"/>
      <c r="S135" s="97"/>
      <c r="T135" s="97"/>
    </row>
    <row r="136" spans="1:20" x14ac:dyDescent="0.35">
      <c r="A136" s="103">
        <v>128</v>
      </c>
      <c r="B136" s="98"/>
      <c r="C136" s="73"/>
      <c r="D136" s="73"/>
      <c r="E136" s="73"/>
      <c r="F136" s="73"/>
      <c r="G136" s="73"/>
      <c r="H136" s="73"/>
      <c r="I136" s="73"/>
      <c r="J136" s="99"/>
      <c r="K136" s="97"/>
      <c r="L136" s="97"/>
      <c r="M136" s="97"/>
      <c r="N136" s="97"/>
      <c r="O136" s="97"/>
      <c r="P136" s="97"/>
      <c r="Q136" s="97"/>
      <c r="R136" s="97"/>
      <c r="S136" s="97"/>
      <c r="T136" s="97"/>
    </row>
    <row r="137" spans="1:20" x14ac:dyDescent="0.35">
      <c r="A137" s="103">
        <v>129</v>
      </c>
      <c r="B137" s="98"/>
      <c r="C137" s="73"/>
      <c r="D137" s="73"/>
      <c r="E137" s="73"/>
      <c r="F137" s="73"/>
      <c r="G137" s="73"/>
      <c r="H137" s="73"/>
      <c r="I137" s="73"/>
      <c r="J137" s="99"/>
      <c r="K137" s="97"/>
      <c r="L137" s="97"/>
      <c r="M137" s="97"/>
      <c r="N137" s="97"/>
      <c r="O137" s="97"/>
      <c r="P137" s="97"/>
      <c r="Q137" s="97"/>
      <c r="R137" s="97"/>
      <c r="S137" s="97"/>
      <c r="T137" s="97"/>
    </row>
    <row r="138" spans="1:20" x14ac:dyDescent="0.35">
      <c r="A138" s="103">
        <v>130</v>
      </c>
      <c r="B138" s="98"/>
      <c r="C138" s="73"/>
      <c r="D138" s="73"/>
      <c r="E138" s="73"/>
      <c r="F138" s="73"/>
      <c r="G138" s="73"/>
      <c r="H138" s="73"/>
      <c r="I138" s="73"/>
      <c r="J138" s="99"/>
      <c r="K138" s="97"/>
      <c r="L138" s="97"/>
      <c r="M138" s="97"/>
      <c r="N138" s="97"/>
      <c r="O138" s="97"/>
      <c r="P138" s="97"/>
      <c r="Q138" s="97"/>
      <c r="R138" s="97"/>
      <c r="S138" s="97"/>
      <c r="T138" s="97"/>
    </row>
    <row r="139" spans="1:20" x14ac:dyDescent="0.35">
      <c r="A139" s="103">
        <v>131</v>
      </c>
      <c r="B139" s="98"/>
      <c r="C139" s="73"/>
      <c r="D139" s="73"/>
      <c r="E139" s="73"/>
      <c r="F139" s="73"/>
      <c r="G139" s="73"/>
      <c r="H139" s="73"/>
      <c r="I139" s="73"/>
      <c r="J139" s="99"/>
      <c r="K139" s="97"/>
      <c r="L139" s="97"/>
      <c r="M139" s="97"/>
      <c r="N139" s="97"/>
      <c r="O139" s="97"/>
      <c r="P139" s="97"/>
      <c r="Q139" s="97"/>
      <c r="R139" s="97"/>
      <c r="S139" s="97"/>
      <c r="T139" s="97"/>
    </row>
    <row r="140" spans="1:20" x14ac:dyDescent="0.35">
      <c r="A140" s="103">
        <v>132</v>
      </c>
      <c r="B140" s="98"/>
      <c r="C140" s="73"/>
      <c r="D140" s="73"/>
      <c r="E140" s="73"/>
      <c r="F140" s="73"/>
      <c r="G140" s="73"/>
      <c r="H140" s="73"/>
      <c r="I140" s="73"/>
      <c r="J140" s="99"/>
      <c r="K140" s="97"/>
      <c r="L140" s="97"/>
      <c r="M140" s="97"/>
      <c r="N140" s="97"/>
      <c r="O140" s="97"/>
      <c r="P140" s="97"/>
      <c r="Q140" s="97"/>
      <c r="R140" s="97"/>
      <c r="S140" s="97"/>
      <c r="T140" s="97"/>
    </row>
    <row r="141" spans="1:20" x14ac:dyDescent="0.35">
      <c r="A141" s="103">
        <v>133</v>
      </c>
      <c r="B141" s="98"/>
      <c r="C141" s="73"/>
      <c r="D141" s="73"/>
      <c r="E141" s="73"/>
      <c r="F141" s="73"/>
      <c r="G141" s="73"/>
      <c r="H141" s="73"/>
      <c r="I141" s="73"/>
      <c r="J141" s="99"/>
      <c r="K141" s="97"/>
      <c r="L141" s="97"/>
      <c r="M141" s="97"/>
      <c r="N141" s="97"/>
      <c r="O141" s="97"/>
      <c r="P141" s="97"/>
      <c r="Q141" s="97"/>
      <c r="R141" s="97"/>
      <c r="S141" s="97"/>
      <c r="T141" s="97"/>
    </row>
    <row r="142" spans="1:20" x14ac:dyDescent="0.35">
      <c r="A142" s="103">
        <v>134</v>
      </c>
      <c r="B142" s="98"/>
      <c r="C142" s="73"/>
      <c r="D142" s="73"/>
      <c r="E142" s="73"/>
      <c r="F142" s="73"/>
      <c r="G142" s="73"/>
      <c r="H142" s="73"/>
      <c r="I142" s="73"/>
      <c r="J142" s="99"/>
      <c r="K142" s="97"/>
      <c r="L142" s="97"/>
      <c r="M142" s="97"/>
      <c r="N142" s="97"/>
      <c r="O142" s="97"/>
      <c r="P142" s="97"/>
      <c r="Q142" s="97"/>
      <c r="R142" s="97"/>
      <c r="S142" s="97"/>
      <c r="T142" s="97"/>
    </row>
    <row r="143" spans="1:20" x14ac:dyDescent="0.35">
      <c r="A143" s="103">
        <v>135</v>
      </c>
      <c r="B143" s="98"/>
      <c r="C143" s="73"/>
      <c r="D143" s="73"/>
      <c r="E143" s="73"/>
      <c r="F143" s="73"/>
      <c r="G143" s="73"/>
      <c r="H143" s="73"/>
      <c r="I143" s="73"/>
      <c r="J143" s="99"/>
      <c r="K143" s="97"/>
      <c r="L143" s="97"/>
      <c r="M143" s="97"/>
      <c r="N143" s="97"/>
      <c r="O143" s="97"/>
      <c r="P143" s="97"/>
      <c r="Q143" s="97"/>
      <c r="R143" s="97"/>
      <c r="S143" s="97"/>
      <c r="T143" s="97"/>
    </row>
    <row r="144" spans="1:20" x14ac:dyDescent="0.35">
      <c r="A144" s="103">
        <v>136</v>
      </c>
      <c r="B144" s="98"/>
      <c r="C144" s="73"/>
      <c r="D144" s="73"/>
      <c r="E144" s="73"/>
      <c r="F144" s="73"/>
      <c r="G144" s="73"/>
      <c r="H144" s="73"/>
      <c r="I144" s="73"/>
      <c r="J144" s="99"/>
      <c r="K144" s="97"/>
      <c r="L144" s="97"/>
      <c r="M144" s="97"/>
      <c r="N144" s="97"/>
      <c r="O144" s="97"/>
      <c r="P144" s="97"/>
      <c r="Q144" s="97"/>
      <c r="R144" s="97"/>
      <c r="S144" s="97"/>
      <c r="T144" s="97"/>
    </row>
    <row r="145" spans="1:20" x14ac:dyDescent="0.35">
      <c r="A145" s="103">
        <v>137</v>
      </c>
      <c r="B145" s="98"/>
      <c r="C145" s="73"/>
      <c r="D145" s="73"/>
      <c r="E145" s="73"/>
      <c r="F145" s="73"/>
      <c r="G145" s="73"/>
      <c r="H145" s="73"/>
      <c r="I145" s="73"/>
      <c r="J145" s="99"/>
      <c r="K145" s="97"/>
      <c r="L145" s="97"/>
      <c r="M145" s="97"/>
      <c r="N145" s="97"/>
      <c r="O145" s="97"/>
      <c r="P145" s="97"/>
      <c r="Q145" s="97"/>
      <c r="R145" s="97"/>
      <c r="S145" s="97"/>
      <c r="T145" s="97"/>
    </row>
    <row r="146" spans="1:20" x14ac:dyDescent="0.35">
      <c r="A146" s="103">
        <v>138</v>
      </c>
      <c r="B146" s="98"/>
      <c r="C146" s="73"/>
      <c r="D146" s="73"/>
      <c r="E146" s="73"/>
      <c r="F146" s="73"/>
      <c r="G146" s="73"/>
      <c r="H146" s="73"/>
      <c r="I146" s="73"/>
      <c r="J146" s="99"/>
      <c r="K146" s="97"/>
      <c r="L146" s="97"/>
      <c r="M146" s="97"/>
      <c r="N146" s="97"/>
      <c r="O146" s="97"/>
      <c r="P146" s="97"/>
      <c r="Q146" s="97"/>
      <c r="R146" s="97"/>
      <c r="S146" s="97"/>
      <c r="T146" s="97"/>
    </row>
    <row r="147" spans="1:20" x14ac:dyDescent="0.35">
      <c r="A147" s="103">
        <v>139</v>
      </c>
      <c r="B147" s="98"/>
      <c r="C147" s="73"/>
      <c r="D147" s="73"/>
      <c r="E147" s="73"/>
      <c r="F147" s="73"/>
      <c r="G147" s="73"/>
      <c r="H147" s="73"/>
      <c r="I147" s="73"/>
      <c r="J147" s="99"/>
      <c r="K147" s="97"/>
      <c r="L147" s="97"/>
      <c r="M147" s="97"/>
      <c r="N147" s="97"/>
      <c r="O147" s="97"/>
      <c r="P147" s="97"/>
      <c r="Q147" s="97"/>
      <c r="R147" s="97"/>
      <c r="S147" s="97"/>
      <c r="T147" s="97"/>
    </row>
    <row r="148" spans="1:20" x14ac:dyDescent="0.35">
      <c r="A148" s="103">
        <v>140</v>
      </c>
      <c r="B148" s="98"/>
      <c r="C148" s="73"/>
      <c r="D148" s="73"/>
      <c r="E148" s="73"/>
      <c r="F148" s="73"/>
      <c r="G148" s="73"/>
      <c r="H148" s="73"/>
      <c r="I148" s="73"/>
      <c r="J148" s="99"/>
      <c r="K148" s="97"/>
      <c r="L148" s="97"/>
      <c r="M148" s="97"/>
      <c r="N148" s="97"/>
      <c r="O148" s="97"/>
      <c r="P148" s="97"/>
      <c r="Q148" s="97"/>
      <c r="R148" s="97"/>
      <c r="S148" s="97"/>
      <c r="T148" s="97"/>
    </row>
    <row r="149" spans="1:20" x14ac:dyDescent="0.35">
      <c r="A149" s="103">
        <v>141</v>
      </c>
      <c r="B149" s="98"/>
      <c r="C149" s="73"/>
      <c r="D149" s="73"/>
      <c r="E149" s="73"/>
      <c r="F149" s="73"/>
      <c r="G149" s="73"/>
      <c r="H149" s="73"/>
      <c r="I149" s="73"/>
      <c r="J149" s="99"/>
      <c r="K149" s="97"/>
      <c r="L149" s="97"/>
      <c r="M149" s="97"/>
      <c r="N149" s="97"/>
      <c r="O149" s="97"/>
      <c r="P149" s="97"/>
      <c r="Q149" s="97"/>
      <c r="R149" s="97"/>
      <c r="S149" s="97"/>
      <c r="T149" s="97"/>
    </row>
    <row r="150" spans="1:20" x14ac:dyDescent="0.35">
      <c r="A150" s="103">
        <v>142</v>
      </c>
      <c r="B150" s="98"/>
      <c r="C150" s="73"/>
      <c r="D150" s="73"/>
      <c r="E150" s="73"/>
      <c r="F150" s="73"/>
      <c r="G150" s="73"/>
      <c r="H150" s="73"/>
      <c r="I150" s="73"/>
      <c r="J150" s="99"/>
      <c r="K150" s="97"/>
      <c r="L150" s="97"/>
      <c r="M150" s="97"/>
      <c r="N150" s="97"/>
      <c r="O150" s="97"/>
      <c r="P150" s="97"/>
      <c r="Q150" s="97"/>
      <c r="R150" s="97"/>
      <c r="S150" s="97"/>
      <c r="T150" s="97"/>
    </row>
    <row r="151" spans="1:20" x14ac:dyDescent="0.35">
      <c r="A151" s="103">
        <v>143</v>
      </c>
      <c r="B151" s="98"/>
      <c r="C151" s="73"/>
      <c r="D151" s="73"/>
      <c r="E151" s="73"/>
      <c r="F151" s="73"/>
      <c r="G151" s="73"/>
      <c r="H151" s="73"/>
      <c r="I151" s="73"/>
      <c r="J151" s="99"/>
      <c r="K151" s="97"/>
      <c r="L151" s="97"/>
      <c r="M151" s="97"/>
      <c r="N151" s="97"/>
      <c r="O151" s="97"/>
      <c r="P151" s="97"/>
      <c r="Q151" s="97"/>
      <c r="R151" s="97"/>
      <c r="S151" s="97"/>
      <c r="T151" s="97"/>
    </row>
    <row r="152" spans="1:20" x14ac:dyDescent="0.35">
      <c r="A152" s="103">
        <v>144</v>
      </c>
      <c r="B152" s="98"/>
      <c r="C152" s="73"/>
      <c r="D152" s="73"/>
      <c r="E152" s="73"/>
      <c r="F152" s="73"/>
      <c r="G152" s="73"/>
      <c r="H152" s="73"/>
      <c r="I152" s="73"/>
      <c r="J152" s="99"/>
      <c r="K152" s="97"/>
      <c r="L152" s="97"/>
      <c r="M152" s="97"/>
      <c r="N152" s="97"/>
      <c r="O152" s="97"/>
      <c r="P152" s="97"/>
      <c r="Q152" s="97"/>
      <c r="R152" s="97"/>
      <c r="S152" s="97"/>
      <c r="T152" s="97"/>
    </row>
    <row r="153" spans="1:20" x14ac:dyDescent="0.35">
      <c r="A153" s="103">
        <v>145</v>
      </c>
      <c r="B153" s="98"/>
      <c r="C153" s="73"/>
      <c r="D153" s="73"/>
      <c r="E153" s="73"/>
      <c r="F153" s="73"/>
      <c r="G153" s="73"/>
      <c r="H153" s="73"/>
      <c r="I153" s="73"/>
      <c r="J153" s="99"/>
      <c r="K153" s="97"/>
      <c r="L153" s="97"/>
      <c r="M153" s="97"/>
      <c r="N153" s="97"/>
      <c r="O153" s="97"/>
      <c r="P153" s="97"/>
      <c r="Q153" s="97"/>
      <c r="R153" s="97"/>
      <c r="S153" s="97"/>
      <c r="T153" s="97"/>
    </row>
    <row r="154" spans="1:20" x14ac:dyDescent="0.35">
      <c r="A154" s="103">
        <v>146</v>
      </c>
      <c r="B154" s="98"/>
      <c r="C154" s="73"/>
      <c r="D154" s="73"/>
      <c r="E154" s="73"/>
      <c r="F154" s="73"/>
      <c r="G154" s="73"/>
      <c r="H154" s="73"/>
      <c r="I154" s="73"/>
      <c r="J154" s="99"/>
      <c r="K154" s="97"/>
      <c r="L154" s="97"/>
      <c r="M154" s="97"/>
      <c r="N154" s="97"/>
      <c r="O154" s="97"/>
      <c r="P154" s="97"/>
      <c r="Q154" s="97"/>
      <c r="R154" s="97"/>
      <c r="S154" s="97"/>
      <c r="T154" s="97"/>
    </row>
    <row r="155" spans="1:20" x14ac:dyDescent="0.35">
      <c r="A155" s="103">
        <v>147</v>
      </c>
      <c r="B155" s="98"/>
      <c r="C155" s="73"/>
      <c r="D155" s="73"/>
      <c r="E155" s="73"/>
      <c r="F155" s="73"/>
      <c r="G155" s="73"/>
      <c r="H155" s="73"/>
      <c r="I155" s="73"/>
      <c r="J155" s="99"/>
      <c r="K155" s="97"/>
      <c r="L155" s="97"/>
      <c r="M155" s="97"/>
      <c r="N155" s="97"/>
      <c r="O155" s="97"/>
      <c r="P155" s="97"/>
      <c r="Q155" s="97"/>
      <c r="R155" s="97"/>
      <c r="S155" s="97"/>
      <c r="T155" s="97"/>
    </row>
    <row r="156" spans="1:20" x14ac:dyDescent="0.35">
      <c r="A156" s="103">
        <v>148</v>
      </c>
      <c r="B156" s="98"/>
      <c r="C156" s="73"/>
      <c r="D156" s="73"/>
      <c r="E156" s="73"/>
      <c r="F156" s="73"/>
      <c r="G156" s="73"/>
      <c r="H156" s="73"/>
      <c r="I156" s="73"/>
      <c r="J156" s="99"/>
      <c r="K156" s="97"/>
      <c r="L156" s="97"/>
      <c r="M156" s="97"/>
      <c r="N156" s="97"/>
      <c r="O156" s="97"/>
      <c r="P156" s="97"/>
      <c r="Q156" s="97"/>
      <c r="R156" s="97"/>
      <c r="S156" s="97"/>
      <c r="T156" s="97"/>
    </row>
    <row r="157" spans="1:20" x14ac:dyDescent="0.35">
      <c r="A157" s="103">
        <v>149</v>
      </c>
      <c r="B157" s="98"/>
      <c r="C157" s="73"/>
      <c r="D157" s="73"/>
      <c r="E157" s="73"/>
      <c r="F157" s="73"/>
      <c r="G157" s="73"/>
      <c r="H157" s="73"/>
      <c r="I157" s="73"/>
      <c r="J157" s="99"/>
      <c r="K157" s="97"/>
      <c r="L157" s="97"/>
      <c r="M157" s="97"/>
      <c r="N157" s="97"/>
      <c r="O157" s="97"/>
      <c r="P157" s="97"/>
      <c r="Q157" s="97"/>
      <c r="R157" s="97"/>
      <c r="S157" s="97"/>
      <c r="T157" s="97"/>
    </row>
    <row r="158" spans="1:20" x14ac:dyDescent="0.35">
      <c r="A158" s="103">
        <v>150</v>
      </c>
      <c r="B158" s="98"/>
      <c r="C158" s="73"/>
      <c r="D158" s="73"/>
      <c r="E158" s="73"/>
      <c r="F158" s="73"/>
      <c r="G158" s="73"/>
      <c r="H158" s="73"/>
      <c r="I158" s="73"/>
      <c r="J158" s="99"/>
      <c r="K158" s="97"/>
      <c r="L158" s="97"/>
      <c r="M158" s="97"/>
      <c r="N158" s="97"/>
      <c r="O158" s="97"/>
      <c r="P158" s="97"/>
      <c r="Q158" s="97"/>
      <c r="R158" s="97"/>
      <c r="S158" s="97"/>
      <c r="T158" s="97"/>
    </row>
    <row r="159" spans="1:20" x14ac:dyDescent="0.35">
      <c r="A159" s="103">
        <v>151</v>
      </c>
      <c r="B159" s="98"/>
      <c r="C159" s="73"/>
      <c r="D159" s="73"/>
      <c r="E159" s="73"/>
      <c r="F159" s="73"/>
      <c r="G159" s="73"/>
      <c r="H159" s="73"/>
      <c r="I159" s="73"/>
      <c r="J159" s="99"/>
      <c r="K159" s="97"/>
      <c r="L159" s="97"/>
      <c r="M159" s="97"/>
      <c r="N159" s="97"/>
      <c r="O159" s="97"/>
      <c r="P159" s="97"/>
      <c r="Q159" s="97"/>
      <c r="R159" s="97"/>
      <c r="S159" s="97"/>
      <c r="T159" s="97"/>
    </row>
    <row r="160" spans="1:20" x14ac:dyDescent="0.35">
      <c r="A160" s="103">
        <v>152</v>
      </c>
      <c r="B160" s="98"/>
      <c r="C160" s="73"/>
      <c r="D160" s="73"/>
      <c r="E160" s="73"/>
      <c r="F160" s="73"/>
      <c r="G160" s="73"/>
      <c r="H160" s="73"/>
      <c r="I160" s="73"/>
      <c r="J160" s="99"/>
      <c r="K160" s="97"/>
      <c r="L160" s="97"/>
      <c r="M160" s="97"/>
      <c r="N160" s="97"/>
      <c r="O160" s="97"/>
      <c r="P160" s="97"/>
      <c r="Q160" s="97"/>
      <c r="R160" s="97"/>
      <c r="S160" s="97"/>
      <c r="T160" s="97"/>
    </row>
    <row r="161" spans="1:20" x14ac:dyDescent="0.35">
      <c r="A161" s="103">
        <v>153</v>
      </c>
      <c r="B161" s="98"/>
      <c r="C161" s="73"/>
      <c r="D161" s="73"/>
      <c r="E161" s="73"/>
      <c r="F161" s="73"/>
      <c r="G161" s="73"/>
      <c r="H161" s="73"/>
      <c r="I161" s="73"/>
      <c r="J161" s="99"/>
      <c r="K161" s="97"/>
      <c r="L161" s="97"/>
      <c r="M161" s="97"/>
      <c r="N161" s="97"/>
      <c r="O161" s="97"/>
      <c r="P161" s="97"/>
      <c r="Q161" s="97"/>
      <c r="R161" s="97"/>
      <c r="S161" s="97"/>
      <c r="T161" s="97"/>
    </row>
    <row r="162" spans="1:20" x14ac:dyDescent="0.35">
      <c r="A162" s="103">
        <v>154</v>
      </c>
      <c r="B162" s="98"/>
      <c r="C162" s="73"/>
      <c r="D162" s="73"/>
      <c r="E162" s="73"/>
      <c r="F162" s="73"/>
      <c r="G162" s="73"/>
      <c r="H162" s="73"/>
      <c r="I162" s="73"/>
      <c r="J162" s="99"/>
      <c r="K162" s="97"/>
      <c r="L162" s="97"/>
      <c r="M162" s="97"/>
      <c r="N162" s="97"/>
      <c r="O162" s="97"/>
      <c r="P162" s="97"/>
      <c r="Q162" s="97"/>
      <c r="R162" s="97"/>
      <c r="S162" s="97"/>
      <c r="T162" s="97"/>
    </row>
    <row r="163" spans="1:20" x14ac:dyDescent="0.35">
      <c r="A163" s="103">
        <v>155</v>
      </c>
      <c r="B163" s="98"/>
      <c r="C163" s="73"/>
      <c r="D163" s="73"/>
      <c r="E163" s="73"/>
      <c r="F163" s="73"/>
      <c r="G163" s="73"/>
      <c r="H163" s="73"/>
      <c r="I163" s="73"/>
      <c r="J163" s="99"/>
      <c r="K163" s="97"/>
      <c r="L163" s="97"/>
      <c r="M163" s="97"/>
      <c r="N163" s="97"/>
      <c r="O163" s="97"/>
      <c r="P163" s="97"/>
      <c r="Q163" s="97"/>
      <c r="R163" s="97"/>
      <c r="S163" s="97"/>
      <c r="T163" s="97"/>
    </row>
    <row r="164" spans="1:20" x14ac:dyDescent="0.35">
      <c r="A164" s="103">
        <v>156</v>
      </c>
      <c r="B164" s="98"/>
      <c r="C164" s="73"/>
      <c r="D164" s="73"/>
      <c r="E164" s="73"/>
      <c r="F164" s="73"/>
      <c r="G164" s="73"/>
      <c r="H164" s="73"/>
      <c r="I164" s="73"/>
      <c r="J164" s="99"/>
      <c r="K164" s="97"/>
      <c r="L164" s="97"/>
      <c r="M164" s="97"/>
      <c r="N164" s="97"/>
      <c r="O164" s="97"/>
      <c r="P164" s="97"/>
      <c r="Q164" s="97"/>
      <c r="R164" s="97"/>
      <c r="S164" s="97"/>
      <c r="T164" s="97"/>
    </row>
    <row r="165" spans="1:20" x14ac:dyDescent="0.35">
      <c r="A165" s="103">
        <v>157</v>
      </c>
      <c r="B165" s="98"/>
      <c r="C165" s="73"/>
      <c r="D165" s="73"/>
      <c r="E165" s="73"/>
      <c r="F165" s="73"/>
      <c r="G165" s="73"/>
      <c r="H165" s="73"/>
      <c r="I165" s="73"/>
      <c r="J165" s="99"/>
      <c r="K165" s="97"/>
      <c r="L165" s="97"/>
      <c r="M165" s="97"/>
      <c r="N165" s="97"/>
      <c r="O165" s="97"/>
      <c r="P165" s="97"/>
      <c r="Q165" s="97"/>
      <c r="R165" s="97"/>
      <c r="S165" s="97"/>
      <c r="T165" s="97"/>
    </row>
    <row r="166" spans="1:20" x14ac:dyDescent="0.35">
      <c r="A166" s="103">
        <v>158</v>
      </c>
      <c r="B166" s="98"/>
      <c r="C166" s="73"/>
      <c r="D166" s="73"/>
      <c r="E166" s="73"/>
      <c r="F166" s="73"/>
      <c r="G166" s="73"/>
      <c r="H166" s="73"/>
      <c r="I166" s="73"/>
      <c r="J166" s="99"/>
      <c r="K166" s="97"/>
      <c r="L166" s="97"/>
      <c r="M166" s="97"/>
      <c r="N166" s="97"/>
      <c r="O166" s="97"/>
      <c r="P166" s="97"/>
      <c r="Q166" s="97"/>
      <c r="R166" s="97"/>
      <c r="S166" s="97"/>
      <c r="T166" s="97"/>
    </row>
    <row r="167" spans="1:20" x14ac:dyDescent="0.35">
      <c r="A167" s="103">
        <v>159</v>
      </c>
      <c r="B167" s="98"/>
      <c r="C167" s="73"/>
      <c r="D167" s="73"/>
      <c r="E167" s="73"/>
      <c r="F167" s="73"/>
      <c r="G167" s="73"/>
      <c r="H167" s="73"/>
      <c r="I167" s="73"/>
      <c r="J167" s="99"/>
      <c r="K167" s="97"/>
      <c r="L167" s="97"/>
      <c r="M167" s="97"/>
      <c r="N167" s="97"/>
      <c r="O167" s="97"/>
      <c r="P167" s="97"/>
      <c r="Q167" s="97"/>
      <c r="R167" s="97"/>
      <c r="S167" s="97"/>
      <c r="T167" s="97"/>
    </row>
    <row r="168" spans="1:20" x14ac:dyDescent="0.35">
      <c r="A168" s="103">
        <v>160</v>
      </c>
      <c r="B168" s="98"/>
      <c r="C168" s="73"/>
      <c r="D168" s="73"/>
      <c r="E168" s="73"/>
      <c r="F168" s="73"/>
      <c r="G168" s="73"/>
      <c r="H168" s="73"/>
      <c r="I168" s="73"/>
      <c r="J168" s="99"/>
      <c r="K168" s="97"/>
      <c r="L168" s="97"/>
      <c r="M168" s="97"/>
      <c r="N168" s="97"/>
      <c r="O168" s="97"/>
      <c r="P168" s="97"/>
      <c r="Q168" s="97"/>
      <c r="R168" s="97"/>
      <c r="S168" s="97"/>
      <c r="T168" s="97"/>
    </row>
    <row r="169" spans="1:20" x14ac:dyDescent="0.35">
      <c r="A169" s="103">
        <v>161</v>
      </c>
      <c r="B169" s="98"/>
      <c r="C169" s="73"/>
      <c r="D169" s="73"/>
      <c r="E169" s="73"/>
      <c r="F169" s="73"/>
      <c r="G169" s="73"/>
      <c r="H169" s="73"/>
      <c r="I169" s="73"/>
      <c r="J169" s="99"/>
      <c r="K169" s="97"/>
      <c r="L169" s="97"/>
      <c r="M169" s="97"/>
      <c r="N169" s="97"/>
      <c r="O169" s="97"/>
      <c r="P169" s="97"/>
      <c r="Q169" s="97"/>
      <c r="R169" s="97"/>
      <c r="S169" s="97"/>
      <c r="T169" s="97"/>
    </row>
    <row r="170" spans="1:20" x14ac:dyDescent="0.35">
      <c r="A170" s="103">
        <v>162</v>
      </c>
      <c r="B170" s="98"/>
      <c r="C170" s="73"/>
      <c r="D170" s="73"/>
      <c r="E170" s="73"/>
      <c r="F170" s="73"/>
      <c r="G170" s="73"/>
      <c r="H170" s="73"/>
      <c r="I170" s="73"/>
      <c r="J170" s="99"/>
      <c r="K170" s="97"/>
      <c r="L170" s="97"/>
      <c r="M170" s="97"/>
      <c r="N170" s="97"/>
      <c r="O170" s="97"/>
      <c r="P170" s="97"/>
      <c r="Q170" s="97"/>
      <c r="R170" s="97"/>
      <c r="S170" s="97"/>
      <c r="T170" s="97"/>
    </row>
    <row r="171" spans="1:20" x14ac:dyDescent="0.35">
      <c r="A171" s="103">
        <v>163</v>
      </c>
      <c r="B171" s="98"/>
      <c r="C171" s="73"/>
      <c r="D171" s="73"/>
      <c r="E171" s="73"/>
      <c r="F171" s="73"/>
      <c r="G171" s="73"/>
      <c r="H171" s="73"/>
      <c r="I171" s="73"/>
      <c r="J171" s="99"/>
      <c r="K171" s="97"/>
      <c r="L171" s="97"/>
      <c r="M171" s="97"/>
      <c r="N171" s="97"/>
      <c r="O171" s="97"/>
      <c r="P171" s="97"/>
      <c r="Q171" s="97"/>
      <c r="R171" s="97"/>
      <c r="S171" s="97"/>
      <c r="T171" s="97"/>
    </row>
    <row r="172" spans="1:20" x14ac:dyDescent="0.35">
      <c r="A172" s="103">
        <v>164</v>
      </c>
      <c r="B172" s="98"/>
      <c r="C172" s="73"/>
      <c r="D172" s="73"/>
      <c r="E172" s="73"/>
      <c r="F172" s="73"/>
      <c r="G172" s="73"/>
      <c r="H172" s="73"/>
      <c r="I172" s="73"/>
      <c r="J172" s="99"/>
      <c r="K172" s="97"/>
      <c r="L172" s="97"/>
      <c r="M172" s="97"/>
      <c r="N172" s="97"/>
      <c r="O172" s="97"/>
      <c r="P172" s="97"/>
      <c r="Q172" s="97"/>
      <c r="R172" s="97"/>
      <c r="S172" s="97"/>
      <c r="T172" s="97"/>
    </row>
    <row r="173" spans="1:20" x14ac:dyDescent="0.35">
      <c r="A173" s="103">
        <v>165</v>
      </c>
      <c r="B173" s="98"/>
      <c r="C173" s="73"/>
      <c r="D173" s="73"/>
      <c r="E173" s="73"/>
      <c r="F173" s="73"/>
      <c r="G173" s="73"/>
      <c r="H173" s="73"/>
      <c r="I173" s="73"/>
      <c r="J173" s="99"/>
      <c r="K173" s="97"/>
      <c r="L173" s="97"/>
      <c r="M173" s="97"/>
      <c r="N173" s="97"/>
      <c r="O173" s="97"/>
      <c r="P173" s="97"/>
      <c r="Q173" s="97"/>
      <c r="R173" s="97"/>
      <c r="S173" s="97"/>
      <c r="T173" s="97"/>
    </row>
    <row r="174" spans="1:20" x14ac:dyDescent="0.35">
      <c r="A174" s="103">
        <v>166</v>
      </c>
      <c r="B174" s="98"/>
      <c r="C174" s="73"/>
      <c r="D174" s="73"/>
      <c r="E174" s="73"/>
      <c r="F174" s="73"/>
      <c r="G174" s="73"/>
      <c r="H174" s="73"/>
      <c r="I174" s="73"/>
      <c r="J174" s="99"/>
      <c r="K174" s="97"/>
      <c r="L174" s="97"/>
      <c r="M174" s="97"/>
      <c r="N174" s="97"/>
      <c r="O174" s="97"/>
      <c r="P174" s="97"/>
      <c r="Q174" s="97"/>
      <c r="R174" s="97"/>
      <c r="S174" s="97"/>
      <c r="T174" s="97"/>
    </row>
    <row r="175" spans="1:20" x14ac:dyDescent="0.35">
      <c r="A175" s="103">
        <v>167</v>
      </c>
      <c r="B175" s="98"/>
      <c r="C175" s="73"/>
      <c r="D175" s="73"/>
      <c r="E175" s="73"/>
      <c r="F175" s="73"/>
      <c r="G175" s="73"/>
      <c r="H175" s="73"/>
      <c r="I175" s="73"/>
      <c r="J175" s="99"/>
      <c r="K175" s="97"/>
      <c r="L175" s="97"/>
      <c r="M175" s="97"/>
      <c r="N175" s="97"/>
      <c r="O175" s="97"/>
      <c r="P175" s="97"/>
      <c r="Q175" s="97"/>
      <c r="R175" s="97"/>
      <c r="S175" s="97"/>
      <c r="T175" s="97"/>
    </row>
    <row r="176" spans="1:20" x14ac:dyDescent="0.35">
      <c r="A176" s="103">
        <v>168</v>
      </c>
      <c r="B176" s="98"/>
      <c r="C176" s="73"/>
      <c r="D176" s="73"/>
      <c r="E176" s="73"/>
      <c r="F176" s="73"/>
      <c r="G176" s="73"/>
      <c r="H176" s="73"/>
      <c r="I176" s="73"/>
      <c r="J176" s="99"/>
      <c r="K176" s="97"/>
      <c r="L176" s="97"/>
      <c r="M176" s="97"/>
      <c r="N176" s="97"/>
      <c r="O176" s="97"/>
      <c r="P176" s="97"/>
      <c r="Q176" s="97"/>
      <c r="R176" s="97"/>
      <c r="S176" s="97"/>
      <c r="T176" s="97"/>
    </row>
    <row r="177" spans="1:20" x14ac:dyDescent="0.35">
      <c r="A177" s="103">
        <v>169</v>
      </c>
      <c r="B177" s="98"/>
      <c r="C177" s="73"/>
      <c r="D177" s="73"/>
      <c r="E177" s="73"/>
      <c r="F177" s="73"/>
      <c r="G177" s="73"/>
      <c r="H177" s="73"/>
      <c r="I177" s="73"/>
      <c r="J177" s="99"/>
      <c r="K177" s="97"/>
      <c r="L177" s="97"/>
      <c r="M177" s="97"/>
      <c r="N177" s="97"/>
      <c r="O177" s="97"/>
      <c r="P177" s="97"/>
      <c r="Q177" s="97"/>
      <c r="R177" s="97"/>
      <c r="S177" s="97"/>
      <c r="T177" s="97"/>
    </row>
    <row r="178" spans="1:20" x14ac:dyDescent="0.35">
      <c r="A178" s="103">
        <v>170</v>
      </c>
      <c r="B178" s="98"/>
      <c r="C178" s="73"/>
      <c r="D178" s="73"/>
      <c r="E178" s="73"/>
      <c r="F178" s="73"/>
      <c r="G178" s="73"/>
      <c r="H178" s="73"/>
      <c r="I178" s="73"/>
      <c r="J178" s="99"/>
      <c r="K178" s="97"/>
      <c r="L178" s="97"/>
      <c r="M178" s="97"/>
      <c r="N178" s="97"/>
      <c r="O178" s="97"/>
      <c r="P178" s="97"/>
      <c r="Q178" s="97"/>
      <c r="R178" s="97"/>
      <c r="S178" s="97"/>
      <c r="T178" s="97"/>
    </row>
    <row r="179" spans="1:20" x14ac:dyDescent="0.35">
      <c r="A179" s="103">
        <v>171</v>
      </c>
      <c r="B179" s="98"/>
      <c r="C179" s="73"/>
      <c r="D179" s="73"/>
      <c r="E179" s="73"/>
      <c r="F179" s="73"/>
      <c r="G179" s="73"/>
      <c r="H179" s="73"/>
      <c r="I179" s="73"/>
      <c r="J179" s="99"/>
      <c r="K179" s="97"/>
      <c r="L179" s="97"/>
      <c r="M179" s="97"/>
      <c r="N179" s="97"/>
      <c r="O179" s="97"/>
      <c r="P179" s="97"/>
      <c r="Q179" s="97"/>
      <c r="R179" s="97"/>
      <c r="S179" s="97"/>
      <c r="T179" s="97"/>
    </row>
    <row r="180" spans="1:20" x14ac:dyDescent="0.35">
      <c r="A180" s="103">
        <v>172</v>
      </c>
      <c r="B180" s="98"/>
      <c r="C180" s="73"/>
      <c r="D180" s="73"/>
      <c r="E180" s="73"/>
      <c r="F180" s="73"/>
      <c r="G180" s="73"/>
      <c r="H180" s="73"/>
      <c r="I180" s="73"/>
      <c r="J180" s="99"/>
      <c r="K180" s="97"/>
      <c r="L180" s="97"/>
      <c r="M180" s="97"/>
      <c r="N180" s="97"/>
      <c r="O180" s="97"/>
      <c r="P180" s="97"/>
      <c r="Q180" s="97"/>
      <c r="R180" s="97"/>
      <c r="S180" s="97"/>
      <c r="T180" s="97"/>
    </row>
    <row r="181" spans="1:20" x14ac:dyDescent="0.35">
      <c r="A181" s="103">
        <v>173</v>
      </c>
      <c r="B181" s="98"/>
      <c r="C181" s="73"/>
      <c r="D181" s="73"/>
      <c r="E181" s="73"/>
      <c r="F181" s="73"/>
      <c r="G181" s="73"/>
      <c r="H181" s="73"/>
      <c r="I181" s="73"/>
      <c r="J181" s="99"/>
      <c r="K181" s="97"/>
      <c r="L181" s="97"/>
      <c r="M181" s="97"/>
      <c r="N181" s="97"/>
      <c r="O181" s="97"/>
      <c r="P181" s="97"/>
      <c r="Q181" s="97"/>
      <c r="R181" s="97"/>
      <c r="S181" s="97"/>
      <c r="T181" s="97"/>
    </row>
    <row r="182" spans="1:20" x14ac:dyDescent="0.35">
      <c r="A182" s="103">
        <v>174</v>
      </c>
      <c r="B182" s="98"/>
      <c r="C182" s="73"/>
      <c r="D182" s="73"/>
      <c r="E182" s="73"/>
      <c r="F182" s="73"/>
      <c r="G182" s="73"/>
      <c r="H182" s="73"/>
      <c r="I182" s="73"/>
      <c r="J182" s="99"/>
      <c r="K182" s="97"/>
      <c r="L182" s="97"/>
      <c r="M182" s="97"/>
      <c r="N182" s="97"/>
      <c r="O182" s="97"/>
      <c r="P182" s="97"/>
      <c r="Q182" s="97"/>
      <c r="R182" s="97"/>
      <c r="S182" s="97"/>
      <c r="T182" s="97"/>
    </row>
    <row r="183" spans="1:20" x14ac:dyDescent="0.35">
      <c r="A183" s="103">
        <v>175</v>
      </c>
      <c r="B183" s="98"/>
      <c r="C183" s="73"/>
      <c r="D183" s="73"/>
      <c r="E183" s="73"/>
      <c r="F183" s="73"/>
      <c r="G183" s="73"/>
      <c r="H183" s="73"/>
      <c r="I183" s="73"/>
      <c r="J183" s="99"/>
      <c r="K183" s="97"/>
      <c r="L183" s="97"/>
      <c r="M183" s="97"/>
      <c r="N183" s="97"/>
      <c r="O183" s="97"/>
      <c r="P183" s="97"/>
      <c r="Q183" s="97"/>
      <c r="R183" s="97"/>
      <c r="S183" s="97"/>
      <c r="T183" s="97"/>
    </row>
    <row r="184" spans="1:20" x14ac:dyDescent="0.35">
      <c r="A184" s="103">
        <v>176</v>
      </c>
      <c r="B184" s="98"/>
      <c r="C184" s="73"/>
      <c r="D184" s="73"/>
      <c r="E184" s="73"/>
      <c r="F184" s="73"/>
      <c r="G184" s="73"/>
      <c r="H184" s="73"/>
      <c r="I184" s="73"/>
      <c r="J184" s="99"/>
      <c r="K184" s="97"/>
      <c r="L184" s="97"/>
      <c r="M184" s="97"/>
      <c r="N184" s="97"/>
      <c r="O184" s="97"/>
      <c r="P184" s="97"/>
      <c r="Q184" s="97"/>
      <c r="R184" s="97"/>
      <c r="S184" s="97"/>
      <c r="T184" s="97"/>
    </row>
    <row r="185" spans="1:20" x14ac:dyDescent="0.35">
      <c r="A185" s="103">
        <v>177</v>
      </c>
      <c r="B185" s="98"/>
      <c r="C185" s="73"/>
      <c r="D185" s="73"/>
      <c r="E185" s="73"/>
      <c r="F185" s="73"/>
      <c r="G185" s="73"/>
      <c r="H185" s="73"/>
      <c r="I185" s="73"/>
      <c r="J185" s="99"/>
      <c r="K185" s="97"/>
      <c r="L185" s="97"/>
      <c r="M185" s="97"/>
      <c r="N185" s="97"/>
      <c r="O185" s="97"/>
      <c r="P185" s="97"/>
      <c r="Q185" s="97"/>
      <c r="R185" s="97"/>
      <c r="S185" s="97"/>
      <c r="T185" s="97"/>
    </row>
    <row r="186" spans="1:20" x14ac:dyDescent="0.35">
      <c r="A186" s="103">
        <v>178</v>
      </c>
      <c r="B186" s="98"/>
      <c r="C186" s="73"/>
      <c r="D186" s="73"/>
      <c r="E186" s="73"/>
      <c r="F186" s="73"/>
      <c r="G186" s="73"/>
      <c r="H186" s="73"/>
      <c r="I186" s="73"/>
      <c r="J186" s="99"/>
      <c r="K186" s="97"/>
      <c r="L186" s="97"/>
      <c r="M186" s="97"/>
      <c r="N186" s="97"/>
      <c r="O186" s="97"/>
      <c r="P186" s="97"/>
      <c r="Q186" s="97"/>
      <c r="R186" s="97"/>
      <c r="S186" s="97"/>
      <c r="T186" s="97"/>
    </row>
    <row r="187" spans="1:20" x14ac:dyDescent="0.35">
      <c r="A187" s="103">
        <v>179</v>
      </c>
      <c r="B187" s="98"/>
      <c r="C187" s="73"/>
      <c r="D187" s="73"/>
      <c r="E187" s="73"/>
      <c r="F187" s="73"/>
      <c r="G187" s="73"/>
      <c r="H187" s="73"/>
      <c r="I187" s="73"/>
      <c r="J187" s="99"/>
      <c r="K187" s="97"/>
      <c r="L187" s="97"/>
      <c r="M187" s="97"/>
      <c r="N187" s="97"/>
      <c r="O187" s="97"/>
      <c r="P187" s="97"/>
      <c r="Q187" s="97"/>
      <c r="R187" s="97"/>
      <c r="S187" s="97"/>
      <c r="T187" s="97"/>
    </row>
    <row r="188" spans="1:20" x14ac:dyDescent="0.35">
      <c r="A188" s="103">
        <v>180</v>
      </c>
      <c r="B188" s="98"/>
      <c r="C188" s="73"/>
      <c r="D188" s="73"/>
      <c r="E188" s="73"/>
      <c r="F188" s="73"/>
      <c r="G188" s="73"/>
      <c r="H188" s="73"/>
      <c r="I188" s="73"/>
      <c r="J188" s="99"/>
      <c r="K188" s="97"/>
      <c r="L188" s="97"/>
      <c r="M188" s="97"/>
      <c r="N188" s="97"/>
      <c r="O188" s="97"/>
      <c r="P188" s="97"/>
      <c r="Q188" s="97"/>
      <c r="R188" s="97"/>
      <c r="S188" s="97"/>
      <c r="T188" s="97"/>
    </row>
    <row r="189" spans="1:20" x14ac:dyDescent="0.35">
      <c r="A189" s="103">
        <v>181</v>
      </c>
      <c r="B189" s="98"/>
      <c r="C189" s="73"/>
      <c r="D189" s="73"/>
      <c r="E189" s="73"/>
      <c r="F189" s="73"/>
      <c r="G189" s="73"/>
      <c r="H189" s="73"/>
      <c r="I189" s="73"/>
      <c r="J189" s="99"/>
      <c r="K189" s="97"/>
      <c r="L189" s="97"/>
      <c r="M189" s="97"/>
      <c r="N189" s="97"/>
      <c r="O189" s="97"/>
      <c r="P189" s="97"/>
      <c r="Q189" s="97"/>
      <c r="R189" s="97"/>
      <c r="S189" s="97"/>
      <c r="T189" s="97"/>
    </row>
    <row r="190" spans="1:20" x14ac:dyDescent="0.35">
      <c r="A190" s="103">
        <v>182</v>
      </c>
      <c r="B190" s="98"/>
      <c r="C190" s="73"/>
      <c r="D190" s="73"/>
      <c r="E190" s="73"/>
      <c r="F190" s="73"/>
      <c r="G190" s="73"/>
      <c r="H190" s="73"/>
      <c r="I190" s="73"/>
      <c r="J190" s="99"/>
      <c r="K190" s="97"/>
      <c r="L190" s="97"/>
      <c r="M190" s="97"/>
      <c r="N190" s="97"/>
      <c r="O190" s="97"/>
      <c r="P190" s="97"/>
      <c r="Q190" s="97"/>
      <c r="R190" s="97"/>
      <c r="S190" s="97"/>
      <c r="T190" s="97"/>
    </row>
    <row r="191" spans="1:20" x14ac:dyDescent="0.35">
      <c r="A191" s="103">
        <v>183</v>
      </c>
      <c r="B191" s="98"/>
      <c r="C191" s="73"/>
      <c r="D191" s="73"/>
      <c r="E191" s="73"/>
      <c r="F191" s="73"/>
      <c r="G191" s="73"/>
      <c r="H191" s="73"/>
      <c r="I191" s="73"/>
      <c r="J191" s="99"/>
      <c r="K191" s="97"/>
      <c r="L191" s="97"/>
      <c r="M191" s="97"/>
      <c r="N191" s="97"/>
      <c r="O191" s="97"/>
      <c r="P191" s="97"/>
      <c r="Q191" s="97"/>
      <c r="R191" s="97"/>
      <c r="S191" s="97"/>
      <c r="T191" s="97"/>
    </row>
    <row r="192" spans="1:20" x14ac:dyDescent="0.35">
      <c r="A192" s="103">
        <v>184</v>
      </c>
      <c r="B192" s="98"/>
      <c r="C192" s="73"/>
      <c r="D192" s="73"/>
      <c r="E192" s="73"/>
      <c r="F192" s="73"/>
      <c r="G192" s="73"/>
      <c r="H192" s="73"/>
      <c r="I192" s="73"/>
      <c r="J192" s="99"/>
      <c r="K192" s="97"/>
      <c r="L192" s="97"/>
      <c r="M192" s="97"/>
      <c r="N192" s="97"/>
      <c r="O192" s="97"/>
      <c r="P192" s="97"/>
      <c r="Q192" s="97"/>
      <c r="R192" s="97"/>
      <c r="S192" s="97"/>
      <c r="T192" s="97"/>
    </row>
    <row r="193" spans="1:20" ht="16" thickBot="1" x14ac:dyDescent="0.4">
      <c r="A193" s="104">
        <v>185</v>
      </c>
      <c r="B193" s="100"/>
      <c r="C193" s="101"/>
      <c r="D193" s="101"/>
      <c r="E193" s="101"/>
      <c r="F193" s="101"/>
      <c r="G193" s="101"/>
      <c r="H193" s="101"/>
      <c r="I193" s="101"/>
      <c r="J193" s="102"/>
      <c r="K193" s="97"/>
      <c r="L193" s="97"/>
      <c r="M193" s="97"/>
      <c r="N193" s="97"/>
      <c r="O193" s="97"/>
      <c r="P193" s="97"/>
      <c r="Q193" s="97"/>
      <c r="R193" s="97"/>
      <c r="S193" s="97"/>
      <c r="T193" s="97"/>
    </row>
    <row r="194" spans="1:20" x14ac:dyDescent="0.35">
      <c r="A194" s="97"/>
      <c r="B194" s="97"/>
      <c r="C194" s="97"/>
      <c r="D194" s="97"/>
      <c r="E194" s="97"/>
      <c r="F194" s="97"/>
      <c r="G194" s="97"/>
      <c r="H194" s="97"/>
      <c r="I194" s="97"/>
      <c r="J194" s="97"/>
      <c r="K194" s="97"/>
      <c r="L194" s="97"/>
      <c r="M194" s="97"/>
      <c r="N194" s="97"/>
      <c r="O194" s="97"/>
      <c r="P194" s="97"/>
      <c r="Q194" s="97"/>
      <c r="R194" s="97"/>
      <c r="S194" s="97"/>
      <c r="T194" s="97"/>
    </row>
    <row r="195" spans="1:20" x14ac:dyDescent="0.35">
      <c r="A195" s="97"/>
      <c r="B195" s="97"/>
      <c r="C195" s="97"/>
      <c r="D195" s="97"/>
      <c r="E195" s="97"/>
      <c r="F195" s="97"/>
      <c r="G195" s="97"/>
      <c r="H195" s="97"/>
      <c r="I195" s="97"/>
      <c r="J195" s="97"/>
      <c r="K195" s="97"/>
      <c r="L195" s="97"/>
      <c r="M195" s="97"/>
      <c r="N195" s="97"/>
      <c r="O195" s="97"/>
      <c r="P195" s="97"/>
      <c r="Q195" s="97"/>
      <c r="R195" s="97"/>
      <c r="S195" s="97"/>
      <c r="T195" s="97"/>
    </row>
    <row r="196" spans="1:20" x14ac:dyDescent="0.35">
      <c r="A196" s="97"/>
      <c r="B196" s="97"/>
      <c r="C196" s="97"/>
      <c r="D196" s="97"/>
      <c r="E196" s="97"/>
      <c r="F196" s="97"/>
      <c r="G196" s="97"/>
      <c r="H196" s="97"/>
      <c r="I196" s="97"/>
      <c r="J196" s="97"/>
      <c r="K196" s="97"/>
      <c r="L196" s="97"/>
      <c r="M196" s="97"/>
      <c r="N196" s="97"/>
      <c r="O196" s="97"/>
      <c r="P196" s="97"/>
      <c r="Q196" s="97"/>
      <c r="R196" s="97"/>
      <c r="S196" s="97"/>
      <c r="T196" s="97"/>
    </row>
    <row r="197" spans="1:20" x14ac:dyDescent="0.35">
      <c r="A197" s="97"/>
      <c r="B197" s="97"/>
      <c r="C197" s="97"/>
      <c r="D197" s="97"/>
      <c r="E197" s="97"/>
      <c r="F197" s="97"/>
      <c r="G197" s="97"/>
      <c r="H197" s="97"/>
      <c r="I197" s="97"/>
      <c r="J197" s="97"/>
      <c r="K197" s="97"/>
      <c r="L197" s="97"/>
      <c r="M197" s="97"/>
      <c r="N197" s="97"/>
      <c r="O197" s="97"/>
      <c r="P197" s="97"/>
      <c r="Q197" s="97"/>
      <c r="R197" s="97"/>
      <c r="S197" s="97"/>
      <c r="T197" s="97"/>
    </row>
    <row r="198" spans="1:20" x14ac:dyDescent="0.35">
      <c r="A198" s="97"/>
      <c r="B198" s="97"/>
      <c r="C198" s="97"/>
      <c r="D198" s="97"/>
      <c r="E198" s="97"/>
      <c r="F198" s="97"/>
      <c r="G198" s="97"/>
      <c r="H198" s="97"/>
      <c r="I198" s="97"/>
      <c r="J198" s="97"/>
      <c r="K198" s="97"/>
      <c r="L198" s="97"/>
      <c r="M198" s="97"/>
      <c r="N198" s="97"/>
      <c r="O198" s="97"/>
      <c r="P198" s="97"/>
      <c r="Q198" s="97"/>
      <c r="R198" s="97"/>
      <c r="S198" s="97"/>
      <c r="T198" s="97"/>
    </row>
    <row r="199" spans="1:20" x14ac:dyDescent="0.35">
      <c r="A199" s="97"/>
      <c r="B199" s="97"/>
      <c r="C199" s="97"/>
      <c r="D199" s="97"/>
      <c r="E199" s="97"/>
      <c r="F199" s="97"/>
      <c r="G199" s="97"/>
      <c r="H199" s="97"/>
      <c r="I199" s="97"/>
      <c r="J199" s="97"/>
      <c r="K199" s="97"/>
      <c r="L199" s="97"/>
      <c r="M199" s="97"/>
      <c r="N199" s="97"/>
      <c r="O199" s="97"/>
      <c r="P199" s="97"/>
      <c r="Q199" s="97"/>
      <c r="R199" s="97"/>
      <c r="S199" s="97"/>
      <c r="T199" s="97"/>
    </row>
    <row r="200" spans="1:20" x14ac:dyDescent="0.35">
      <c r="A200" s="97"/>
      <c r="B200" s="97"/>
      <c r="C200" s="97"/>
      <c r="D200" s="97"/>
      <c r="E200" s="97"/>
      <c r="F200" s="97"/>
      <c r="G200" s="97"/>
      <c r="H200" s="97"/>
      <c r="I200" s="97"/>
      <c r="J200" s="97"/>
      <c r="K200" s="97"/>
      <c r="L200" s="97"/>
      <c r="M200" s="97"/>
      <c r="N200" s="97"/>
      <c r="O200" s="97"/>
      <c r="P200" s="97"/>
      <c r="Q200" s="97"/>
      <c r="R200" s="97"/>
      <c r="S200" s="97"/>
      <c r="T200" s="97"/>
    </row>
    <row r="201" spans="1:20" x14ac:dyDescent="0.35">
      <c r="A201" s="97"/>
      <c r="B201" s="97"/>
      <c r="C201" s="97"/>
      <c r="D201" s="97"/>
      <c r="E201" s="97"/>
      <c r="F201" s="97"/>
      <c r="G201" s="97"/>
      <c r="H201" s="97"/>
      <c r="I201" s="97"/>
      <c r="J201" s="97"/>
      <c r="K201" s="97"/>
      <c r="L201" s="97"/>
      <c r="M201" s="97"/>
      <c r="N201" s="97"/>
      <c r="O201" s="97"/>
      <c r="P201" s="97"/>
      <c r="Q201" s="97"/>
      <c r="R201" s="97"/>
      <c r="S201" s="97"/>
      <c r="T201" s="97"/>
    </row>
    <row r="202" spans="1:20" x14ac:dyDescent="0.35">
      <c r="A202" s="97"/>
      <c r="B202" s="97"/>
      <c r="C202" s="97"/>
      <c r="D202" s="97"/>
      <c r="E202" s="97"/>
      <c r="F202" s="97"/>
      <c r="G202" s="97"/>
      <c r="H202" s="97"/>
      <c r="I202" s="97"/>
      <c r="J202" s="97"/>
      <c r="K202" s="97"/>
      <c r="L202" s="97"/>
      <c r="M202" s="97"/>
      <c r="N202" s="97"/>
      <c r="O202" s="97"/>
      <c r="P202" s="97"/>
      <c r="Q202" s="97"/>
      <c r="R202" s="97"/>
      <c r="S202" s="97"/>
      <c r="T202" s="97"/>
    </row>
    <row r="203" spans="1:20" x14ac:dyDescent="0.35">
      <c r="A203" s="97"/>
      <c r="B203" s="97"/>
      <c r="C203" s="97"/>
      <c r="D203" s="97"/>
      <c r="E203" s="97"/>
      <c r="F203" s="97"/>
      <c r="G203" s="97"/>
      <c r="H203" s="97"/>
      <c r="I203" s="97"/>
      <c r="J203" s="97"/>
      <c r="K203" s="97"/>
      <c r="L203" s="97"/>
      <c r="M203" s="97"/>
      <c r="N203" s="97"/>
      <c r="O203" s="97"/>
      <c r="P203" s="97"/>
      <c r="Q203" s="97"/>
      <c r="R203" s="97"/>
      <c r="S203" s="97"/>
      <c r="T203" s="97"/>
    </row>
    <row r="204" spans="1:20" x14ac:dyDescent="0.35">
      <c r="A204" s="97"/>
      <c r="B204" s="97"/>
      <c r="C204" s="97"/>
      <c r="D204" s="97"/>
      <c r="E204" s="97"/>
      <c r="F204" s="97"/>
      <c r="G204" s="97"/>
      <c r="H204" s="97"/>
      <c r="I204" s="97"/>
      <c r="J204" s="97"/>
      <c r="K204" s="97"/>
      <c r="L204" s="97"/>
      <c r="M204" s="97"/>
      <c r="N204" s="97"/>
      <c r="O204" s="97"/>
      <c r="P204" s="97"/>
      <c r="Q204" s="97"/>
      <c r="R204" s="97"/>
      <c r="S204" s="97"/>
      <c r="T204" s="97"/>
    </row>
    <row r="205" spans="1:20" x14ac:dyDescent="0.35">
      <c r="A205" s="97"/>
      <c r="B205" s="97"/>
      <c r="C205" s="97"/>
      <c r="D205" s="97"/>
      <c r="E205" s="97"/>
      <c r="F205" s="97"/>
      <c r="G205" s="97"/>
      <c r="H205" s="97"/>
      <c r="I205" s="97"/>
      <c r="J205" s="97"/>
      <c r="K205" s="97"/>
      <c r="L205" s="97"/>
      <c r="M205" s="97"/>
      <c r="N205" s="97"/>
      <c r="O205" s="97"/>
      <c r="P205" s="97"/>
      <c r="Q205" s="97"/>
      <c r="R205" s="97"/>
      <c r="S205" s="97"/>
      <c r="T205" s="97"/>
    </row>
    <row r="206" spans="1:20" x14ac:dyDescent="0.35">
      <c r="A206" s="97"/>
      <c r="B206" s="97"/>
      <c r="C206" s="97"/>
      <c r="D206" s="97"/>
      <c r="E206" s="97"/>
      <c r="F206" s="97"/>
      <c r="G206" s="97"/>
      <c r="H206" s="97"/>
      <c r="I206" s="97"/>
      <c r="J206" s="97"/>
      <c r="K206" s="97"/>
      <c r="L206" s="97"/>
      <c r="M206" s="97"/>
      <c r="N206" s="97"/>
      <c r="O206" s="97"/>
      <c r="P206" s="97"/>
      <c r="Q206" s="97"/>
      <c r="R206" s="97"/>
      <c r="S206" s="97"/>
      <c r="T206" s="97"/>
    </row>
    <row r="207" spans="1:20" x14ac:dyDescent="0.35">
      <c r="A207" s="97"/>
      <c r="B207" s="97"/>
      <c r="C207" s="97"/>
      <c r="D207" s="97"/>
      <c r="E207" s="97"/>
      <c r="F207" s="97"/>
      <c r="G207" s="97"/>
      <c r="H207" s="97"/>
      <c r="I207" s="97"/>
      <c r="J207" s="97"/>
      <c r="K207" s="97"/>
      <c r="L207" s="97"/>
      <c r="M207" s="97"/>
      <c r="N207" s="97"/>
      <c r="O207" s="97"/>
      <c r="P207" s="97"/>
      <c r="Q207" s="97"/>
      <c r="R207" s="97"/>
      <c r="S207" s="97"/>
      <c r="T207" s="97"/>
    </row>
    <row r="208" spans="1:20" x14ac:dyDescent="0.35">
      <c r="A208" s="97"/>
      <c r="B208" s="97"/>
      <c r="C208" s="97"/>
      <c r="D208" s="97"/>
      <c r="E208" s="97"/>
      <c r="F208" s="97"/>
      <c r="G208" s="97"/>
      <c r="H208" s="97"/>
      <c r="I208" s="97"/>
      <c r="J208" s="97"/>
      <c r="K208" s="97"/>
      <c r="L208" s="97"/>
      <c r="M208" s="97"/>
      <c r="N208" s="97"/>
      <c r="O208" s="97"/>
      <c r="P208" s="97"/>
      <c r="Q208" s="97"/>
      <c r="R208" s="97"/>
      <c r="S208" s="97"/>
      <c r="T208" s="97"/>
    </row>
    <row r="209" spans="1:20" x14ac:dyDescent="0.35">
      <c r="A209" s="97"/>
      <c r="B209" s="97"/>
      <c r="C209" s="97"/>
      <c r="D209" s="97"/>
      <c r="E209" s="97"/>
      <c r="F209" s="97"/>
      <c r="G209" s="97"/>
      <c r="H209" s="97"/>
      <c r="I209" s="97"/>
      <c r="J209" s="97"/>
      <c r="K209" s="97"/>
      <c r="L209" s="97"/>
      <c r="M209" s="97"/>
      <c r="N209" s="97"/>
      <c r="O209" s="97"/>
      <c r="P209" s="97"/>
      <c r="Q209" s="97"/>
      <c r="R209" s="97"/>
      <c r="S209" s="97"/>
      <c r="T209" s="97"/>
    </row>
    <row r="210" spans="1:20" x14ac:dyDescent="0.35">
      <c r="A210" s="97"/>
      <c r="B210" s="97"/>
      <c r="C210" s="97"/>
      <c r="D210" s="97"/>
      <c r="E210" s="97"/>
      <c r="F210" s="97"/>
      <c r="G210" s="97"/>
      <c r="H210" s="97"/>
      <c r="I210" s="97"/>
      <c r="J210" s="97"/>
      <c r="K210" s="97"/>
      <c r="L210" s="97"/>
      <c r="M210" s="97"/>
      <c r="N210" s="97"/>
      <c r="O210" s="97"/>
      <c r="P210" s="97"/>
      <c r="Q210" s="97"/>
      <c r="R210" s="97"/>
      <c r="S210" s="97"/>
      <c r="T210" s="97"/>
    </row>
    <row r="211" spans="1:20" x14ac:dyDescent="0.35">
      <c r="A211" s="97"/>
      <c r="B211" s="97"/>
      <c r="C211" s="97"/>
      <c r="D211" s="97"/>
      <c r="E211" s="97"/>
      <c r="F211" s="97"/>
      <c r="G211" s="97"/>
      <c r="H211" s="97"/>
      <c r="I211" s="97"/>
      <c r="J211" s="97"/>
      <c r="K211" s="97"/>
      <c r="L211" s="97"/>
      <c r="M211" s="97"/>
      <c r="N211" s="97"/>
      <c r="O211" s="97"/>
      <c r="P211" s="97"/>
      <c r="Q211" s="97"/>
      <c r="R211" s="97"/>
      <c r="S211" s="97"/>
      <c r="T211" s="97"/>
    </row>
    <row r="212" spans="1:20" x14ac:dyDescent="0.35">
      <c r="A212" s="97"/>
      <c r="B212" s="97"/>
      <c r="C212" s="97"/>
      <c r="D212" s="97"/>
      <c r="E212" s="97"/>
      <c r="F212" s="97"/>
      <c r="G212" s="97"/>
      <c r="H212" s="97"/>
      <c r="I212" s="97"/>
      <c r="J212" s="97"/>
      <c r="K212" s="97"/>
      <c r="L212" s="97"/>
      <c r="M212" s="97"/>
      <c r="N212" s="97"/>
      <c r="O212" s="97"/>
      <c r="P212" s="97"/>
      <c r="Q212" s="97"/>
      <c r="R212" s="97"/>
      <c r="S212" s="97"/>
      <c r="T212" s="97"/>
    </row>
    <row r="213" spans="1:20" x14ac:dyDescent="0.35">
      <c r="A213" s="97"/>
      <c r="B213" s="97"/>
      <c r="C213" s="97"/>
      <c r="D213" s="97"/>
      <c r="E213" s="97"/>
      <c r="F213" s="97"/>
      <c r="G213" s="97"/>
      <c r="H213" s="97"/>
      <c r="I213" s="97"/>
      <c r="J213" s="97"/>
      <c r="K213" s="97"/>
      <c r="L213" s="97"/>
      <c r="M213" s="97"/>
      <c r="N213" s="97"/>
      <c r="O213" s="97"/>
      <c r="P213" s="97"/>
      <c r="Q213" s="97"/>
      <c r="R213" s="97"/>
      <c r="S213" s="97"/>
      <c r="T213" s="97"/>
    </row>
    <row r="214" spans="1:20" x14ac:dyDescent="0.35">
      <c r="A214" s="97"/>
      <c r="B214" s="97"/>
      <c r="C214" s="97"/>
      <c r="D214" s="97"/>
      <c r="E214" s="97"/>
      <c r="F214" s="97"/>
      <c r="G214" s="97"/>
      <c r="H214" s="97"/>
      <c r="I214" s="97"/>
      <c r="J214" s="97"/>
      <c r="K214" s="97"/>
      <c r="L214" s="97"/>
      <c r="M214" s="97"/>
      <c r="N214" s="97"/>
      <c r="O214" s="97"/>
      <c r="P214" s="97"/>
      <c r="Q214" s="97"/>
      <c r="R214" s="97"/>
      <c r="S214" s="97"/>
      <c r="T214" s="97"/>
    </row>
    <row r="215" spans="1:20" x14ac:dyDescent="0.35">
      <c r="A215" s="97"/>
      <c r="B215" s="97"/>
      <c r="C215" s="97"/>
      <c r="D215" s="97"/>
      <c r="E215" s="97"/>
      <c r="F215" s="97"/>
      <c r="G215" s="97"/>
      <c r="H215" s="97"/>
      <c r="I215" s="97"/>
      <c r="J215" s="97"/>
      <c r="K215" s="97"/>
      <c r="L215" s="97"/>
      <c r="M215" s="97"/>
      <c r="N215" s="97"/>
      <c r="O215" s="97"/>
      <c r="P215" s="97"/>
      <c r="Q215" s="97"/>
      <c r="R215" s="97"/>
      <c r="S215" s="97"/>
      <c r="T215" s="97"/>
    </row>
    <row r="216" spans="1:20" x14ac:dyDescent="0.35">
      <c r="A216" s="97"/>
      <c r="B216" s="97"/>
      <c r="C216" s="97"/>
      <c r="D216" s="97"/>
      <c r="E216" s="97"/>
      <c r="F216" s="97"/>
      <c r="G216" s="97"/>
      <c r="H216" s="97"/>
      <c r="I216" s="97"/>
      <c r="J216" s="97"/>
      <c r="K216" s="97"/>
      <c r="L216" s="97"/>
      <c r="M216" s="97"/>
      <c r="N216" s="97"/>
      <c r="O216" s="97"/>
      <c r="P216" s="97"/>
      <c r="Q216" s="97"/>
      <c r="R216" s="97"/>
      <c r="S216" s="97"/>
      <c r="T216" s="97"/>
    </row>
    <row r="217" spans="1:20" x14ac:dyDescent="0.35">
      <c r="A217" s="97"/>
      <c r="B217" s="97"/>
      <c r="C217" s="97"/>
      <c r="D217" s="97"/>
      <c r="E217" s="97"/>
      <c r="F217" s="97"/>
      <c r="G217" s="97"/>
      <c r="H217" s="97"/>
      <c r="I217" s="97"/>
      <c r="J217" s="97"/>
      <c r="K217" s="97"/>
      <c r="L217" s="97"/>
      <c r="M217" s="97"/>
      <c r="N217" s="97"/>
      <c r="O217" s="97"/>
      <c r="P217" s="97"/>
      <c r="Q217" s="97"/>
      <c r="R217" s="97"/>
      <c r="S217" s="97"/>
      <c r="T217" s="97"/>
    </row>
    <row r="218" spans="1:20" x14ac:dyDescent="0.35">
      <c r="A218" s="97"/>
      <c r="B218" s="97"/>
      <c r="C218" s="97"/>
      <c r="D218" s="97"/>
      <c r="E218" s="97"/>
      <c r="F218" s="97"/>
      <c r="G218" s="97"/>
      <c r="H218" s="97"/>
      <c r="I218" s="97"/>
      <c r="J218" s="97"/>
      <c r="K218" s="97"/>
      <c r="L218" s="97"/>
      <c r="M218" s="97"/>
      <c r="N218" s="97"/>
      <c r="O218" s="97"/>
      <c r="P218" s="97"/>
      <c r="Q218" s="97"/>
      <c r="R218" s="97"/>
      <c r="S218" s="97"/>
      <c r="T218" s="97"/>
    </row>
    <row r="219" spans="1:20" x14ac:dyDescent="0.35">
      <c r="A219" s="97"/>
      <c r="B219" s="97"/>
      <c r="C219" s="97"/>
      <c r="D219" s="97"/>
      <c r="E219" s="97"/>
      <c r="F219" s="97"/>
      <c r="G219" s="97"/>
      <c r="H219" s="97"/>
      <c r="I219" s="97"/>
      <c r="J219" s="97"/>
      <c r="K219" s="97"/>
      <c r="L219" s="97"/>
      <c r="M219" s="97"/>
      <c r="N219" s="97"/>
      <c r="O219" s="97"/>
      <c r="P219" s="97"/>
      <c r="Q219" s="97"/>
      <c r="R219" s="97"/>
      <c r="S219" s="97"/>
      <c r="T219" s="97"/>
    </row>
    <row r="220" spans="1:20" x14ac:dyDescent="0.35">
      <c r="A220" s="97"/>
      <c r="B220" s="97"/>
      <c r="C220" s="97"/>
      <c r="D220" s="97"/>
      <c r="E220" s="97"/>
      <c r="F220" s="97"/>
      <c r="G220" s="97"/>
      <c r="H220" s="97"/>
      <c r="I220" s="97"/>
      <c r="J220" s="97"/>
      <c r="K220" s="97"/>
      <c r="L220" s="97"/>
      <c r="M220" s="97"/>
      <c r="N220" s="97"/>
      <c r="O220" s="97"/>
      <c r="P220" s="97"/>
      <c r="Q220" s="97"/>
      <c r="R220" s="97"/>
      <c r="S220" s="97"/>
      <c r="T220" s="97"/>
    </row>
    <row r="221" spans="1:20" x14ac:dyDescent="0.35">
      <c r="A221" s="97"/>
      <c r="B221" s="97"/>
      <c r="C221" s="97"/>
      <c r="D221" s="97"/>
      <c r="E221" s="97"/>
      <c r="F221" s="97"/>
      <c r="G221" s="97"/>
      <c r="H221" s="97"/>
      <c r="I221" s="97"/>
      <c r="J221" s="97"/>
      <c r="K221" s="97"/>
      <c r="L221" s="97"/>
      <c r="M221" s="97"/>
      <c r="N221" s="97"/>
      <c r="O221" s="97"/>
      <c r="P221" s="97"/>
      <c r="Q221" s="97"/>
      <c r="R221" s="97"/>
      <c r="S221" s="97"/>
      <c r="T221" s="97"/>
    </row>
    <row r="222" spans="1:20" x14ac:dyDescent="0.35">
      <c r="A222" s="97"/>
      <c r="B222" s="97"/>
      <c r="C222" s="97"/>
      <c r="D222" s="97"/>
      <c r="E222" s="97"/>
      <c r="F222" s="97"/>
      <c r="G222" s="97"/>
      <c r="H222" s="97"/>
      <c r="I222" s="97"/>
      <c r="J222" s="97"/>
      <c r="K222" s="97"/>
      <c r="L222" s="97"/>
      <c r="M222" s="97"/>
      <c r="N222" s="97"/>
      <c r="O222" s="97"/>
      <c r="P222" s="97"/>
      <c r="Q222" s="97"/>
      <c r="R222" s="97"/>
      <c r="S222" s="97"/>
      <c r="T222" s="97"/>
    </row>
    <row r="223" spans="1:20" x14ac:dyDescent="0.35">
      <c r="A223" s="97"/>
      <c r="B223" s="97"/>
      <c r="C223" s="97"/>
      <c r="D223" s="97"/>
      <c r="E223" s="97"/>
      <c r="F223" s="97"/>
      <c r="G223" s="97"/>
      <c r="H223" s="97"/>
      <c r="I223" s="97"/>
      <c r="J223" s="97"/>
      <c r="K223" s="97"/>
      <c r="L223" s="97"/>
      <c r="M223" s="97"/>
      <c r="N223" s="97"/>
      <c r="O223" s="97"/>
      <c r="P223" s="97"/>
      <c r="Q223" s="97"/>
      <c r="R223" s="97"/>
      <c r="S223" s="97"/>
      <c r="T223" s="97"/>
    </row>
    <row r="224" spans="1:20" x14ac:dyDescent="0.35">
      <c r="A224" s="97"/>
      <c r="B224" s="97"/>
      <c r="C224" s="97"/>
      <c r="D224" s="97"/>
      <c r="E224" s="97"/>
      <c r="F224" s="97"/>
      <c r="G224" s="97"/>
      <c r="H224" s="97"/>
      <c r="I224" s="97"/>
      <c r="J224" s="97"/>
      <c r="K224" s="97"/>
      <c r="L224" s="97"/>
      <c r="M224" s="97"/>
      <c r="N224" s="97"/>
      <c r="O224" s="97"/>
      <c r="P224" s="97"/>
      <c r="Q224" s="97"/>
      <c r="R224" s="97"/>
      <c r="S224" s="97"/>
      <c r="T224" s="97"/>
    </row>
    <row r="225" spans="1:20" x14ac:dyDescent="0.35">
      <c r="A225" s="97"/>
      <c r="B225" s="97"/>
      <c r="C225" s="97"/>
      <c r="D225" s="97"/>
      <c r="E225" s="97"/>
      <c r="F225" s="97"/>
      <c r="G225" s="97"/>
      <c r="H225" s="97"/>
      <c r="I225" s="97"/>
      <c r="J225" s="97"/>
      <c r="K225" s="97"/>
      <c r="L225" s="97"/>
      <c r="M225" s="97"/>
      <c r="N225" s="97"/>
      <c r="O225" s="97"/>
      <c r="P225" s="97"/>
      <c r="Q225" s="97"/>
      <c r="R225" s="97"/>
      <c r="S225" s="97"/>
      <c r="T225" s="97"/>
    </row>
    <row r="226" spans="1:20" x14ac:dyDescent="0.35">
      <c r="A226" s="97"/>
      <c r="B226" s="97"/>
      <c r="C226" s="97"/>
      <c r="D226" s="97"/>
      <c r="E226" s="97"/>
      <c r="F226" s="97"/>
      <c r="G226" s="97"/>
      <c r="H226" s="97"/>
      <c r="I226" s="97"/>
      <c r="J226" s="97"/>
      <c r="K226" s="97"/>
      <c r="L226" s="97"/>
      <c r="M226" s="97"/>
      <c r="N226" s="97"/>
      <c r="O226" s="97"/>
      <c r="P226" s="97"/>
      <c r="Q226" s="97"/>
      <c r="R226" s="97"/>
      <c r="S226" s="97"/>
      <c r="T226" s="97"/>
    </row>
    <row r="227" spans="1:20" x14ac:dyDescent="0.35">
      <c r="A227" s="97"/>
      <c r="B227" s="97"/>
      <c r="C227" s="97"/>
      <c r="D227" s="97"/>
      <c r="E227" s="97"/>
      <c r="F227" s="97"/>
      <c r="G227" s="97"/>
      <c r="H227" s="97"/>
      <c r="I227" s="97"/>
      <c r="J227" s="97"/>
      <c r="K227" s="97"/>
      <c r="L227" s="97"/>
      <c r="M227" s="97"/>
      <c r="N227" s="97"/>
      <c r="O227" s="97"/>
      <c r="P227" s="97"/>
      <c r="Q227" s="97"/>
      <c r="R227" s="97"/>
      <c r="S227" s="97"/>
      <c r="T227" s="97"/>
    </row>
    <row r="228" spans="1:20" x14ac:dyDescent="0.35">
      <c r="A228" s="97"/>
      <c r="B228" s="97"/>
      <c r="C228" s="97"/>
      <c r="D228" s="97"/>
      <c r="E228" s="97"/>
      <c r="F228" s="97"/>
      <c r="G228" s="97"/>
      <c r="H228" s="97"/>
      <c r="I228" s="97"/>
      <c r="J228" s="97"/>
      <c r="K228" s="97"/>
      <c r="L228" s="97"/>
      <c r="M228" s="97"/>
      <c r="N228" s="97"/>
      <c r="O228" s="97"/>
      <c r="P228" s="97"/>
      <c r="Q228" s="97"/>
      <c r="R228" s="97"/>
      <c r="S228" s="97"/>
      <c r="T228" s="97"/>
    </row>
    <row r="229" spans="1:20" x14ac:dyDescent="0.35">
      <c r="A229" s="97"/>
      <c r="B229" s="97"/>
      <c r="C229" s="97"/>
      <c r="D229" s="97"/>
      <c r="E229" s="97"/>
      <c r="F229" s="97"/>
      <c r="G229" s="97"/>
      <c r="H229" s="97"/>
      <c r="I229" s="97"/>
      <c r="J229" s="97"/>
      <c r="K229" s="97"/>
      <c r="L229" s="97"/>
      <c r="M229" s="97"/>
      <c r="N229" s="97"/>
      <c r="O229" s="97"/>
      <c r="P229" s="97"/>
      <c r="Q229" s="97"/>
      <c r="R229" s="97"/>
      <c r="S229" s="97"/>
      <c r="T229" s="97"/>
    </row>
    <row r="230" spans="1:20" x14ac:dyDescent="0.35">
      <c r="A230" s="97"/>
      <c r="B230" s="97"/>
      <c r="C230" s="97"/>
      <c r="D230" s="97"/>
      <c r="E230" s="97"/>
      <c r="F230" s="97"/>
      <c r="G230" s="97"/>
      <c r="H230" s="97"/>
      <c r="I230" s="97"/>
      <c r="J230" s="97"/>
      <c r="K230" s="97"/>
      <c r="L230" s="97"/>
      <c r="M230" s="97"/>
      <c r="N230" s="97"/>
      <c r="O230" s="97"/>
      <c r="P230" s="97"/>
      <c r="Q230" s="97"/>
      <c r="R230" s="97"/>
      <c r="S230" s="97"/>
      <c r="T230" s="97"/>
    </row>
    <row r="231" spans="1:20" x14ac:dyDescent="0.35">
      <c r="A231" s="97"/>
      <c r="B231" s="97"/>
      <c r="C231" s="97"/>
      <c r="D231" s="97"/>
      <c r="E231" s="97"/>
      <c r="F231" s="97"/>
      <c r="G231" s="97"/>
      <c r="H231" s="97"/>
      <c r="I231" s="97"/>
      <c r="J231" s="97"/>
      <c r="K231" s="97"/>
      <c r="L231" s="97"/>
      <c r="M231" s="97"/>
      <c r="N231" s="97"/>
      <c r="O231" s="97"/>
      <c r="P231" s="97"/>
      <c r="Q231" s="97"/>
      <c r="R231" s="97"/>
      <c r="S231" s="97"/>
      <c r="T231" s="97"/>
    </row>
    <row r="232" spans="1:20" x14ac:dyDescent="0.35">
      <c r="A232" s="97"/>
      <c r="B232" s="97"/>
      <c r="C232" s="97"/>
      <c r="D232" s="97"/>
      <c r="E232" s="97"/>
      <c r="F232" s="97"/>
      <c r="G232" s="97"/>
      <c r="H232" s="97"/>
      <c r="I232" s="97"/>
      <c r="J232" s="97"/>
      <c r="K232" s="97"/>
      <c r="L232" s="97"/>
      <c r="M232" s="97"/>
      <c r="N232" s="97"/>
      <c r="O232" s="97"/>
      <c r="P232" s="97"/>
      <c r="Q232" s="97"/>
      <c r="R232" s="97"/>
      <c r="S232" s="97"/>
      <c r="T232" s="97"/>
    </row>
    <row r="233" spans="1:20" x14ac:dyDescent="0.35">
      <c r="A233" s="97"/>
      <c r="B233" s="97"/>
      <c r="C233" s="97"/>
      <c r="D233" s="97"/>
      <c r="E233" s="97"/>
      <c r="F233" s="97"/>
      <c r="G233" s="97"/>
      <c r="H233" s="97"/>
      <c r="I233" s="97"/>
      <c r="J233" s="97"/>
      <c r="K233" s="97"/>
      <c r="L233" s="97"/>
      <c r="M233" s="97"/>
      <c r="N233" s="97"/>
      <c r="O233" s="97"/>
      <c r="P233" s="97"/>
      <c r="Q233" s="97"/>
      <c r="R233" s="97"/>
      <c r="S233" s="97"/>
      <c r="T233" s="97"/>
    </row>
    <row r="234" spans="1:20" x14ac:dyDescent="0.35">
      <c r="A234" s="97"/>
      <c r="B234" s="97"/>
      <c r="C234" s="97"/>
      <c r="D234" s="97"/>
      <c r="E234" s="97"/>
      <c r="F234" s="97"/>
      <c r="G234" s="97"/>
      <c r="H234" s="97"/>
      <c r="I234" s="97"/>
      <c r="J234" s="97"/>
      <c r="K234" s="97"/>
      <c r="L234" s="97"/>
      <c r="M234" s="97"/>
      <c r="N234" s="97"/>
      <c r="O234" s="97"/>
      <c r="P234" s="97"/>
      <c r="Q234" s="97"/>
      <c r="R234" s="97"/>
      <c r="S234" s="97"/>
      <c r="T234" s="97"/>
    </row>
    <row r="235" spans="1:20" x14ac:dyDescent="0.35">
      <c r="A235" s="97"/>
      <c r="B235" s="97"/>
      <c r="C235" s="97"/>
      <c r="D235" s="97"/>
      <c r="E235" s="97"/>
      <c r="F235" s="97"/>
      <c r="G235" s="97"/>
      <c r="H235" s="97"/>
      <c r="I235" s="97"/>
      <c r="J235" s="97"/>
      <c r="K235" s="97"/>
      <c r="L235" s="97"/>
      <c r="M235" s="97"/>
      <c r="N235" s="97"/>
      <c r="O235" s="97"/>
      <c r="P235" s="97"/>
      <c r="Q235" s="97"/>
      <c r="R235" s="97"/>
      <c r="S235" s="97"/>
      <c r="T235" s="97"/>
    </row>
    <row r="236" spans="1:20" x14ac:dyDescent="0.35">
      <c r="A236" s="97"/>
      <c r="B236" s="97"/>
      <c r="C236" s="97"/>
      <c r="D236" s="97"/>
      <c r="E236" s="97"/>
      <c r="F236" s="97"/>
      <c r="G236" s="97"/>
      <c r="H236" s="97"/>
      <c r="I236" s="97"/>
      <c r="J236" s="97"/>
      <c r="K236" s="97"/>
      <c r="L236" s="97"/>
      <c r="M236" s="97"/>
      <c r="N236" s="97"/>
      <c r="O236" s="97"/>
      <c r="P236" s="97"/>
      <c r="Q236" s="97"/>
      <c r="R236" s="97"/>
      <c r="S236" s="97"/>
      <c r="T236" s="97"/>
    </row>
    <row r="237" spans="1:20" x14ac:dyDescent="0.35">
      <c r="A237" s="97"/>
      <c r="B237" s="97"/>
      <c r="C237" s="97"/>
      <c r="D237" s="97"/>
      <c r="E237" s="97"/>
      <c r="F237" s="97"/>
      <c r="G237" s="97"/>
      <c r="H237" s="97"/>
      <c r="I237" s="97"/>
      <c r="J237" s="97"/>
      <c r="K237" s="97"/>
      <c r="L237" s="97"/>
      <c r="M237" s="97"/>
      <c r="N237" s="97"/>
      <c r="O237" s="97"/>
      <c r="P237" s="97"/>
      <c r="Q237" s="97"/>
      <c r="R237" s="97"/>
      <c r="S237" s="97"/>
      <c r="T237" s="97"/>
    </row>
  </sheetData>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2"/>
  <sheetViews>
    <sheetView topLeftCell="A19" zoomScale="110" zoomScaleNormal="110" workbookViewId="0">
      <selection activeCell="I1" sqref="I1"/>
    </sheetView>
  </sheetViews>
  <sheetFormatPr baseColWidth="10" defaultRowHeight="15.5" x14ac:dyDescent="0.35"/>
  <sheetData>
    <row r="1" spans="1:8" x14ac:dyDescent="0.35">
      <c r="A1" s="74" t="s">
        <v>71</v>
      </c>
      <c r="B1" s="1"/>
      <c r="C1" s="1"/>
      <c r="D1" s="1"/>
      <c r="E1" s="1"/>
      <c r="F1" s="1"/>
      <c r="G1" s="1"/>
      <c r="H1" s="1"/>
    </row>
    <row r="2" spans="1:8" x14ac:dyDescent="0.35">
      <c r="A2" s="75"/>
      <c r="B2" s="1"/>
      <c r="C2" s="1"/>
      <c r="D2" s="1"/>
      <c r="E2" s="1"/>
      <c r="F2" s="1"/>
      <c r="G2" s="1"/>
      <c r="H2" s="1"/>
    </row>
    <row r="3" spans="1:8" x14ac:dyDescent="0.35">
      <c r="A3" s="75"/>
      <c r="B3" s="1"/>
      <c r="C3" s="1"/>
      <c r="D3" s="1"/>
      <c r="E3" s="1"/>
      <c r="F3" s="1"/>
      <c r="G3" s="1"/>
      <c r="H3" s="1"/>
    </row>
    <row r="4" spans="1:8" x14ac:dyDescent="0.35">
      <c r="A4" s="75"/>
      <c r="B4" s="1"/>
      <c r="C4" s="1"/>
      <c r="D4" s="1"/>
      <c r="E4" s="1"/>
      <c r="F4" s="1"/>
      <c r="G4" s="1"/>
      <c r="H4" s="1"/>
    </row>
    <row r="5" spans="1:8" x14ac:dyDescent="0.35">
      <c r="A5" s="75"/>
      <c r="B5" s="1"/>
      <c r="C5" s="1"/>
      <c r="D5" s="1"/>
      <c r="E5" s="1"/>
      <c r="F5" s="1"/>
      <c r="G5" s="1"/>
      <c r="H5" s="1"/>
    </row>
    <row r="6" spans="1:8" x14ac:dyDescent="0.35">
      <c r="A6" s="75"/>
      <c r="B6" s="1"/>
      <c r="C6" s="1"/>
      <c r="D6" s="1"/>
      <c r="E6" s="1"/>
      <c r="F6" s="1"/>
      <c r="G6" s="1"/>
      <c r="H6" s="1"/>
    </row>
    <row r="7" spans="1:8" x14ac:dyDescent="0.35">
      <c r="A7" s="75"/>
      <c r="B7" s="1"/>
      <c r="C7" s="1"/>
      <c r="D7" s="1"/>
      <c r="E7" s="1"/>
      <c r="F7" s="1"/>
      <c r="G7" s="1"/>
      <c r="H7" s="1"/>
    </row>
    <row r="8" spans="1:8" x14ac:dyDescent="0.35">
      <c r="A8" s="75"/>
      <c r="B8" s="1"/>
      <c r="C8" s="1"/>
      <c r="D8" s="1"/>
      <c r="E8" s="1"/>
      <c r="F8" s="1"/>
      <c r="G8" s="1"/>
      <c r="H8" s="1"/>
    </row>
    <row r="9" spans="1:8" x14ac:dyDescent="0.35">
      <c r="A9" s="75"/>
      <c r="B9" s="1"/>
      <c r="C9" s="1"/>
      <c r="D9" s="1"/>
      <c r="E9" s="1"/>
      <c r="F9" s="1"/>
      <c r="G9" s="1"/>
      <c r="H9" s="1"/>
    </row>
    <row r="10" spans="1:8" x14ac:dyDescent="0.35">
      <c r="A10" s="75"/>
      <c r="B10" s="1"/>
      <c r="C10" s="1"/>
      <c r="D10" s="1"/>
      <c r="E10" s="1"/>
      <c r="F10" s="1"/>
      <c r="G10" s="1"/>
      <c r="H10" s="1"/>
    </row>
    <row r="11" spans="1:8" x14ac:dyDescent="0.35">
      <c r="A11" s="75"/>
      <c r="B11" s="1"/>
      <c r="C11" s="1"/>
      <c r="D11" s="1"/>
      <c r="E11" s="1"/>
      <c r="F11" s="1"/>
      <c r="G11" s="1"/>
      <c r="H11" s="1"/>
    </row>
    <row r="12" spans="1:8" x14ac:dyDescent="0.35">
      <c r="A12" s="75"/>
      <c r="B12" s="1"/>
      <c r="C12" s="1"/>
      <c r="D12" s="1"/>
      <c r="E12" s="1"/>
      <c r="F12" s="1"/>
      <c r="G12" s="1"/>
      <c r="H12" s="1"/>
    </row>
    <row r="13" spans="1:8" x14ac:dyDescent="0.35">
      <c r="A13" s="75"/>
      <c r="B13" s="1"/>
      <c r="C13" s="1"/>
      <c r="D13" s="1"/>
      <c r="E13" s="1"/>
      <c r="F13" s="1"/>
      <c r="G13" s="1"/>
      <c r="H13" s="1"/>
    </row>
    <row r="14" spans="1:8" x14ac:dyDescent="0.35">
      <c r="A14" s="75"/>
      <c r="B14" s="1"/>
      <c r="C14" s="1"/>
      <c r="D14" s="1"/>
      <c r="E14" s="1"/>
      <c r="F14" s="1"/>
      <c r="G14" s="1"/>
      <c r="H14" s="1"/>
    </row>
    <row r="15" spans="1:8" x14ac:dyDescent="0.35">
      <c r="A15" s="75"/>
      <c r="B15" s="1"/>
      <c r="C15" s="1"/>
      <c r="D15" s="1"/>
      <c r="E15" s="1"/>
      <c r="F15" s="1"/>
      <c r="G15" s="1"/>
      <c r="H15" s="1"/>
    </row>
    <row r="16" spans="1:8" x14ac:dyDescent="0.35">
      <c r="A16" s="75"/>
      <c r="B16" s="1"/>
      <c r="C16" s="1"/>
      <c r="D16" s="1"/>
      <c r="E16" s="1"/>
      <c r="F16" s="1"/>
      <c r="G16" s="1"/>
      <c r="H16" s="1"/>
    </row>
    <row r="17" spans="1:8" x14ac:dyDescent="0.35">
      <c r="A17" s="75"/>
      <c r="B17" s="1"/>
      <c r="C17" s="1"/>
      <c r="D17" s="1"/>
      <c r="E17" s="1"/>
      <c r="F17" s="1"/>
      <c r="G17" s="1"/>
      <c r="H17" s="1"/>
    </row>
    <row r="18" spans="1:8" x14ac:dyDescent="0.35">
      <c r="A18" s="75"/>
      <c r="B18" s="1"/>
      <c r="C18" s="1"/>
      <c r="D18" s="1"/>
      <c r="E18" s="1"/>
      <c r="F18" s="1"/>
      <c r="G18" s="1"/>
      <c r="H18" s="1"/>
    </row>
    <row r="19" spans="1:8" x14ac:dyDescent="0.35">
      <c r="A19" s="76" t="s">
        <v>72</v>
      </c>
      <c r="B19" s="1"/>
      <c r="C19" s="1"/>
      <c r="D19" s="1"/>
      <c r="E19" s="1"/>
      <c r="F19" s="1"/>
      <c r="G19" s="1"/>
      <c r="H19" s="1"/>
    </row>
    <row r="20" spans="1:8" x14ac:dyDescent="0.35">
      <c r="A20" s="75"/>
      <c r="B20" s="1"/>
      <c r="C20" s="1"/>
      <c r="D20" s="1"/>
      <c r="E20" s="1"/>
      <c r="F20" s="1"/>
      <c r="G20" s="1"/>
      <c r="H20" s="1"/>
    </row>
    <row r="21" spans="1:8" x14ac:dyDescent="0.35">
      <c r="A21" s="75"/>
      <c r="B21" s="1"/>
      <c r="C21" s="1"/>
      <c r="D21" s="1"/>
      <c r="E21" s="1"/>
      <c r="F21" s="1"/>
      <c r="G21" s="1"/>
      <c r="H21" s="1"/>
    </row>
    <row r="22" spans="1:8" x14ac:dyDescent="0.35">
      <c r="A22" s="75"/>
      <c r="B22" s="1"/>
      <c r="C22" s="1"/>
      <c r="D22" s="1"/>
      <c r="E22" s="1"/>
      <c r="F22" s="1"/>
      <c r="G22" s="1"/>
      <c r="H22" s="1"/>
    </row>
    <row r="23" spans="1:8" x14ac:dyDescent="0.35">
      <c r="A23" s="75"/>
      <c r="B23" s="1"/>
      <c r="C23" s="1"/>
      <c r="D23" s="1"/>
      <c r="E23" s="1"/>
      <c r="F23" s="1"/>
      <c r="G23" s="1"/>
      <c r="H23" s="1"/>
    </row>
    <row r="24" spans="1:8" x14ac:dyDescent="0.35">
      <c r="A24" s="75"/>
      <c r="B24" s="1"/>
      <c r="C24" s="1"/>
      <c r="D24" s="1"/>
      <c r="E24" s="1"/>
      <c r="F24" s="1"/>
      <c r="G24" s="1"/>
      <c r="H24" s="1"/>
    </row>
    <row r="25" spans="1:8" x14ac:dyDescent="0.35">
      <c r="A25" s="75"/>
      <c r="B25" s="1"/>
      <c r="C25" s="1"/>
      <c r="D25" s="1"/>
      <c r="E25" s="1"/>
      <c r="F25" s="1"/>
      <c r="G25" s="1"/>
      <c r="H25" s="1"/>
    </row>
    <row r="26" spans="1:8" x14ac:dyDescent="0.35">
      <c r="A26" s="75"/>
      <c r="B26" s="1"/>
      <c r="C26" s="1"/>
      <c r="D26" s="1"/>
      <c r="E26" s="1"/>
      <c r="F26" s="1"/>
      <c r="G26" s="1"/>
      <c r="H26" s="1"/>
    </row>
    <row r="27" spans="1:8" x14ac:dyDescent="0.35">
      <c r="A27" s="75"/>
      <c r="B27" s="1"/>
      <c r="C27" s="1"/>
      <c r="D27" s="1"/>
      <c r="E27" s="1"/>
      <c r="F27" s="1"/>
      <c r="G27" s="1"/>
      <c r="H27" s="1"/>
    </row>
    <row r="28" spans="1:8" x14ac:dyDescent="0.35">
      <c r="A28" s="75"/>
      <c r="B28" s="1"/>
      <c r="C28" s="1"/>
      <c r="D28" s="1"/>
      <c r="E28" s="1"/>
      <c r="F28" s="1"/>
      <c r="G28" s="1"/>
      <c r="H28" s="1"/>
    </row>
    <row r="29" spans="1:8" x14ac:dyDescent="0.35">
      <c r="A29" s="75"/>
      <c r="B29" s="1"/>
      <c r="C29" s="1"/>
      <c r="D29" s="1"/>
      <c r="E29" s="1"/>
      <c r="F29" s="1"/>
      <c r="G29" s="1"/>
      <c r="H29" s="1"/>
    </row>
    <row r="30" spans="1:8" x14ac:dyDescent="0.35">
      <c r="A30" s="75"/>
      <c r="B30" s="1"/>
      <c r="C30" s="1"/>
      <c r="D30" s="1"/>
      <c r="E30" s="1"/>
      <c r="F30" s="1"/>
      <c r="G30" s="1"/>
      <c r="H30" s="1"/>
    </row>
    <row r="31" spans="1:8" x14ac:dyDescent="0.35">
      <c r="A31" s="75"/>
      <c r="B31" s="1"/>
      <c r="C31" s="1"/>
      <c r="D31" s="1"/>
      <c r="E31" s="1"/>
      <c r="F31" s="1"/>
      <c r="G31" s="1"/>
      <c r="H31" s="1"/>
    </row>
    <row r="32" spans="1:8" x14ac:dyDescent="0.35">
      <c r="A32" s="75"/>
      <c r="B32" s="1"/>
      <c r="C32" s="1"/>
      <c r="D32" s="1"/>
      <c r="E32" s="1"/>
      <c r="F32" s="1"/>
      <c r="G32" s="1"/>
      <c r="H32" s="1"/>
    </row>
    <row r="33" spans="1:8" x14ac:dyDescent="0.35">
      <c r="A33" s="75"/>
      <c r="B33" s="1"/>
      <c r="C33" s="1"/>
      <c r="D33" s="1"/>
      <c r="E33" s="1"/>
      <c r="F33" s="1"/>
      <c r="G33" s="1"/>
      <c r="H33" s="1"/>
    </row>
    <row r="34" spans="1:8" x14ac:dyDescent="0.35">
      <c r="A34" s="75"/>
      <c r="B34" s="1"/>
      <c r="C34" s="1"/>
      <c r="D34" s="1"/>
      <c r="E34" s="1"/>
      <c r="F34" s="1"/>
      <c r="G34" s="1"/>
      <c r="H34" s="1"/>
    </row>
    <row r="35" spans="1:8" x14ac:dyDescent="0.35">
      <c r="A35" s="75"/>
      <c r="B35" s="1"/>
      <c r="C35" s="1"/>
      <c r="D35" s="1"/>
      <c r="E35" s="1"/>
      <c r="F35" s="1"/>
      <c r="G35" s="1"/>
      <c r="H35" s="1"/>
    </row>
    <row r="36" spans="1:8" x14ac:dyDescent="0.35">
      <c r="A36" s="75"/>
      <c r="B36" s="1"/>
      <c r="C36" s="1"/>
      <c r="D36" s="1"/>
      <c r="E36" s="1"/>
      <c r="F36" s="1"/>
      <c r="G36" s="1"/>
      <c r="H36" s="1"/>
    </row>
    <row r="37" spans="1:8" x14ac:dyDescent="0.35">
      <c r="A37" s="76"/>
      <c r="B37" s="1"/>
      <c r="C37" s="1"/>
      <c r="D37" s="1"/>
      <c r="E37" s="1"/>
      <c r="F37" s="1"/>
      <c r="G37" s="1"/>
      <c r="H37" s="1"/>
    </row>
    <row r="38" spans="1:8" x14ac:dyDescent="0.35">
      <c r="A38" s="75"/>
      <c r="B38" s="1"/>
      <c r="C38" s="1"/>
      <c r="D38" s="1"/>
      <c r="E38" s="1"/>
      <c r="F38" s="1"/>
      <c r="G38" s="1"/>
      <c r="H38" s="1"/>
    </row>
    <row r="39" spans="1:8" x14ac:dyDescent="0.35">
      <c r="A39" s="75"/>
      <c r="B39" s="1"/>
      <c r="C39" s="1"/>
      <c r="D39" s="1"/>
      <c r="E39" s="1"/>
      <c r="F39" s="1"/>
      <c r="G39" s="1"/>
      <c r="H39" s="1"/>
    </row>
    <row r="40" spans="1:8" x14ac:dyDescent="0.35">
      <c r="A40" s="75"/>
      <c r="B40" s="1"/>
      <c r="C40" s="1"/>
      <c r="D40" s="1"/>
      <c r="E40" s="1"/>
      <c r="F40" s="1"/>
      <c r="G40" s="1"/>
      <c r="H40" s="1"/>
    </row>
    <row r="41" spans="1:8" x14ac:dyDescent="0.35">
      <c r="A41" s="75"/>
      <c r="B41" s="1"/>
      <c r="C41" s="1"/>
      <c r="D41" s="1"/>
      <c r="E41" s="1"/>
      <c r="F41" s="1"/>
      <c r="G41" s="1"/>
      <c r="H41" s="1"/>
    </row>
    <row r="42" spans="1:8" x14ac:dyDescent="0.35">
      <c r="A42" s="75"/>
      <c r="B42" s="1"/>
      <c r="C42" s="1"/>
      <c r="D42" s="1"/>
      <c r="E42" s="1"/>
      <c r="F42" s="1"/>
      <c r="G42" s="1"/>
      <c r="H42" s="1"/>
    </row>
    <row r="43" spans="1:8" x14ac:dyDescent="0.35">
      <c r="A43" s="75"/>
      <c r="B43" s="1"/>
      <c r="C43" s="1"/>
      <c r="D43" s="1"/>
      <c r="E43" s="1"/>
      <c r="F43" s="1"/>
      <c r="G43" s="1"/>
      <c r="H43" s="1"/>
    </row>
    <row r="44" spans="1:8" x14ac:dyDescent="0.35">
      <c r="A44" s="75"/>
      <c r="B44" s="1"/>
      <c r="C44" s="1"/>
      <c r="D44" s="1"/>
      <c r="E44" s="1"/>
      <c r="F44" s="1"/>
      <c r="G44" s="1"/>
      <c r="H44" s="1"/>
    </row>
    <row r="45" spans="1:8" x14ac:dyDescent="0.35">
      <c r="A45" s="75"/>
      <c r="B45" s="1"/>
      <c r="C45" s="1"/>
      <c r="D45" s="1"/>
      <c r="E45" s="1"/>
      <c r="F45" s="1"/>
      <c r="G45" s="1"/>
      <c r="H45" s="1"/>
    </row>
    <row r="46" spans="1:8" x14ac:dyDescent="0.35">
      <c r="A46" s="75"/>
      <c r="B46" s="1"/>
      <c r="C46" s="1"/>
      <c r="D46" s="1"/>
      <c r="E46" s="1"/>
      <c r="F46" s="1"/>
      <c r="G46" s="1"/>
      <c r="H46" s="1"/>
    </row>
    <row r="47" spans="1:8" x14ac:dyDescent="0.35">
      <c r="A47" s="76" t="s">
        <v>73</v>
      </c>
      <c r="B47" s="1"/>
      <c r="C47" s="1"/>
      <c r="D47" s="1"/>
      <c r="E47" s="1"/>
      <c r="F47" s="1"/>
      <c r="G47" s="1"/>
      <c r="H47" s="1"/>
    </row>
    <row r="48" spans="1:8" x14ac:dyDescent="0.35">
      <c r="A48" s="75"/>
      <c r="B48" s="1"/>
      <c r="C48" s="1"/>
      <c r="D48" s="1"/>
      <c r="E48" s="1"/>
      <c r="F48" s="1"/>
      <c r="G48" s="1"/>
      <c r="H48" s="1"/>
    </row>
    <row r="49" spans="1:8" x14ac:dyDescent="0.35">
      <c r="A49" s="75"/>
      <c r="B49" s="1"/>
      <c r="C49" s="1"/>
      <c r="D49" s="1"/>
      <c r="E49" s="1"/>
      <c r="F49" s="1"/>
      <c r="G49" s="1"/>
      <c r="H49" s="1"/>
    </row>
    <row r="50" spans="1:8" x14ac:dyDescent="0.35">
      <c r="A50" s="75"/>
      <c r="B50" s="1"/>
      <c r="C50" s="1"/>
      <c r="D50" s="1"/>
      <c r="E50" s="1"/>
      <c r="F50" s="1"/>
      <c r="G50" s="1"/>
      <c r="H50" s="1"/>
    </row>
    <row r="51" spans="1:8" x14ac:dyDescent="0.35">
      <c r="A51" s="75"/>
      <c r="B51" s="1"/>
      <c r="C51" s="1"/>
      <c r="D51" s="1"/>
      <c r="E51" s="1"/>
      <c r="F51" s="1"/>
      <c r="G51" s="1"/>
      <c r="H51" s="1"/>
    </row>
    <row r="52" spans="1:8" x14ac:dyDescent="0.35">
      <c r="A52" s="75"/>
      <c r="B52" s="1"/>
      <c r="C52" s="1"/>
      <c r="D52" s="1"/>
      <c r="E52" s="1"/>
      <c r="F52" s="1"/>
      <c r="G52" s="1"/>
      <c r="H52" s="1"/>
    </row>
    <row r="53" spans="1:8" x14ac:dyDescent="0.35">
      <c r="A53" s="75"/>
      <c r="B53" s="1"/>
      <c r="C53" s="1"/>
      <c r="D53" s="1"/>
      <c r="E53" s="1"/>
      <c r="F53" s="1"/>
      <c r="G53" s="1"/>
      <c r="H53" s="1"/>
    </row>
    <row r="54" spans="1:8" x14ac:dyDescent="0.35">
      <c r="A54" s="75"/>
      <c r="B54" s="1"/>
      <c r="C54" s="1"/>
      <c r="D54" s="1"/>
      <c r="E54" s="1"/>
      <c r="F54" s="1"/>
      <c r="G54" s="1"/>
      <c r="H54" s="1"/>
    </row>
    <row r="55" spans="1:8" x14ac:dyDescent="0.35">
      <c r="A55" s="77"/>
      <c r="B55" s="1"/>
      <c r="C55" s="1"/>
      <c r="D55" s="1"/>
      <c r="E55" s="1"/>
      <c r="F55" s="1"/>
      <c r="G55" s="1"/>
      <c r="H55" s="1"/>
    </row>
    <row r="56" spans="1:8" x14ac:dyDescent="0.35">
      <c r="A56" s="75"/>
      <c r="B56" s="1"/>
      <c r="C56" s="1"/>
      <c r="D56" s="1"/>
      <c r="E56" s="1"/>
      <c r="F56" s="1"/>
      <c r="G56" s="1"/>
      <c r="H56" s="1"/>
    </row>
    <row r="57" spans="1:8" x14ac:dyDescent="0.35">
      <c r="A57" s="75"/>
      <c r="B57" s="1"/>
      <c r="C57" s="1"/>
      <c r="D57" s="1"/>
      <c r="E57" s="1"/>
      <c r="F57" s="1"/>
      <c r="G57" s="1"/>
      <c r="H57" s="1"/>
    </row>
    <row r="58" spans="1:8" x14ac:dyDescent="0.35">
      <c r="A58" s="75"/>
      <c r="B58" s="1"/>
      <c r="C58" s="1"/>
      <c r="D58" s="1"/>
      <c r="E58" s="1"/>
      <c r="F58" s="1"/>
      <c r="G58" s="1"/>
      <c r="H58" s="1"/>
    </row>
    <row r="59" spans="1:8" x14ac:dyDescent="0.35">
      <c r="A59" s="75"/>
      <c r="B59" s="1"/>
      <c r="C59" s="1"/>
      <c r="D59" s="1"/>
      <c r="E59" s="1"/>
      <c r="F59" s="1"/>
      <c r="G59" s="1"/>
      <c r="H59" s="1"/>
    </row>
    <row r="60" spans="1:8" x14ac:dyDescent="0.35">
      <c r="A60" s="75"/>
      <c r="B60" s="1"/>
      <c r="C60" s="1"/>
      <c r="D60" s="1"/>
      <c r="E60" s="1"/>
      <c r="F60" s="1"/>
      <c r="G60" s="1"/>
      <c r="H60" s="1"/>
    </row>
    <row r="61" spans="1:8" x14ac:dyDescent="0.35">
      <c r="A61" s="75"/>
      <c r="B61" s="1"/>
      <c r="C61" s="1"/>
      <c r="D61" s="1"/>
      <c r="E61" s="1"/>
      <c r="F61" s="1"/>
      <c r="G61" s="1"/>
      <c r="H61" s="1"/>
    </row>
    <row r="62" spans="1:8" x14ac:dyDescent="0.35">
      <c r="A62" s="75"/>
      <c r="B62" s="1"/>
      <c r="C62" s="1"/>
      <c r="D62" s="1"/>
      <c r="E62" s="1"/>
      <c r="F62" s="1"/>
      <c r="G62" s="1"/>
      <c r="H62" s="1"/>
    </row>
    <row r="63" spans="1:8" x14ac:dyDescent="0.35">
      <c r="A63" s="75"/>
      <c r="B63" s="1"/>
      <c r="C63" s="1"/>
      <c r="D63" s="1"/>
      <c r="E63" s="1"/>
      <c r="F63" s="1"/>
      <c r="G63" s="1"/>
      <c r="H63" s="1"/>
    </row>
    <row r="64" spans="1:8" x14ac:dyDescent="0.35">
      <c r="A64" s="75"/>
      <c r="B64" s="1"/>
      <c r="C64" s="1"/>
      <c r="D64" s="1"/>
      <c r="E64" s="1"/>
      <c r="F64" s="1"/>
      <c r="G64" s="1"/>
      <c r="H64" s="1"/>
    </row>
    <row r="65" spans="1:8" x14ac:dyDescent="0.35">
      <c r="A65" s="76" t="s">
        <v>74</v>
      </c>
      <c r="B65" s="1"/>
      <c r="C65" s="1"/>
      <c r="D65" s="1"/>
      <c r="E65" s="1"/>
      <c r="F65" s="1"/>
      <c r="G65" s="1"/>
      <c r="H65" s="1"/>
    </row>
    <row r="66" spans="1:8" x14ac:dyDescent="0.35">
      <c r="A66" s="75"/>
      <c r="B66" s="1"/>
      <c r="C66" s="1"/>
      <c r="D66" s="1"/>
      <c r="E66" s="1"/>
      <c r="F66" s="1"/>
      <c r="G66" s="1"/>
      <c r="H66" s="1"/>
    </row>
    <row r="67" spans="1:8" x14ac:dyDescent="0.35">
      <c r="A67" s="75"/>
      <c r="B67" s="1"/>
      <c r="C67" s="1"/>
      <c r="D67" s="1"/>
      <c r="E67" s="1"/>
      <c r="F67" s="1"/>
      <c r="G67" s="1"/>
      <c r="H67" s="1"/>
    </row>
    <row r="68" spans="1:8" x14ac:dyDescent="0.35">
      <c r="A68" s="75"/>
      <c r="B68" s="1"/>
      <c r="C68" s="1"/>
      <c r="D68" s="1"/>
      <c r="E68" s="1"/>
      <c r="F68" s="1"/>
      <c r="G68" s="1"/>
      <c r="H68" s="1"/>
    </row>
    <row r="69" spans="1:8" x14ac:dyDescent="0.35">
      <c r="A69" s="75"/>
      <c r="B69" s="1"/>
      <c r="C69" s="1"/>
      <c r="D69" s="1"/>
      <c r="E69" s="1"/>
      <c r="F69" s="1"/>
      <c r="G69" s="1"/>
      <c r="H69" s="1"/>
    </row>
    <row r="70" spans="1:8" x14ac:dyDescent="0.35">
      <c r="A70" s="75"/>
      <c r="B70" s="1"/>
      <c r="C70" s="1"/>
      <c r="D70" s="1"/>
      <c r="E70" s="1"/>
      <c r="F70" s="1"/>
      <c r="G70" s="1"/>
      <c r="H70" s="1"/>
    </row>
    <row r="71" spans="1:8" x14ac:dyDescent="0.35">
      <c r="A71" s="75"/>
      <c r="B71" s="1"/>
      <c r="C71" s="1"/>
      <c r="D71" s="1"/>
      <c r="E71" s="1"/>
      <c r="F71" s="1"/>
      <c r="G71" s="1"/>
      <c r="H71" s="1"/>
    </row>
    <row r="72" spans="1:8" x14ac:dyDescent="0.35">
      <c r="A72" s="75"/>
      <c r="B72" s="1"/>
      <c r="C72" s="1"/>
      <c r="D72" s="1"/>
      <c r="E72" s="1"/>
      <c r="F72" s="1"/>
      <c r="G72" s="1"/>
      <c r="H72" s="1"/>
    </row>
    <row r="73" spans="1:8" x14ac:dyDescent="0.35">
      <c r="A73" s="77"/>
      <c r="B73" s="1"/>
      <c r="C73" s="1"/>
      <c r="D73" s="1"/>
      <c r="E73" s="1"/>
      <c r="F73" s="1"/>
      <c r="G73" s="1"/>
      <c r="H73" s="1"/>
    </row>
    <row r="74" spans="1:8" x14ac:dyDescent="0.35">
      <c r="A74" s="77"/>
      <c r="B74" s="1"/>
      <c r="C74" s="1"/>
      <c r="D74" s="1"/>
      <c r="E74" s="1"/>
      <c r="F74" s="1"/>
      <c r="G74" s="1"/>
      <c r="H74" s="1"/>
    </row>
    <row r="75" spans="1:8" x14ac:dyDescent="0.35">
      <c r="A75" s="75"/>
      <c r="B75" s="1"/>
      <c r="C75" s="1"/>
      <c r="D75" s="1"/>
      <c r="E75" s="1"/>
      <c r="F75" s="1"/>
      <c r="G75" s="1"/>
      <c r="H75" s="1"/>
    </row>
    <row r="76" spans="1:8" x14ac:dyDescent="0.35">
      <c r="A76" s="75"/>
      <c r="B76" s="1"/>
      <c r="C76" s="1"/>
      <c r="D76" s="1"/>
      <c r="E76" s="1"/>
      <c r="F76" s="1"/>
      <c r="G76" s="1"/>
      <c r="H76" s="1"/>
    </row>
    <row r="77" spans="1:8" x14ac:dyDescent="0.35">
      <c r="A77" s="75"/>
      <c r="B77" s="1"/>
      <c r="C77" s="1"/>
      <c r="D77" s="1"/>
      <c r="E77" s="1"/>
      <c r="F77" s="1"/>
      <c r="G77" s="1"/>
      <c r="H77" s="1"/>
    </row>
    <row r="78" spans="1:8" x14ac:dyDescent="0.35">
      <c r="A78" s="75"/>
      <c r="B78" s="1"/>
      <c r="C78" s="1"/>
      <c r="D78" s="1"/>
      <c r="E78" s="1"/>
      <c r="F78" s="1"/>
      <c r="G78" s="1"/>
      <c r="H78" s="1"/>
    </row>
    <row r="79" spans="1:8" x14ac:dyDescent="0.35">
      <c r="A79" s="75"/>
      <c r="B79" s="1"/>
      <c r="C79" s="1"/>
      <c r="D79" s="1"/>
      <c r="E79" s="1"/>
      <c r="F79" s="1"/>
      <c r="G79" s="1"/>
      <c r="H79" s="1"/>
    </row>
    <row r="80" spans="1:8" x14ac:dyDescent="0.35">
      <c r="A80" s="75"/>
      <c r="B80" s="1"/>
      <c r="C80" s="1"/>
      <c r="D80" s="1"/>
      <c r="E80" s="1"/>
      <c r="F80" s="1"/>
      <c r="G80" s="1"/>
      <c r="H80" s="1"/>
    </row>
    <row r="81" spans="1:8" x14ac:dyDescent="0.35">
      <c r="A81" s="75"/>
      <c r="B81" s="1"/>
      <c r="C81" s="1"/>
      <c r="D81" s="1"/>
      <c r="E81" s="1"/>
      <c r="F81" s="1"/>
      <c r="G81" s="1"/>
      <c r="H81" s="1"/>
    </row>
    <row r="82" spans="1:8" x14ac:dyDescent="0.35">
      <c r="A82" s="75"/>
      <c r="B82" s="1"/>
      <c r="C82" s="1"/>
      <c r="D82" s="1"/>
      <c r="E82" s="1"/>
      <c r="F82" s="1"/>
      <c r="G82" s="1"/>
      <c r="H82" s="1"/>
    </row>
    <row r="83" spans="1:8" x14ac:dyDescent="0.35">
      <c r="A83" s="75"/>
      <c r="B83" s="1"/>
      <c r="C83" s="1"/>
      <c r="D83" s="1"/>
      <c r="E83" s="1"/>
      <c r="F83" s="1"/>
      <c r="G83" s="1"/>
      <c r="H83" s="1"/>
    </row>
    <row r="84" spans="1:8" x14ac:dyDescent="0.35">
      <c r="A84" s="75"/>
      <c r="B84" s="1"/>
      <c r="C84" s="1"/>
      <c r="D84" s="1"/>
      <c r="E84" s="1"/>
      <c r="F84" s="1"/>
      <c r="G84" s="1"/>
      <c r="H84" s="1"/>
    </row>
    <row r="85" spans="1:8" x14ac:dyDescent="0.35">
      <c r="A85" s="75"/>
      <c r="B85" s="1"/>
      <c r="C85" s="1"/>
      <c r="D85" s="1"/>
      <c r="E85" s="1"/>
      <c r="F85" s="1"/>
      <c r="G85" s="1"/>
      <c r="H85" s="1"/>
    </row>
    <row r="86" spans="1:8" x14ac:dyDescent="0.35">
      <c r="A86" s="75"/>
      <c r="B86" s="1"/>
      <c r="C86" s="1"/>
      <c r="D86" s="1"/>
      <c r="E86" s="1"/>
      <c r="F86" s="1"/>
      <c r="G86" s="1"/>
      <c r="H86" s="1"/>
    </row>
    <row r="87" spans="1:8" x14ac:dyDescent="0.35">
      <c r="A87" s="75"/>
      <c r="B87" s="1"/>
      <c r="C87" s="1"/>
      <c r="D87" s="1"/>
      <c r="E87" s="1"/>
      <c r="F87" s="1"/>
      <c r="G87" s="1"/>
      <c r="H87" s="1"/>
    </row>
    <row r="88" spans="1:8" x14ac:dyDescent="0.35">
      <c r="A88" s="75"/>
      <c r="B88" s="1"/>
      <c r="C88" s="1"/>
      <c r="D88" s="1"/>
      <c r="E88" s="1"/>
      <c r="F88" s="1"/>
      <c r="G88" s="1"/>
      <c r="H88" s="1"/>
    </row>
    <row r="89" spans="1:8" x14ac:dyDescent="0.35">
      <c r="A89" s="75"/>
      <c r="B89" s="1"/>
      <c r="C89" s="1"/>
      <c r="D89" s="1"/>
      <c r="E89" s="1"/>
      <c r="F89" s="1"/>
      <c r="G89" s="1"/>
      <c r="H89" s="1"/>
    </row>
    <row r="90" spans="1:8" x14ac:dyDescent="0.35">
      <c r="A90" s="75"/>
      <c r="B90" s="1"/>
      <c r="C90" s="1"/>
      <c r="D90" s="1"/>
      <c r="E90" s="1"/>
      <c r="F90" s="1"/>
      <c r="G90" s="1"/>
      <c r="H90" s="1"/>
    </row>
    <row r="91" spans="1:8" x14ac:dyDescent="0.35">
      <c r="A91" s="75"/>
      <c r="B91" s="1"/>
      <c r="C91" s="1"/>
      <c r="D91" s="1"/>
      <c r="E91" s="1"/>
      <c r="F91" s="1"/>
      <c r="G91" s="1"/>
      <c r="H91" s="1"/>
    </row>
    <row r="92" spans="1:8" x14ac:dyDescent="0.35">
      <c r="A92" s="75"/>
      <c r="B92" s="1"/>
      <c r="C92" s="1"/>
      <c r="D92" s="1"/>
      <c r="E92" s="1"/>
      <c r="F92" s="1"/>
      <c r="G92" s="1"/>
      <c r="H92" s="1"/>
    </row>
    <row r="93" spans="1:8" x14ac:dyDescent="0.35">
      <c r="A93" s="76" t="s">
        <v>75</v>
      </c>
      <c r="B93" s="1"/>
      <c r="C93" s="1"/>
      <c r="D93" s="1"/>
      <c r="E93" s="1"/>
      <c r="F93" s="1"/>
      <c r="G93" s="1"/>
      <c r="H93" s="1"/>
    </row>
    <row r="94" spans="1:8" x14ac:dyDescent="0.35">
      <c r="A94" s="75"/>
      <c r="B94" s="1"/>
      <c r="C94" s="1"/>
      <c r="D94" s="1"/>
      <c r="E94" s="1"/>
      <c r="F94" s="1"/>
      <c r="G94" s="1"/>
      <c r="H94" s="1"/>
    </row>
    <row r="95" spans="1:8" x14ac:dyDescent="0.35">
      <c r="A95" s="75"/>
      <c r="B95" s="1"/>
      <c r="C95" s="1"/>
      <c r="D95" s="1"/>
      <c r="E95" s="1"/>
      <c r="F95" s="1"/>
      <c r="G95" s="1"/>
      <c r="H95" s="1"/>
    </row>
    <row r="96" spans="1:8" x14ac:dyDescent="0.35">
      <c r="A96" s="75"/>
      <c r="B96" s="1"/>
      <c r="C96" s="1"/>
      <c r="D96" s="1"/>
      <c r="E96" s="1"/>
      <c r="F96" s="1"/>
      <c r="G96" s="1"/>
      <c r="H96" s="1"/>
    </row>
    <row r="97" spans="1:8" x14ac:dyDescent="0.35">
      <c r="A97" s="75"/>
      <c r="B97" s="1"/>
      <c r="C97" s="1"/>
      <c r="D97" s="1"/>
      <c r="E97" s="1"/>
      <c r="F97" s="1"/>
      <c r="G97" s="1"/>
      <c r="H97" s="1"/>
    </row>
    <row r="98" spans="1:8" x14ac:dyDescent="0.35">
      <c r="A98" s="75"/>
      <c r="B98" s="1"/>
      <c r="C98" s="1"/>
      <c r="D98" s="1"/>
      <c r="E98" s="1"/>
      <c r="F98" s="1"/>
      <c r="G98" s="1"/>
      <c r="H98" s="1"/>
    </row>
    <row r="99" spans="1:8" x14ac:dyDescent="0.35">
      <c r="A99" s="75"/>
      <c r="B99" s="1"/>
      <c r="C99" s="1"/>
      <c r="D99" s="1"/>
      <c r="E99" s="1"/>
      <c r="F99" s="1"/>
      <c r="G99" s="1"/>
      <c r="H99" s="1"/>
    </row>
    <row r="100" spans="1:8" x14ac:dyDescent="0.35">
      <c r="A100" s="75"/>
      <c r="B100" s="1"/>
      <c r="C100" s="1"/>
      <c r="D100" s="1"/>
      <c r="E100" s="1"/>
      <c r="F100" s="1"/>
      <c r="G100" s="1"/>
      <c r="H100" s="1"/>
    </row>
    <row r="101" spans="1:8" x14ac:dyDescent="0.35">
      <c r="A101" s="75"/>
      <c r="B101" s="1"/>
      <c r="C101" s="1"/>
      <c r="D101" s="1"/>
      <c r="E101" s="1"/>
      <c r="F101" s="1"/>
      <c r="G101" s="1"/>
      <c r="H101" s="1"/>
    </row>
    <row r="102" spans="1:8" x14ac:dyDescent="0.35">
      <c r="A102" s="75"/>
      <c r="B102" s="1"/>
      <c r="C102" s="1"/>
      <c r="D102" s="1"/>
      <c r="E102" s="1"/>
      <c r="F102" s="1"/>
      <c r="G102" s="1"/>
      <c r="H102" s="1"/>
    </row>
    <row r="103" spans="1:8" x14ac:dyDescent="0.35">
      <c r="A103" s="75"/>
      <c r="B103" s="1"/>
      <c r="C103" s="1"/>
      <c r="D103" s="1"/>
      <c r="E103" s="1"/>
      <c r="F103" s="1"/>
      <c r="G103" s="1"/>
      <c r="H103" s="1"/>
    </row>
    <row r="104" spans="1:8" x14ac:dyDescent="0.35">
      <c r="A104" s="75"/>
      <c r="B104" s="1"/>
      <c r="C104" s="1"/>
      <c r="D104" s="1"/>
      <c r="E104" s="1"/>
      <c r="F104" s="1"/>
      <c r="G104" s="1"/>
      <c r="H104" s="1"/>
    </row>
    <row r="105" spans="1:8" x14ac:dyDescent="0.35">
      <c r="A105" s="75"/>
      <c r="B105" s="1"/>
      <c r="C105" s="1"/>
      <c r="D105" s="1"/>
      <c r="E105" s="1"/>
      <c r="F105" s="1"/>
      <c r="G105" s="1"/>
      <c r="H105" s="1"/>
    </row>
    <row r="106" spans="1:8" x14ac:dyDescent="0.35">
      <c r="A106" s="75"/>
      <c r="B106" s="1"/>
      <c r="C106" s="1"/>
      <c r="D106" s="1"/>
      <c r="E106" s="1"/>
      <c r="F106" s="1"/>
      <c r="G106" s="1"/>
      <c r="H106" s="1"/>
    </row>
    <row r="107" spans="1:8" x14ac:dyDescent="0.35">
      <c r="A107" s="75"/>
      <c r="B107" s="1"/>
      <c r="C107" s="1"/>
      <c r="D107" s="1"/>
      <c r="E107" s="1"/>
      <c r="F107" s="1"/>
      <c r="G107" s="1"/>
      <c r="H107" s="1"/>
    </row>
    <row r="108" spans="1:8" x14ac:dyDescent="0.35">
      <c r="A108" s="75"/>
      <c r="B108" s="1"/>
      <c r="C108" s="1"/>
      <c r="D108" s="1"/>
      <c r="E108" s="1"/>
      <c r="F108" s="1"/>
      <c r="G108" s="1"/>
      <c r="H108" s="1"/>
    </row>
    <row r="109" spans="1:8" x14ac:dyDescent="0.35">
      <c r="A109" s="75"/>
      <c r="B109" s="1"/>
      <c r="C109" s="1"/>
      <c r="D109" s="1"/>
      <c r="E109" s="1"/>
      <c r="F109" s="1"/>
      <c r="G109" s="1"/>
      <c r="H109" s="1"/>
    </row>
    <row r="110" spans="1:8" x14ac:dyDescent="0.35">
      <c r="A110" s="75"/>
      <c r="B110" s="1"/>
      <c r="C110" s="1"/>
      <c r="D110" s="1"/>
      <c r="E110" s="1"/>
      <c r="F110" s="1"/>
      <c r="G110" s="1"/>
      <c r="H110" s="1"/>
    </row>
    <row r="111" spans="1:8" x14ac:dyDescent="0.35">
      <c r="A111" s="75"/>
      <c r="B111" s="1"/>
      <c r="C111" s="1"/>
      <c r="D111" s="1"/>
      <c r="E111" s="1"/>
      <c r="F111" s="1"/>
      <c r="G111" s="1"/>
      <c r="H111" s="1"/>
    </row>
    <row r="112" spans="1:8" x14ac:dyDescent="0.35">
      <c r="A112" s="75"/>
      <c r="B112" s="1"/>
      <c r="C112" s="1"/>
      <c r="D112" s="1"/>
      <c r="E112" s="1"/>
      <c r="F112" s="1"/>
      <c r="G112" s="1"/>
      <c r="H112" s="1"/>
    </row>
    <row r="113" spans="1:8" x14ac:dyDescent="0.35">
      <c r="A113" s="75"/>
      <c r="B113" s="1"/>
      <c r="C113" s="1"/>
      <c r="D113" s="1"/>
      <c r="E113" s="1"/>
      <c r="F113" s="1"/>
      <c r="G113" s="1"/>
      <c r="H113" s="1"/>
    </row>
    <row r="114" spans="1:8" x14ac:dyDescent="0.35">
      <c r="A114" s="77"/>
    </row>
    <row r="115" spans="1:8" x14ac:dyDescent="0.35">
      <c r="A115" s="77"/>
    </row>
    <row r="116" spans="1:8" x14ac:dyDescent="0.35">
      <c r="A116" s="77"/>
    </row>
    <row r="117" spans="1:8" x14ac:dyDescent="0.35">
      <c r="A117" s="77"/>
    </row>
    <row r="118" spans="1:8" x14ac:dyDescent="0.35">
      <c r="A118" s="77"/>
    </row>
    <row r="119" spans="1:8" x14ac:dyDescent="0.35">
      <c r="A119" s="77"/>
    </row>
    <row r="120" spans="1:8" x14ac:dyDescent="0.35">
      <c r="A120" s="77"/>
    </row>
    <row r="121" spans="1:8" x14ac:dyDescent="0.35">
      <c r="A121" s="77"/>
    </row>
    <row r="122" spans="1:8" x14ac:dyDescent="0.35">
      <c r="A122" s="77"/>
    </row>
  </sheetData>
  <pageMargins left="0.7" right="0.7" top="0.78740157499999996" bottom="0.78740157499999996"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244"/>
  <sheetViews>
    <sheetView zoomScale="60" zoomScaleNormal="60" workbookViewId="0">
      <pane xSplit="2" ySplit="8" topLeftCell="C9" activePane="bottomRight" state="frozen"/>
      <selection pane="topRight" activeCell="E1" sqref="E1"/>
      <selection pane="bottomLeft" activeCell="A12" sqref="A12"/>
      <selection pane="bottomRight"/>
    </sheetView>
  </sheetViews>
  <sheetFormatPr baseColWidth="10" defaultColWidth="10.83203125" defaultRowHeight="15.75" customHeight="1" outlineLevelCol="1" x14ac:dyDescent="0.35"/>
  <cols>
    <col min="1" max="1" width="4.75" style="33" customWidth="1"/>
    <col min="2" max="2" width="22.58203125" style="44" customWidth="1"/>
    <col min="3" max="3" width="23.5" style="47" customWidth="1"/>
    <col min="4" max="4" width="38.83203125" style="41" customWidth="1"/>
    <col min="5" max="5" width="40" style="41" customWidth="1"/>
    <col min="6" max="6" width="16" style="46" customWidth="1"/>
    <col min="7" max="7" width="12.08203125" style="46" customWidth="1"/>
    <col min="8" max="8" width="17.75" style="45" customWidth="1"/>
    <col min="9" max="9" width="23.5" style="45" customWidth="1"/>
    <col min="10" max="10" width="18.75" style="46" customWidth="1"/>
    <col min="11" max="11" width="13.08203125" style="38" customWidth="1"/>
    <col min="12" max="12" width="24.75" style="33" customWidth="1" outlineLevel="1"/>
    <col min="13" max="13" width="31.75" style="33" customWidth="1" outlineLevel="1"/>
    <col min="14" max="134" width="10.83203125" style="34"/>
    <col min="135" max="16384" width="10.83203125" style="33"/>
  </cols>
  <sheetData>
    <row r="1" spans="1:134" ht="12.75" customHeight="1" thickBot="1" x14ac:dyDescent="0.4">
      <c r="A1" s="35"/>
      <c r="B1" s="55"/>
      <c r="C1" s="51"/>
      <c r="D1" s="54"/>
      <c r="E1" s="54"/>
      <c r="F1" s="65"/>
      <c r="G1" s="65"/>
      <c r="H1" s="65"/>
      <c r="I1" s="65"/>
      <c r="J1" s="65"/>
      <c r="K1" s="68"/>
      <c r="L1" s="56"/>
      <c r="M1" s="56"/>
    </row>
    <row r="2" spans="1:134" ht="15.75" customHeight="1" x14ac:dyDescent="0.35">
      <c r="A2" s="35"/>
      <c r="B2" s="91" t="s">
        <v>33</v>
      </c>
      <c r="C2" s="92"/>
      <c r="D2" s="124"/>
      <c r="E2" s="124"/>
      <c r="F2" s="124"/>
      <c r="G2" s="66"/>
      <c r="H2" s="51"/>
      <c r="I2" s="51"/>
      <c r="J2" s="51"/>
      <c r="K2" s="69"/>
      <c r="L2" s="123"/>
      <c r="M2" s="123"/>
    </row>
    <row r="3" spans="1:134" ht="15.75" customHeight="1" x14ac:dyDescent="0.35">
      <c r="A3" s="35"/>
      <c r="B3" s="93" t="s">
        <v>34</v>
      </c>
      <c r="C3" s="94"/>
      <c r="D3" s="125"/>
      <c r="E3" s="125"/>
      <c r="F3" s="125"/>
      <c r="G3" s="67"/>
      <c r="H3" s="51"/>
      <c r="I3" s="51"/>
      <c r="J3" s="51"/>
      <c r="K3" s="69"/>
      <c r="L3" s="123"/>
      <c r="M3" s="123"/>
    </row>
    <row r="4" spans="1:134" ht="15.75" customHeight="1" x14ac:dyDescent="0.35">
      <c r="A4" s="35"/>
      <c r="B4" s="93" t="s">
        <v>35</v>
      </c>
      <c r="C4" s="94"/>
      <c r="D4" s="125"/>
      <c r="E4" s="125"/>
      <c r="F4" s="125"/>
      <c r="G4" s="67"/>
      <c r="H4" s="51"/>
      <c r="I4" s="51"/>
      <c r="J4" s="51"/>
      <c r="K4" s="69"/>
      <c r="L4" s="123"/>
      <c r="M4" s="123"/>
    </row>
    <row r="5" spans="1:134" ht="15.75" customHeight="1" x14ac:dyDescent="0.35">
      <c r="A5" s="35"/>
      <c r="B5" s="93" t="s">
        <v>36</v>
      </c>
      <c r="C5" s="94"/>
      <c r="D5" s="125"/>
      <c r="E5" s="125"/>
      <c r="F5" s="125"/>
      <c r="G5" s="67"/>
      <c r="H5" s="51"/>
      <c r="I5" s="51"/>
      <c r="J5" s="51"/>
      <c r="K5" s="69"/>
      <c r="L5" s="123"/>
      <c r="M5" s="123"/>
    </row>
    <row r="6" spans="1:134" ht="15.75" customHeight="1" thickBot="1" x14ac:dyDescent="0.4">
      <c r="A6" s="35"/>
      <c r="B6" s="95" t="s">
        <v>37</v>
      </c>
      <c r="C6" s="96"/>
      <c r="D6" s="125"/>
      <c r="E6" s="125"/>
      <c r="F6" s="125"/>
      <c r="G6" s="67"/>
      <c r="H6" s="51"/>
      <c r="I6" s="51"/>
      <c r="J6" s="51"/>
      <c r="K6" s="69"/>
      <c r="L6" s="123"/>
      <c r="M6" s="123"/>
    </row>
    <row r="7" spans="1:134" s="38" customFormat="1" ht="19.5" customHeight="1" x14ac:dyDescent="0.35">
      <c r="A7" s="37"/>
      <c r="B7" s="52"/>
      <c r="C7" s="53"/>
      <c r="D7" s="120" t="s">
        <v>46</v>
      </c>
      <c r="E7" s="121"/>
      <c r="F7" s="121"/>
      <c r="G7" s="121"/>
      <c r="H7" s="121"/>
      <c r="I7" s="121"/>
      <c r="J7" s="121"/>
      <c r="K7" s="122"/>
      <c r="L7" s="119" t="s">
        <v>47</v>
      </c>
      <c r="M7" s="119"/>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row>
    <row r="8" spans="1:134" s="42" customFormat="1" ht="51" customHeight="1" x14ac:dyDescent="0.35">
      <c r="A8" s="113" t="s">
        <v>76</v>
      </c>
      <c r="B8" s="113" t="s">
        <v>38</v>
      </c>
      <c r="C8" s="113" t="s">
        <v>45</v>
      </c>
      <c r="D8" s="113" t="s">
        <v>42</v>
      </c>
      <c r="E8" s="113" t="s">
        <v>43</v>
      </c>
      <c r="F8" s="113" t="s">
        <v>31</v>
      </c>
      <c r="G8" s="113" t="s">
        <v>39</v>
      </c>
      <c r="H8" s="113" t="s">
        <v>44</v>
      </c>
      <c r="I8" s="113" t="s">
        <v>60</v>
      </c>
      <c r="J8" s="114" t="s">
        <v>39</v>
      </c>
      <c r="K8" s="114" t="s">
        <v>32</v>
      </c>
      <c r="L8" s="114" t="s">
        <v>40</v>
      </c>
      <c r="M8" s="114" t="s">
        <v>41</v>
      </c>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row>
    <row r="9" spans="1:134" s="48" customFormat="1" ht="29" x14ac:dyDescent="0.35">
      <c r="A9" s="61">
        <f>Akteurstabelle!A9</f>
        <v>1</v>
      </c>
      <c r="B9" s="61" t="str">
        <f>Akteurstabelle!B9</f>
        <v>Nachbarkommune</v>
      </c>
      <c r="C9" s="61" t="str">
        <f>Akteurstabelle!H9</f>
        <v>Klimaschutzmanager:in der Nachbarkommune</v>
      </c>
      <c r="D9" s="49"/>
      <c r="E9" s="49"/>
      <c r="F9" s="62" t="s">
        <v>53</v>
      </c>
      <c r="G9" s="71">
        <f>IF(F9="neutral",0,IF(F9="leicht positiv",1,IF(F9="positiv",2,IF(F9="sehr positiv",3,IF(F9="leicht negativ",-1,IF(F9="negativ",-2,IF(F9="sehr negativ",-3)))))))</f>
        <v>3</v>
      </c>
      <c r="H9" s="62" t="s">
        <v>59</v>
      </c>
      <c r="I9" s="62"/>
      <c r="J9" s="71">
        <f>IF(H9="sehr wenig Einfluss",1,IF(H9="wenig Einfluss",2,IF(H9="mittlerer Einfluss",3,IF(H9="hoher Einfluss",4,IF(H9="sehr hoher Einfluss",5)))))</f>
        <v>5</v>
      </c>
      <c r="K9" s="70">
        <f>1+(ABS(G9*J9))</f>
        <v>16</v>
      </c>
      <c r="L9" s="49"/>
      <c r="M9" s="4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row>
    <row r="10" spans="1:134" s="48" customFormat="1" ht="14.5" x14ac:dyDescent="0.35">
      <c r="A10" s="61">
        <f>Akteurstabelle!A10</f>
        <v>2</v>
      </c>
      <c r="B10" s="61">
        <f>Akteurstabelle!B10</f>
        <v>0</v>
      </c>
      <c r="C10" s="61">
        <f>Akteurstabelle!H10</f>
        <v>0</v>
      </c>
      <c r="D10" s="49"/>
      <c r="E10" s="49"/>
      <c r="F10" s="62"/>
      <c r="G10" s="71" t="b">
        <f t="shared" ref="G10:G67" si="0">IF(F10="neutral",0,IF(F10="leicht positiv",1,IF(F10="positiv",2,IF(F10="sehr positiv",3,IF(F10="leicht negativ",-1,IF(F10="negativ",-2,IF(F10="sehr negativ",-3)))))))</f>
        <v>0</v>
      </c>
      <c r="H10" s="62"/>
      <c r="I10" s="62"/>
      <c r="J10" s="71" t="b">
        <f t="shared" ref="J10:J67" si="1">IF(H10="sehr wenig Einfluss",1,IF(H10="wenig Einfluss",2,IF(H10="mittlerer Einfluss",3,IF(H10="hoher Einfluss",4,IF(H10="sehr hoher Einfluss",5)))))</f>
        <v>0</v>
      </c>
      <c r="K10" s="70">
        <f t="shared" ref="K10:K56" si="2">1+(ABS(G10*J10))</f>
        <v>1</v>
      </c>
      <c r="L10" s="49"/>
      <c r="M10" s="4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row>
    <row r="11" spans="1:134" s="48" customFormat="1" ht="14.5" x14ac:dyDescent="0.35">
      <c r="A11" s="61">
        <f>Akteurstabelle!A11</f>
        <v>3</v>
      </c>
      <c r="B11" s="61">
        <f>Akteurstabelle!B11</f>
        <v>0</v>
      </c>
      <c r="C11" s="61">
        <f>Akteurstabelle!H11</f>
        <v>0</v>
      </c>
      <c r="D11" s="49"/>
      <c r="E11" s="49"/>
      <c r="F11" s="62"/>
      <c r="G11" s="71" t="b">
        <f t="shared" si="0"/>
        <v>0</v>
      </c>
      <c r="H11" s="62"/>
      <c r="I11" s="62"/>
      <c r="J11" s="71" t="b">
        <f t="shared" si="1"/>
        <v>0</v>
      </c>
      <c r="K11" s="70">
        <f t="shared" si="2"/>
        <v>1</v>
      </c>
      <c r="L11" s="49"/>
      <c r="M11" s="4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row>
    <row r="12" spans="1:134" s="48" customFormat="1" ht="14.5" x14ac:dyDescent="0.35">
      <c r="A12" s="61">
        <f>Akteurstabelle!A12</f>
        <v>4</v>
      </c>
      <c r="B12" s="61">
        <f>Akteurstabelle!B12</f>
        <v>0</v>
      </c>
      <c r="C12" s="61">
        <f>Akteurstabelle!H12</f>
        <v>0</v>
      </c>
      <c r="D12" s="49"/>
      <c r="E12" s="49"/>
      <c r="F12" s="62"/>
      <c r="G12" s="71" t="b">
        <f t="shared" si="0"/>
        <v>0</v>
      </c>
      <c r="H12" s="62"/>
      <c r="I12" s="62"/>
      <c r="J12" s="71" t="b">
        <f t="shared" si="1"/>
        <v>0</v>
      </c>
      <c r="K12" s="70">
        <f t="shared" si="2"/>
        <v>1</v>
      </c>
      <c r="L12" s="49"/>
      <c r="M12" s="4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row>
    <row r="13" spans="1:134" s="48" customFormat="1" ht="14.5" x14ac:dyDescent="0.35">
      <c r="A13" s="61">
        <f>Akteurstabelle!A13</f>
        <v>5</v>
      </c>
      <c r="B13" s="61">
        <f>Akteurstabelle!B13</f>
        <v>0</v>
      </c>
      <c r="C13" s="61">
        <f>Akteurstabelle!H13</f>
        <v>0</v>
      </c>
      <c r="D13" s="49"/>
      <c r="E13" s="49"/>
      <c r="F13" s="62"/>
      <c r="G13" s="71" t="b">
        <f t="shared" si="0"/>
        <v>0</v>
      </c>
      <c r="H13" s="62"/>
      <c r="I13" s="62"/>
      <c r="J13" s="71" t="b">
        <f t="shared" si="1"/>
        <v>0</v>
      </c>
      <c r="K13" s="70">
        <f t="shared" si="2"/>
        <v>1</v>
      </c>
      <c r="L13" s="49"/>
      <c r="M13" s="4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row>
    <row r="14" spans="1:134" s="48" customFormat="1" ht="14.5" x14ac:dyDescent="0.35">
      <c r="A14" s="61">
        <f>Akteurstabelle!A14</f>
        <v>6</v>
      </c>
      <c r="B14" s="61">
        <f>Akteurstabelle!B14</f>
        <v>0</v>
      </c>
      <c r="C14" s="61">
        <f>Akteurstabelle!H14</f>
        <v>0</v>
      </c>
      <c r="D14" s="49"/>
      <c r="E14" s="49"/>
      <c r="F14" s="62"/>
      <c r="G14" s="71" t="b">
        <f t="shared" si="0"/>
        <v>0</v>
      </c>
      <c r="H14" s="62"/>
      <c r="I14" s="62"/>
      <c r="J14" s="71" t="b">
        <f t="shared" si="1"/>
        <v>0</v>
      </c>
      <c r="K14" s="70">
        <f t="shared" si="2"/>
        <v>1</v>
      </c>
      <c r="L14" s="49"/>
      <c r="M14" s="4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row>
    <row r="15" spans="1:134" s="48" customFormat="1" ht="14.5" x14ac:dyDescent="0.35">
      <c r="A15" s="61">
        <f>Akteurstabelle!A15</f>
        <v>7</v>
      </c>
      <c r="B15" s="61">
        <f>Akteurstabelle!B15</f>
        <v>0</v>
      </c>
      <c r="C15" s="61">
        <f>Akteurstabelle!H15</f>
        <v>0</v>
      </c>
      <c r="D15" s="49"/>
      <c r="E15" s="49"/>
      <c r="F15" s="62"/>
      <c r="G15" s="71" t="b">
        <f t="shared" si="0"/>
        <v>0</v>
      </c>
      <c r="H15" s="62"/>
      <c r="I15" s="62"/>
      <c r="J15" s="71" t="b">
        <f t="shared" si="1"/>
        <v>0</v>
      </c>
      <c r="K15" s="70">
        <f t="shared" si="2"/>
        <v>1</v>
      </c>
      <c r="L15" s="49"/>
      <c r="M15" s="4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row>
    <row r="16" spans="1:134" s="48" customFormat="1" ht="14.5" x14ac:dyDescent="0.35">
      <c r="A16" s="61">
        <f>Akteurstabelle!A16</f>
        <v>8</v>
      </c>
      <c r="B16" s="61">
        <f>Akteurstabelle!B16</f>
        <v>0</v>
      </c>
      <c r="C16" s="61">
        <f>Akteurstabelle!H16</f>
        <v>0</v>
      </c>
      <c r="D16" s="49"/>
      <c r="E16" s="49"/>
      <c r="F16" s="62"/>
      <c r="G16" s="71" t="b">
        <f t="shared" si="0"/>
        <v>0</v>
      </c>
      <c r="H16" s="62"/>
      <c r="I16" s="62"/>
      <c r="J16" s="71" t="b">
        <f t="shared" si="1"/>
        <v>0</v>
      </c>
      <c r="K16" s="70">
        <f t="shared" si="2"/>
        <v>1</v>
      </c>
      <c r="L16" s="49"/>
      <c r="M16" s="4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row>
    <row r="17" spans="1:134" s="48" customFormat="1" ht="14.5" x14ac:dyDescent="0.35">
      <c r="A17" s="61">
        <f>Akteurstabelle!A17</f>
        <v>9</v>
      </c>
      <c r="B17" s="61">
        <f>Akteurstabelle!B17</f>
        <v>0</v>
      </c>
      <c r="C17" s="61">
        <f>Akteurstabelle!H17</f>
        <v>0</v>
      </c>
      <c r="D17" s="49"/>
      <c r="E17" s="49"/>
      <c r="F17" s="62"/>
      <c r="G17" s="71" t="b">
        <f t="shared" si="0"/>
        <v>0</v>
      </c>
      <c r="H17" s="62"/>
      <c r="I17" s="62"/>
      <c r="J17" s="71" t="b">
        <f t="shared" si="1"/>
        <v>0</v>
      </c>
      <c r="K17" s="70">
        <f t="shared" si="2"/>
        <v>1</v>
      </c>
      <c r="L17" s="49"/>
      <c r="M17" s="4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row>
    <row r="18" spans="1:134" s="48" customFormat="1" ht="14.5" x14ac:dyDescent="0.35">
      <c r="A18" s="61">
        <f>Akteurstabelle!A18</f>
        <v>10</v>
      </c>
      <c r="B18" s="61">
        <f>Akteurstabelle!B18</f>
        <v>0</v>
      </c>
      <c r="C18" s="61">
        <f>Akteurstabelle!H18</f>
        <v>0</v>
      </c>
      <c r="D18" s="49"/>
      <c r="E18" s="49"/>
      <c r="F18" s="62"/>
      <c r="G18" s="71" t="b">
        <f t="shared" si="0"/>
        <v>0</v>
      </c>
      <c r="H18" s="62"/>
      <c r="I18" s="62"/>
      <c r="J18" s="71" t="b">
        <f t="shared" si="1"/>
        <v>0</v>
      </c>
      <c r="K18" s="70">
        <f t="shared" si="2"/>
        <v>1</v>
      </c>
      <c r="L18" s="49"/>
      <c r="M18" s="4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row>
    <row r="19" spans="1:134" s="48" customFormat="1" ht="14.5" x14ac:dyDescent="0.35">
      <c r="A19" s="61">
        <f>Akteurstabelle!A19</f>
        <v>11</v>
      </c>
      <c r="B19" s="61">
        <f>Akteurstabelle!B19</f>
        <v>0</v>
      </c>
      <c r="C19" s="61">
        <f>Akteurstabelle!H19</f>
        <v>0</v>
      </c>
      <c r="D19" s="49"/>
      <c r="E19" s="49"/>
      <c r="F19" s="62"/>
      <c r="G19" s="71" t="b">
        <f t="shared" si="0"/>
        <v>0</v>
      </c>
      <c r="H19" s="62"/>
      <c r="I19" s="62"/>
      <c r="J19" s="71" t="b">
        <f t="shared" si="1"/>
        <v>0</v>
      </c>
      <c r="K19" s="70">
        <f t="shared" si="2"/>
        <v>1</v>
      </c>
      <c r="L19" s="49"/>
      <c r="M19" s="4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row>
    <row r="20" spans="1:134" s="48" customFormat="1" ht="14.5" x14ac:dyDescent="0.35">
      <c r="A20" s="61">
        <f>Akteurstabelle!A20</f>
        <v>12</v>
      </c>
      <c r="B20" s="61">
        <f>Akteurstabelle!B20</f>
        <v>0</v>
      </c>
      <c r="C20" s="61">
        <f>Akteurstabelle!H20</f>
        <v>0</v>
      </c>
      <c r="D20" s="49"/>
      <c r="E20" s="49"/>
      <c r="F20" s="62"/>
      <c r="G20" s="71" t="b">
        <f t="shared" si="0"/>
        <v>0</v>
      </c>
      <c r="H20" s="62"/>
      <c r="I20" s="62"/>
      <c r="J20" s="71" t="b">
        <f t="shared" si="1"/>
        <v>0</v>
      </c>
      <c r="K20" s="70">
        <f t="shared" si="2"/>
        <v>1</v>
      </c>
      <c r="L20" s="49"/>
      <c r="M20" s="4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row>
    <row r="21" spans="1:134" s="48" customFormat="1" ht="14.5" x14ac:dyDescent="0.35">
      <c r="A21" s="61">
        <f>Akteurstabelle!A21</f>
        <v>13</v>
      </c>
      <c r="B21" s="61">
        <f>Akteurstabelle!B21</f>
        <v>0</v>
      </c>
      <c r="C21" s="61">
        <f>Akteurstabelle!H21</f>
        <v>0</v>
      </c>
      <c r="D21" s="49"/>
      <c r="E21" s="49"/>
      <c r="F21" s="62"/>
      <c r="G21" s="71" t="b">
        <f t="shared" si="0"/>
        <v>0</v>
      </c>
      <c r="H21" s="62"/>
      <c r="I21" s="62"/>
      <c r="J21" s="71" t="b">
        <f t="shared" si="1"/>
        <v>0</v>
      </c>
      <c r="K21" s="70">
        <f t="shared" si="2"/>
        <v>1</v>
      </c>
      <c r="L21" s="49"/>
      <c r="M21" s="4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row>
    <row r="22" spans="1:134" s="48" customFormat="1" ht="14.5" x14ac:dyDescent="0.35">
      <c r="A22" s="61">
        <f>Akteurstabelle!A22</f>
        <v>14</v>
      </c>
      <c r="B22" s="61">
        <f>Akteurstabelle!B22</f>
        <v>0</v>
      </c>
      <c r="C22" s="61">
        <f>Akteurstabelle!H22</f>
        <v>0</v>
      </c>
      <c r="D22" s="49"/>
      <c r="E22" s="49"/>
      <c r="F22" s="62"/>
      <c r="G22" s="71" t="b">
        <f t="shared" si="0"/>
        <v>0</v>
      </c>
      <c r="H22" s="62"/>
      <c r="I22" s="62"/>
      <c r="J22" s="71" t="b">
        <f t="shared" si="1"/>
        <v>0</v>
      </c>
      <c r="K22" s="70">
        <f t="shared" si="2"/>
        <v>1</v>
      </c>
      <c r="L22" s="49"/>
      <c r="M22" s="4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row>
    <row r="23" spans="1:134" s="48" customFormat="1" ht="14.5" x14ac:dyDescent="0.35">
      <c r="A23" s="61">
        <f>Akteurstabelle!A23</f>
        <v>15</v>
      </c>
      <c r="B23" s="61">
        <f>Akteurstabelle!B23</f>
        <v>0</v>
      </c>
      <c r="C23" s="61">
        <f>Akteurstabelle!H23</f>
        <v>0</v>
      </c>
      <c r="D23" s="49"/>
      <c r="E23" s="49"/>
      <c r="F23" s="62"/>
      <c r="G23" s="71" t="b">
        <f t="shared" si="0"/>
        <v>0</v>
      </c>
      <c r="H23" s="62"/>
      <c r="I23" s="62"/>
      <c r="J23" s="71" t="b">
        <f t="shared" si="1"/>
        <v>0</v>
      </c>
      <c r="K23" s="70">
        <f t="shared" si="2"/>
        <v>1</v>
      </c>
      <c r="L23" s="49"/>
      <c r="M23" s="4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row>
    <row r="24" spans="1:134" s="48" customFormat="1" ht="14.5" x14ac:dyDescent="0.35">
      <c r="A24" s="61">
        <f>Akteurstabelle!A24</f>
        <v>16</v>
      </c>
      <c r="B24" s="61">
        <f>Akteurstabelle!B24</f>
        <v>0</v>
      </c>
      <c r="C24" s="61">
        <f>Akteurstabelle!H24</f>
        <v>0</v>
      </c>
      <c r="D24" s="49"/>
      <c r="E24" s="49"/>
      <c r="F24" s="62"/>
      <c r="G24" s="71" t="b">
        <f t="shared" si="0"/>
        <v>0</v>
      </c>
      <c r="H24" s="62"/>
      <c r="I24" s="62"/>
      <c r="J24" s="71" t="b">
        <f t="shared" si="1"/>
        <v>0</v>
      </c>
      <c r="K24" s="70">
        <f t="shared" si="2"/>
        <v>1</v>
      </c>
      <c r="L24" s="49"/>
      <c r="M24" s="4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row>
    <row r="25" spans="1:134" s="48" customFormat="1" ht="14.5" x14ac:dyDescent="0.35">
      <c r="A25" s="61">
        <f>Akteurstabelle!A25</f>
        <v>17</v>
      </c>
      <c r="B25" s="61">
        <f>Akteurstabelle!B25</f>
        <v>0</v>
      </c>
      <c r="C25" s="61">
        <f>Akteurstabelle!H25</f>
        <v>0</v>
      </c>
      <c r="D25" s="49"/>
      <c r="E25" s="49"/>
      <c r="F25" s="62"/>
      <c r="G25" s="71" t="b">
        <f t="shared" si="0"/>
        <v>0</v>
      </c>
      <c r="H25" s="62"/>
      <c r="I25" s="62"/>
      <c r="J25" s="71" t="b">
        <f t="shared" si="1"/>
        <v>0</v>
      </c>
      <c r="K25" s="70">
        <f t="shared" si="2"/>
        <v>1</v>
      </c>
      <c r="L25" s="49"/>
      <c r="M25" s="4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row>
    <row r="26" spans="1:134" s="48" customFormat="1" ht="14.5" x14ac:dyDescent="0.35">
      <c r="A26" s="61">
        <f>Akteurstabelle!A26</f>
        <v>18</v>
      </c>
      <c r="B26" s="61">
        <f>Akteurstabelle!B26</f>
        <v>0</v>
      </c>
      <c r="C26" s="61">
        <f>Akteurstabelle!H26</f>
        <v>0</v>
      </c>
      <c r="D26" s="49"/>
      <c r="E26" s="49"/>
      <c r="F26" s="62"/>
      <c r="G26" s="71" t="b">
        <f t="shared" si="0"/>
        <v>0</v>
      </c>
      <c r="H26" s="62"/>
      <c r="I26" s="62"/>
      <c r="J26" s="71" t="b">
        <f t="shared" si="1"/>
        <v>0</v>
      </c>
      <c r="K26" s="70">
        <f t="shared" si="2"/>
        <v>1</v>
      </c>
      <c r="L26" s="49"/>
      <c r="M26" s="4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row>
    <row r="27" spans="1:134" s="48" customFormat="1" ht="14.5" x14ac:dyDescent="0.35">
      <c r="A27" s="61">
        <f>Akteurstabelle!A27</f>
        <v>19</v>
      </c>
      <c r="B27" s="61">
        <f>Akteurstabelle!B27</f>
        <v>0</v>
      </c>
      <c r="C27" s="61">
        <f>Akteurstabelle!H27</f>
        <v>0</v>
      </c>
      <c r="D27" s="49"/>
      <c r="E27" s="49"/>
      <c r="F27" s="62"/>
      <c r="G27" s="71" t="b">
        <f t="shared" si="0"/>
        <v>0</v>
      </c>
      <c r="H27" s="62"/>
      <c r="I27" s="62"/>
      <c r="J27" s="71" t="b">
        <f t="shared" si="1"/>
        <v>0</v>
      </c>
      <c r="K27" s="70">
        <f t="shared" si="2"/>
        <v>1</v>
      </c>
      <c r="L27" s="49"/>
      <c r="M27" s="4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row>
    <row r="28" spans="1:134" s="48" customFormat="1" ht="14.5" x14ac:dyDescent="0.35">
      <c r="A28" s="61">
        <f>Akteurstabelle!A28</f>
        <v>20</v>
      </c>
      <c r="B28" s="61">
        <f>Akteurstabelle!B28</f>
        <v>0</v>
      </c>
      <c r="C28" s="61">
        <f>Akteurstabelle!H28</f>
        <v>0</v>
      </c>
      <c r="D28" s="49"/>
      <c r="E28" s="49"/>
      <c r="F28" s="62"/>
      <c r="G28" s="71" t="b">
        <f t="shared" si="0"/>
        <v>0</v>
      </c>
      <c r="H28" s="62"/>
      <c r="I28" s="62"/>
      <c r="J28" s="71" t="b">
        <f t="shared" si="1"/>
        <v>0</v>
      </c>
      <c r="K28" s="70">
        <f t="shared" si="2"/>
        <v>1</v>
      </c>
      <c r="L28" s="49"/>
      <c r="M28" s="4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row>
    <row r="29" spans="1:134" s="48" customFormat="1" ht="14.5" x14ac:dyDescent="0.35">
      <c r="A29" s="61">
        <f>Akteurstabelle!A29</f>
        <v>21</v>
      </c>
      <c r="B29" s="61">
        <f>Akteurstabelle!B29</f>
        <v>0</v>
      </c>
      <c r="C29" s="61">
        <f>Akteurstabelle!H29</f>
        <v>0</v>
      </c>
      <c r="D29" s="49"/>
      <c r="E29" s="49"/>
      <c r="F29" s="62"/>
      <c r="G29" s="71" t="b">
        <f t="shared" si="0"/>
        <v>0</v>
      </c>
      <c r="H29" s="62"/>
      <c r="I29" s="62"/>
      <c r="J29" s="71" t="b">
        <f t="shared" si="1"/>
        <v>0</v>
      </c>
      <c r="K29" s="70">
        <f t="shared" si="2"/>
        <v>1</v>
      </c>
      <c r="L29" s="49"/>
      <c r="M29" s="4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row>
    <row r="30" spans="1:134" s="48" customFormat="1" ht="14.5" x14ac:dyDescent="0.35">
      <c r="A30" s="61">
        <f>Akteurstabelle!A30</f>
        <v>22</v>
      </c>
      <c r="B30" s="61">
        <f>Akteurstabelle!B30</f>
        <v>0</v>
      </c>
      <c r="C30" s="61">
        <f>Akteurstabelle!H30</f>
        <v>0</v>
      </c>
      <c r="D30" s="49"/>
      <c r="E30" s="49"/>
      <c r="F30" s="62"/>
      <c r="G30" s="71" t="b">
        <f t="shared" si="0"/>
        <v>0</v>
      </c>
      <c r="H30" s="62"/>
      <c r="I30" s="62"/>
      <c r="J30" s="71" t="b">
        <f t="shared" si="1"/>
        <v>0</v>
      </c>
      <c r="K30" s="70">
        <f t="shared" si="2"/>
        <v>1</v>
      </c>
      <c r="L30" s="49"/>
      <c r="M30" s="4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row>
    <row r="31" spans="1:134" s="48" customFormat="1" ht="14.5" x14ac:dyDescent="0.35">
      <c r="A31" s="61">
        <f>Akteurstabelle!A31</f>
        <v>23</v>
      </c>
      <c r="B31" s="61">
        <f>Akteurstabelle!B31</f>
        <v>0</v>
      </c>
      <c r="C31" s="61">
        <f>Akteurstabelle!H31</f>
        <v>0</v>
      </c>
      <c r="D31" s="49"/>
      <c r="E31" s="49"/>
      <c r="F31" s="62"/>
      <c r="G31" s="71" t="b">
        <f t="shared" si="0"/>
        <v>0</v>
      </c>
      <c r="H31" s="62"/>
      <c r="I31" s="62"/>
      <c r="J31" s="71" t="b">
        <f t="shared" si="1"/>
        <v>0</v>
      </c>
      <c r="K31" s="70">
        <f t="shared" si="2"/>
        <v>1</v>
      </c>
      <c r="L31" s="49"/>
      <c r="M31" s="4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row>
    <row r="32" spans="1:134" s="48" customFormat="1" ht="14.5" x14ac:dyDescent="0.35">
      <c r="A32" s="61">
        <f>Akteurstabelle!A32</f>
        <v>24</v>
      </c>
      <c r="B32" s="61">
        <f>Akteurstabelle!B32</f>
        <v>0</v>
      </c>
      <c r="C32" s="61">
        <f>Akteurstabelle!H32</f>
        <v>0</v>
      </c>
      <c r="D32" s="49"/>
      <c r="E32" s="49"/>
      <c r="F32" s="62"/>
      <c r="G32" s="71" t="b">
        <f t="shared" si="0"/>
        <v>0</v>
      </c>
      <c r="H32" s="62"/>
      <c r="I32" s="62"/>
      <c r="J32" s="71" t="b">
        <f t="shared" si="1"/>
        <v>0</v>
      </c>
      <c r="K32" s="70">
        <f t="shared" si="2"/>
        <v>1</v>
      </c>
      <c r="L32" s="49"/>
      <c r="M32" s="4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row>
    <row r="33" spans="1:134" s="48" customFormat="1" ht="14.5" x14ac:dyDescent="0.35">
      <c r="A33" s="61">
        <f>Akteurstabelle!A33</f>
        <v>25</v>
      </c>
      <c r="B33" s="61">
        <f>Akteurstabelle!B33</f>
        <v>0</v>
      </c>
      <c r="C33" s="61">
        <f>Akteurstabelle!H33</f>
        <v>0</v>
      </c>
      <c r="D33" s="49"/>
      <c r="E33" s="49"/>
      <c r="F33" s="62"/>
      <c r="G33" s="71" t="b">
        <f t="shared" si="0"/>
        <v>0</v>
      </c>
      <c r="H33" s="62"/>
      <c r="I33" s="62"/>
      <c r="J33" s="71" t="b">
        <f t="shared" si="1"/>
        <v>0</v>
      </c>
      <c r="K33" s="70">
        <f t="shared" si="2"/>
        <v>1</v>
      </c>
      <c r="L33" s="49"/>
      <c r="M33" s="4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row>
    <row r="34" spans="1:134" s="48" customFormat="1" ht="14.5" x14ac:dyDescent="0.35">
      <c r="A34" s="61">
        <f>Akteurstabelle!A34</f>
        <v>26</v>
      </c>
      <c r="B34" s="61">
        <f>Akteurstabelle!B34</f>
        <v>0</v>
      </c>
      <c r="C34" s="61">
        <f>Akteurstabelle!H34</f>
        <v>0</v>
      </c>
      <c r="D34" s="49"/>
      <c r="E34" s="49"/>
      <c r="F34" s="62"/>
      <c r="G34" s="71" t="b">
        <f t="shared" si="0"/>
        <v>0</v>
      </c>
      <c r="H34" s="62"/>
      <c r="I34" s="62"/>
      <c r="J34" s="71" t="b">
        <f t="shared" si="1"/>
        <v>0</v>
      </c>
      <c r="K34" s="70">
        <f t="shared" si="2"/>
        <v>1</v>
      </c>
      <c r="L34" s="49"/>
      <c r="M34" s="4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row>
    <row r="35" spans="1:134" s="48" customFormat="1" ht="14.5" x14ac:dyDescent="0.35">
      <c r="A35" s="61">
        <f>Akteurstabelle!A35</f>
        <v>27</v>
      </c>
      <c r="B35" s="61">
        <f>Akteurstabelle!B35</f>
        <v>0</v>
      </c>
      <c r="C35" s="61">
        <f>Akteurstabelle!H35</f>
        <v>0</v>
      </c>
      <c r="D35" s="49"/>
      <c r="E35" s="49"/>
      <c r="F35" s="62"/>
      <c r="G35" s="71" t="b">
        <f t="shared" si="0"/>
        <v>0</v>
      </c>
      <c r="H35" s="62"/>
      <c r="I35" s="62"/>
      <c r="J35" s="71" t="b">
        <f t="shared" si="1"/>
        <v>0</v>
      </c>
      <c r="K35" s="70">
        <f t="shared" si="2"/>
        <v>1</v>
      </c>
      <c r="L35" s="49"/>
      <c r="M35" s="4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row>
    <row r="36" spans="1:134" s="48" customFormat="1" ht="14.5" x14ac:dyDescent="0.35">
      <c r="A36" s="61">
        <f>Akteurstabelle!A36</f>
        <v>28</v>
      </c>
      <c r="B36" s="61">
        <f>Akteurstabelle!B36</f>
        <v>0</v>
      </c>
      <c r="C36" s="61">
        <f>Akteurstabelle!H36</f>
        <v>0</v>
      </c>
      <c r="D36" s="49"/>
      <c r="E36" s="49"/>
      <c r="F36" s="62"/>
      <c r="G36" s="71" t="b">
        <f t="shared" si="0"/>
        <v>0</v>
      </c>
      <c r="H36" s="62"/>
      <c r="I36" s="62"/>
      <c r="J36" s="71" t="b">
        <f t="shared" si="1"/>
        <v>0</v>
      </c>
      <c r="K36" s="70">
        <f t="shared" si="2"/>
        <v>1</v>
      </c>
      <c r="L36" s="49"/>
      <c r="M36" s="4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row>
    <row r="37" spans="1:134" s="48" customFormat="1" ht="14.5" x14ac:dyDescent="0.35">
      <c r="A37" s="61">
        <f>Akteurstabelle!A37</f>
        <v>29</v>
      </c>
      <c r="B37" s="61">
        <f>Akteurstabelle!B37</f>
        <v>0</v>
      </c>
      <c r="C37" s="61">
        <f>Akteurstabelle!H37</f>
        <v>0</v>
      </c>
      <c r="D37" s="49"/>
      <c r="E37" s="49"/>
      <c r="F37" s="62"/>
      <c r="G37" s="71" t="b">
        <f t="shared" si="0"/>
        <v>0</v>
      </c>
      <c r="H37" s="62"/>
      <c r="I37" s="62"/>
      <c r="J37" s="71" t="b">
        <f t="shared" si="1"/>
        <v>0</v>
      </c>
      <c r="K37" s="70">
        <f t="shared" si="2"/>
        <v>1</v>
      </c>
      <c r="L37" s="49"/>
      <c r="M37" s="4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row>
    <row r="38" spans="1:134" s="48" customFormat="1" ht="14.5" x14ac:dyDescent="0.35">
      <c r="A38" s="61">
        <f>Akteurstabelle!A38</f>
        <v>30</v>
      </c>
      <c r="B38" s="61">
        <f>Akteurstabelle!B38</f>
        <v>0</v>
      </c>
      <c r="C38" s="61">
        <f>Akteurstabelle!H38</f>
        <v>0</v>
      </c>
      <c r="D38" s="49"/>
      <c r="E38" s="49"/>
      <c r="F38" s="62"/>
      <c r="G38" s="71" t="b">
        <f t="shared" si="0"/>
        <v>0</v>
      </c>
      <c r="H38" s="62"/>
      <c r="I38" s="62"/>
      <c r="J38" s="71" t="b">
        <f t="shared" si="1"/>
        <v>0</v>
      </c>
      <c r="K38" s="70">
        <f t="shared" si="2"/>
        <v>1</v>
      </c>
      <c r="L38" s="49"/>
      <c r="M38" s="4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row>
    <row r="39" spans="1:134" s="48" customFormat="1" ht="14.5" x14ac:dyDescent="0.35">
      <c r="A39" s="61">
        <f>Akteurstabelle!A39</f>
        <v>31</v>
      </c>
      <c r="B39" s="61">
        <f>Akteurstabelle!B39</f>
        <v>0</v>
      </c>
      <c r="C39" s="61">
        <f>Akteurstabelle!H39</f>
        <v>0</v>
      </c>
      <c r="D39" s="49"/>
      <c r="E39" s="49"/>
      <c r="F39" s="62"/>
      <c r="G39" s="71" t="b">
        <f t="shared" si="0"/>
        <v>0</v>
      </c>
      <c r="H39" s="62"/>
      <c r="I39" s="62"/>
      <c r="J39" s="71" t="b">
        <f t="shared" si="1"/>
        <v>0</v>
      </c>
      <c r="K39" s="70">
        <f t="shared" si="2"/>
        <v>1</v>
      </c>
      <c r="L39" s="49"/>
      <c r="M39" s="4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row>
    <row r="40" spans="1:134" s="48" customFormat="1" ht="14.5" x14ac:dyDescent="0.35">
      <c r="A40" s="61">
        <f>Akteurstabelle!A40</f>
        <v>32</v>
      </c>
      <c r="B40" s="61">
        <f>Akteurstabelle!B40</f>
        <v>0</v>
      </c>
      <c r="C40" s="61">
        <f>Akteurstabelle!H40</f>
        <v>0</v>
      </c>
      <c r="D40" s="49"/>
      <c r="E40" s="49"/>
      <c r="F40" s="62"/>
      <c r="G40" s="71" t="b">
        <f t="shared" si="0"/>
        <v>0</v>
      </c>
      <c r="H40" s="62"/>
      <c r="I40" s="62"/>
      <c r="J40" s="71" t="b">
        <f t="shared" si="1"/>
        <v>0</v>
      </c>
      <c r="K40" s="70">
        <f t="shared" si="2"/>
        <v>1</v>
      </c>
      <c r="L40" s="49"/>
      <c r="M40" s="4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row>
    <row r="41" spans="1:134" s="48" customFormat="1" ht="14.5" x14ac:dyDescent="0.35">
      <c r="A41" s="61">
        <f>Akteurstabelle!A41</f>
        <v>33</v>
      </c>
      <c r="B41" s="61">
        <f>Akteurstabelle!B41</f>
        <v>0</v>
      </c>
      <c r="C41" s="61">
        <f>Akteurstabelle!H41</f>
        <v>0</v>
      </c>
      <c r="D41" s="49"/>
      <c r="E41" s="49"/>
      <c r="F41" s="62"/>
      <c r="G41" s="71" t="b">
        <f t="shared" si="0"/>
        <v>0</v>
      </c>
      <c r="H41" s="62"/>
      <c r="I41" s="62"/>
      <c r="J41" s="71" t="b">
        <f t="shared" si="1"/>
        <v>0</v>
      </c>
      <c r="K41" s="70">
        <f t="shared" si="2"/>
        <v>1</v>
      </c>
      <c r="L41" s="49"/>
      <c r="M41" s="4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row>
    <row r="42" spans="1:134" s="48" customFormat="1" ht="14.5" x14ac:dyDescent="0.35">
      <c r="A42" s="61">
        <f>Akteurstabelle!A42</f>
        <v>34</v>
      </c>
      <c r="B42" s="61">
        <f>Akteurstabelle!B42</f>
        <v>0</v>
      </c>
      <c r="C42" s="61">
        <f>Akteurstabelle!H42</f>
        <v>0</v>
      </c>
      <c r="D42" s="49"/>
      <c r="E42" s="49"/>
      <c r="F42" s="62"/>
      <c r="G42" s="71" t="b">
        <f t="shared" si="0"/>
        <v>0</v>
      </c>
      <c r="H42" s="62"/>
      <c r="I42" s="62"/>
      <c r="J42" s="71" t="b">
        <f t="shared" si="1"/>
        <v>0</v>
      </c>
      <c r="K42" s="70">
        <f t="shared" si="2"/>
        <v>1</v>
      </c>
      <c r="L42" s="49"/>
      <c r="M42" s="4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row>
    <row r="43" spans="1:134" s="48" customFormat="1" ht="14.5" x14ac:dyDescent="0.35">
      <c r="A43" s="61">
        <f>Akteurstabelle!A43</f>
        <v>35</v>
      </c>
      <c r="B43" s="61">
        <f>Akteurstabelle!B43</f>
        <v>0</v>
      </c>
      <c r="C43" s="61">
        <f>Akteurstabelle!H43</f>
        <v>0</v>
      </c>
      <c r="D43" s="49"/>
      <c r="E43" s="49"/>
      <c r="F43" s="62"/>
      <c r="G43" s="71" t="b">
        <f t="shared" si="0"/>
        <v>0</v>
      </c>
      <c r="H43" s="62"/>
      <c r="I43" s="62"/>
      <c r="J43" s="71" t="b">
        <f t="shared" si="1"/>
        <v>0</v>
      </c>
      <c r="K43" s="70">
        <f t="shared" si="2"/>
        <v>1</v>
      </c>
      <c r="L43" s="49"/>
      <c r="M43" s="4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row>
    <row r="44" spans="1:134" s="48" customFormat="1" ht="14.5" x14ac:dyDescent="0.35">
      <c r="A44" s="61">
        <f>Akteurstabelle!A44</f>
        <v>36</v>
      </c>
      <c r="B44" s="61">
        <f>Akteurstabelle!B44</f>
        <v>0</v>
      </c>
      <c r="C44" s="61">
        <f>Akteurstabelle!H44</f>
        <v>0</v>
      </c>
      <c r="D44" s="49"/>
      <c r="E44" s="49"/>
      <c r="F44" s="62"/>
      <c r="G44" s="71" t="b">
        <f t="shared" si="0"/>
        <v>0</v>
      </c>
      <c r="H44" s="62"/>
      <c r="I44" s="62"/>
      <c r="J44" s="71" t="b">
        <f t="shared" si="1"/>
        <v>0</v>
      </c>
      <c r="K44" s="70">
        <f t="shared" si="2"/>
        <v>1</v>
      </c>
      <c r="L44" s="49"/>
      <c r="M44" s="4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row>
    <row r="45" spans="1:134" s="48" customFormat="1" ht="14.5" x14ac:dyDescent="0.35">
      <c r="A45" s="61">
        <f>Akteurstabelle!A45</f>
        <v>37</v>
      </c>
      <c r="B45" s="61">
        <f>Akteurstabelle!B45</f>
        <v>0</v>
      </c>
      <c r="C45" s="61">
        <f>Akteurstabelle!H45</f>
        <v>0</v>
      </c>
      <c r="D45" s="49"/>
      <c r="E45" s="49"/>
      <c r="F45" s="62"/>
      <c r="G45" s="71" t="b">
        <f t="shared" si="0"/>
        <v>0</v>
      </c>
      <c r="H45" s="62"/>
      <c r="I45" s="62"/>
      <c r="J45" s="71" t="b">
        <f t="shared" si="1"/>
        <v>0</v>
      </c>
      <c r="K45" s="70">
        <f t="shared" si="2"/>
        <v>1</v>
      </c>
      <c r="L45" s="49"/>
      <c r="M45" s="4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row>
    <row r="46" spans="1:134" s="48" customFormat="1" ht="14.5" x14ac:dyDescent="0.35">
      <c r="A46" s="61">
        <f>Akteurstabelle!A46</f>
        <v>38</v>
      </c>
      <c r="B46" s="61">
        <f>Akteurstabelle!B46</f>
        <v>0</v>
      </c>
      <c r="C46" s="61">
        <f>Akteurstabelle!H46</f>
        <v>0</v>
      </c>
      <c r="D46" s="49"/>
      <c r="E46" s="49"/>
      <c r="F46" s="62"/>
      <c r="G46" s="71" t="b">
        <f t="shared" si="0"/>
        <v>0</v>
      </c>
      <c r="H46" s="62"/>
      <c r="I46" s="62"/>
      <c r="J46" s="71" t="b">
        <f t="shared" si="1"/>
        <v>0</v>
      </c>
      <c r="K46" s="70">
        <f t="shared" si="2"/>
        <v>1</v>
      </c>
      <c r="L46" s="49"/>
      <c r="M46" s="4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row>
    <row r="47" spans="1:134" s="48" customFormat="1" ht="14.5" x14ac:dyDescent="0.35">
      <c r="A47" s="61">
        <f>Akteurstabelle!A47</f>
        <v>39</v>
      </c>
      <c r="B47" s="61">
        <f>Akteurstabelle!B47</f>
        <v>0</v>
      </c>
      <c r="C47" s="61">
        <f>Akteurstabelle!H47</f>
        <v>0</v>
      </c>
      <c r="D47" s="49"/>
      <c r="E47" s="49"/>
      <c r="F47" s="62"/>
      <c r="G47" s="71" t="b">
        <f t="shared" si="0"/>
        <v>0</v>
      </c>
      <c r="H47" s="62"/>
      <c r="I47" s="62"/>
      <c r="J47" s="71" t="b">
        <f t="shared" si="1"/>
        <v>0</v>
      </c>
      <c r="K47" s="70">
        <f t="shared" si="2"/>
        <v>1</v>
      </c>
      <c r="L47" s="49"/>
      <c r="M47" s="4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row>
    <row r="48" spans="1:134" s="48" customFormat="1" ht="14.5" x14ac:dyDescent="0.35">
      <c r="A48" s="61">
        <f>Akteurstabelle!A48</f>
        <v>40</v>
      </c>
      <c r="B48" s="61">
        <f>Akteurstabelle!B48</f>
        <v>0</v>
      </c>
      <c r="C48" s="61">
        <f>Akteurstabelle!H48</f>
        <v>0</v>
      </c>
      <c r="D48" s="49"/>
      <c r="E48" s="49"/>
      <c r="F48" s="62"/>
      <c r="G48" s="71" t="b">
        <f t="shared" si="0"/>
        <v>0</v>
      </c>
      <c r="H48" s="62"/>
      <c r="I48" s="62"/>
      <c r="J48" s="71" t="b">
        <f t="shared" si="1"/>
        <v>0</v>
      </c>
      <c r="K48" s="70">
        <f t="shared" si="2"/>
        <v>1</v>
      </c>
      <c r="L48" s="49"/>
      <c r="M48" s="4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row>
    <row r="49" spans="1:134" s="48" customFormat="1" ht="14.5" x14ac:dyDescent="0.35">
      <c r="A49" s="61">
        <f>Akteurstabelle!A49</f>
        <v>41</v>
      </c>
      <c r="B49" s="61">
        <f>Akteurstabelle!B49</f>
        <v>0</v>
      </c>
      <c r="C49" s="61">
        <f>Akteurstabelle!H49</f>
        <v>0</v>
      </c>
      <c r="D49" s="49"/>
      <c r="E49" s="49"/>
      <c r="F49" s="62"/>
      <c r="G49" s="71" t="b">
        <f t="shared" si="0"/>
        <v>0</v>
      </c>
      <c r="H49" s="62"/>
      <c r="I49" s="62"/>
      <c r="J49" s="71" t="b">
        <f t="shared" si="1"/>
        <v>0</v>
      </c>
      <c r="K49" s="70">
        <f t="shared" si="2"/>
        <v>1</v>
      </c>
      <c r="L49" s="49"/>
      <c r="M49" s="4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c r="DD49" s="59"/>
      <c r="DE49" s="59"/>
      <c r="DF49" s="59"/>
      <c r="DG49" s="59"/>
      <c r="DH49" s="59"/>
      <c r="DI49" s="59"/>
      <c r="DJ49" s="59"/>
      <c r="DK49" s="59"/>
      <c r="DL49" s="59"/>
      <c r="DM49" s="59"/>
      <c r="DN49" s="59"/>
      <c r="DO49" s="59"/>
      <c r="DP49" s="59"/>
      <c r="DQ49" s="59"/>
      <c r="DR49" s="59"/>
      <c r="DS49" s="59"/>
      <c r="DT49" s="59"/>
      <c r="DU49" s="59"/>
      <c r="DV49" s="59"/>
      <c r="DW49" s="59"/>
      <c r="DX49" s="59"/>
      <c r="DY49" s="59"/>
      <c r="DZ49" s="59"/>
      <c r="EA49" s="59"/>
      <c r="EB49" s="59"/>
      <c r="EC49" s="59"/>
      <c r="ED49" s="59"/>
    </row>
    <row r="50" spans="1:134" s="48" customFormat="1" ht="14.5" x14ac:dyDescent="0.35">
      <c r="A50" s="61">
        <f>Akteurstabelle!A50</f>
        <v>42</v>
      </c>
      <c r="B50" s="61">
        <f>Akteurstabelle!B50</f>
        <v>0</v>
      </c>
      <c r="C50" s="61">
        <f>Akteurstabelle!H50</f>
        <v>0</v>
      </c>
      <c r="D50" s="49"/>
      <c r="E50" s="49"/>
      <c r="F50" s="62"/>
      <c r="G50" s="71" t="b">
        <f t="shared" si="0"/>
        <v>0</v>
      </c>
      <c r="H50" s="62"/>
      <c r="I50" s="62"/>
      <c r="J50" s="71" t="b">
        <f t="shared" si="1"/>
        <v>0</v>
      </c>
      <c r="K50" s="70">
        <f t="shared" si="2"/>
        <v>1</v>
      </c>
      <c r="L50" s="49"/>
      <c r="M50" s="4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row>
    <row r="51" spans="1:134" s="48" customFormat="1" ht="14.5" x14ac:dyDescent="0.35">
      <c r="A51" s="61">
        <f>Akteurstabelle!A51</f>
        <v>43</v>
      </c>
      <c r="B51" s="61">
        <f>Akteurstabelle!B51</f>
        <v>0</v>
      </c>
      <c r="C51" s="61">
        <f>Akteurstabelle!H51</f>
        <v>0</v>
      </c>
      <c r="D51" s="49"/>
      <c r="E51" s="49"/>
      <c r="F51" s="62"/>
      <c r="G51" s="71" t="b">
        <f t="shared" si="0"/>
        <v>0</v>
      </c>
      <c r="H51" s="62"/>
      <c r="I51" s="62"/>
      <c r="J51" s="71" t="b">
        <f t="shared" si="1"/>
        <v>0</v>
      </c>
      <c r="K51" s="70">
        <f t="shared" si="2"/>
        <v>1</v>
      </c>
      <c r="L51" s="49"/>
      <c r="M51" s="4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59"/>
      <c r="DJ51" s="59"/>
      <c r="DK51" s="59"/>
      <c r="DL51" s="59"/>
      <c r="DM51" s="59"/>
      <c r="DN51" s="59"/>
      <c r="DO51" s="59"/>
      <c r="DP51" s="59"/>
      <c r="DQ51" s="59"/>
      <c r="DR51" s="59"/>
      <c r="DS51" s="59"/>
      <c r="DT51" s="59"/>
      <c r="DU51" s="59"/>
      <c r="DV51" s="59"/>
      <c r="DW51" s="59"/>
      <c r="DX51" s="59"/>
      <c r="DY51" s="59"/>
      <c r="DZ51" s="59"/>
      <c r="EA51" s="59"/>
      <c r="EB51" s="59"/>
      <c r="EC51" s="59"/>
      <c r="ED51" s="59"/>
    </row>
    <row r="52" spans="1:134" s="48" customFormat="1" ht="14.5" x14ac:dyDescent="0.35">
      <c r="A52" s="61">
        <f>Akteurstabelle!A52</f>
        <v>44</v>
      </c>
      <c r="B52" s="61">
        <f>Akteurstabelle!B52</f>
        <v>0</v>
      </c>
      <c r="C52" s="61">
        <f>Akteurstabelle!H52</f>
        <v>0</v>
      </c>
      <c r="D52" s="49"/>
      <c r="E52" s="49"/>
      <c r="F52" s="62"/>
      <c r="G52" s="71" t="b">
        <f t="shared" si="0"/>
        <v>0</v>
      </c>
      <c r="H52" s="62"/>
      <c r="I52" s="62"/>
      <c r="J52" s="71" t="b">
        <f t="shared" si="1"/>
        <v>0</v>
      </c>
      <c r="K52" s="70">
        <f t="shared" si="2"/>
        <v>1</v>
      </c>
      <c r="L52" s="49"/>
      <c r="M52" s="4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59"/>
      <c r="DJ52" s="59"/>
      <c r="DK52" s="59"/>
      <c r="DL52" s="59"/>
      <c r="DM52" s="59"/>
      <c r="DN52" s="59"/>
      <c r="DO52" s="59"/>
      <c r="DP52" s="59"/>
      <c r="DQ52" s="59"/>
      <c r="DR52" s="59"/>
      <c r="DS52" s="59"/>
      <c r="DT52" s="59"/>
      <c r="DU52" s="59"/>
      <c r="DV52" s="59"/>
      <c r="DW52" s="59"/>
      <c r="DX52" s="59"/>
      <c r="DY52" s="59"/>
      <c r="DZ52" s="59"/>
      <c r="EA52" s="59"/>
      <c r="EB52" s="59"/>
      <c r="EC52" s="59"/>
      <c r="ED52" s="59"/>
    </row>
    <row r="53" spans="1:134" s="48" customFormat="1" ht="14.5" x14ac:dyDescent="0.35">
      <c r="A53" s="61">
        <f>Akteurstabelle!A53</f>
        <v>45</v>
      </c>
      <c r="B53" s="61">
        <f>Akteurstabelle!B53</f>
        <v>0</v>
      </c>
      <c r="C53" s="61">
        <f>Akteurstabelle!H53</f>
        <v>0</v>
      </c>
      <c r="D53" s="49"/>
      <c r="E53" s="49"/>
      <c r="F53" s="62"/>
      <c r="G53" s="71" t="b">
        <f t="shared" si="0"/>
        <v>0</v>
      </c>
      <c r="H53" s="62"/>
      <c r="I53" s="62"/>
      <c r="J53" s="71" t="b">
        <f t="shared" si="1"/>
        <v>0</v>
      </c>
      <c r="K53" s="70">
        <f t="shared" si="2"/>
        <v>1</v>
      </c>
      <c r="L53" s="49"/>
      <c r="M53" s="4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59"/>
      <c r="DX53" s="59"/>
      <c r="DY53" s="59"/>
      <c r="DZ53" s="59"/>
      <c r="EA53" s="59"/>
      <c r="EB53" s="59"/>
      <c r="EC53" s="59"/>
      <c r="ED53" s="59"/>
    </row>
    <row r="54" spans="1:134" s="39" customFormat="1" ht="15.5" x14ac:dyDescent="0.35">
      <c r="A54" s="61">
        <f>Akteurstabelle!A54</f>
        <v>46</v>
      </c>
      <c r="B54" s="61">
        <f>Akteurstabelle!B54</f>
        <v>0</v>
      </c>
      <c r="C54" s="61">
        <f>Akteurstabelle!H54</f>
        <v>0</v>
      </c>
      <c r="D54" s="40"/>
      <c r="E54" s="40"/>
      <c r="F54" s="63"/>
      <c r="G54" s="71" t="b">
        <f t="shared" si="0"/>
        <v>0</v>
      </c>
      <c r="H54" s="63"/>
      <c r="I54" s="63"/>
      <c r="J54" s="71" t="b">
        <f t="shared" si="1"/>
        <v>0</v>
      </c>
      <c r="K54" s="70">
        <f t="shared" si="2"/>
        <v>1</v>
      </c>
      <c r="L54" s="40"/>
      <c r="M54" s="4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row>
    <row r="55" spans="1:134" s="39" customFormat="1" ht="15.5" x14ac:dyDescent="0.35">
      <c r="A55" s="61">
        <f>Akteurstabelle!A55</f>
        <v>47</v>
      </c>
      <c r="B55" s="61">
        <f>Akteurstabelle!B55</f>
        <v>0</v>
      </c>
      <c r="C55" s="61">
        <f>Akteurstabelle!H55</f>
        <v>0</v>
      </c>
      <c r="D55" s="40"/>
      <c r="E55" s="40"/>
      <c r="F55" s="63"/>
      <c r="G55" s="71" t="b">
        <f t="shared" si="0"/>
        <v>0</v>
      </c>
      <c r="H55" s="63"/>
      <c r="I55" s="63"/>
      <c r="J55" s="71" t="b">
        <f t="shared" si="1"/>
        <v>0</v>
      </c>
      <c r="K55" s="70">
        <f t="shared" si="2"/>
        <v>1</v>
      </c>
      <c r="L55" s="40"/>
      <c r="M55" s="4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c r="DV55" s="60"/>
      <c r="DW55" s="60"/>
      <c r="DX55" s="60"/>
      <c r="DY55" s="60"/>
      <c r="DZ55" s="60"/>
      <c r="EA55" s="60"/>
      <c r="EB55" s="60"/>
      <c r="EC55" s="60"/>
      <c r="ED55" s="60"/>
    </row>
    <row r="56" spans="1:134" s="39" customFormat="1" ht="15.5" x14ac:dyDescent="0.35">
      <c r="A56" s="61">
        <f>Akteurstabelle!A56</f>
        <v>48</v>
      </c>
      <c r="B56" s="61">
        <f>Akteurstabelle!B56</f>
        <v>0</v>
      </c>
      <c r="C56" s="61">
        <f>Akteurstabelle!H56</f>
        <v>0</v>
      </c>
      <c r="D56" s="40"/>
      <c r="E56" s="40"/>
      <c r="F56" s="63"/>
      <c r="G56" s="71" t="b">
        <f t="shared" si="0"/>
        <v>0</v>
      </c>
      <c r="H56" s="63"/>
      <c r="I56" s="63"/>
      <c r="J56" s="71" t="b">
        <f t="shared" si="1"/>
        <v>0</v>
      </c>
      <c r="K56" s="70">
        <f t="shared" si="2"/>
        <v>1</v>
      </c>
      <c r="L56" s="40"/>
      <c r="M56" s="4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c r="DV56" s="60"/>
      <c r="DW56" s="60"/>
      <c r="DX56" s="60"/>
      <c r="DY56" s="60"/>
      <c r="DZ56" s="60"/>
      <c r="EA56" s="60"/>
      <c r="EB56" s="60"/>
      <c r="EC56" s="60"/>
      <c r="ED56" s="60"/>
    </row>
    <row r="57" spans="1:134" s="39" customFormat="1" ht="15.5" x14ac:dyDescent="0.35">
      <c r="A57" s="61">
        <f>Akteurstabelle!A57</f>
        <v>49</v>
      </c>
      <c r="B57" s="61">
        <f>Akteurstabelle!B57</f>
        <v>0</v>
      </c>
      <c r="C57" s="61">
        <f>Akteurstabelle!H57</f>
        <v>0</v>
      </c>
      <c r="D57" s="40"/>
      <c r="E57" s="40"/>
      <c r="F57" s="63"/>
      <c r="G57" s="71" t="b">
        <f t="shared" si="0"/>
        <v>0</v>
      </c>
      <c r="H57" s="63"/>
      <c r="I57" s="63"/>
      <c r="J57" s="71" t="b">
        <f t="shared" si="1"/>
        <v>0</v>
      </c>
      <c r="K57" s="70">
        <f t="shared" ref="K57:K67" si="3">1+(ABS(G57*J57))</f>
        <v>1</v>
      </c>
      <c r="L57" s="40"/>
      <c r="M57" s="4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row>
    <row r="58" spans="1:134" s="39" customFormat="1" ht="15.5" x14ac:dyDescent="0.35">
      <c r="A58" s="61">
        <f>Akteurstabelle!A58</f>
        <v>50</v>
      </c>
      <c r="B58" s="61">
        <f>Akteurstabelle!B58</f>
        <v>0</v>
      </c>
      <c r="C58" s="61">
        <f>Akteurstabelle!H58</f>
        <v>0</v>
      </c>
      <c r="D58" s="40"/>
      <c r="E58" s="40"/>
      <c r="F58" s="63"/>
      <c r="G58" s="71" t="b">
        <f t="shared" si="0"/>
        <v>0</v>
      </c>
      <c r="H58" s="63"/>
      <c r="I58" s="63"/>
      <c r="J58" s="71" t="b">
        <f t="shared" si="1"/>
        <v>0</v>
      </c>
      <c r="K58" s="70">
        <f t="shared" si="3"/>
        <v>1</v>
      </c>
      <c r="L58" s="40"/>
      <c r="M58" s="4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c r="DV58" s="60"/>
      <c r="DW58" s="60"/>
      <c r="DX58" s="60"/>
      <c r="DY58" s="60"/>
      <c r="DZ58" s="60"/>
      <c r="EA58" s="60"/>
      <c r="EB58" s="60"/>
      <c r="EC58" s="60"/>
      <c r="ED58" s="60"/>
    </row>
    <row r="59" spans="1:134" s="39" customFormat="1" ht="15.5" x14ac:dyDescent="0.35">
      <c r="A59" s="61">
        <f>Akteurstabelle!A59</f>
        <v>51</v>
      </c>
      <c r="B59" s="61">
        <f>Akteurstabelle!B59</f>
        <v>0</v>
      </c>
      <c r="C59" s="61">
        <f>Akteurstabelle!H59</f>
        <v>0</v>
      </c>
      <c r="D59" s="40"/>
      <c r="E59" s="40"/>
      <c r="F59" s="63"/>
      <c r="G59" s="71" t="b">
        <f t="shared" si="0"/>
        <v>0</v>
      </c>
      <c r="H59" s="63"/>
      <c r="I59" s="63"/>
      <c r="J59" s="71" t="b">
        <f t="shared" si="1"/>
        <v>0</v>
      </c>
      <c r="K59" s="70">
        <f t="shared" si="3"/>
        <v>1</v>
      </c>
      <c r="L59" s="40"/>
      <c r="M59" s="4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row>
    <row r="60" spans="1:134" s="39" customFormat="1" ht="15.5" x14ac:dyDescent="0.35">
      <c r="A60" s="61">
        <f>Akteurstabelle!A60</f>
        <v>52</v>
      </c>
      <c r="B60" s="61">
        <f>Akteurstabelle!B60</f>
        <v>0</v>
      </c>
      <c r="C60" s="61">
        <f>Akteurstabelle!H60</f>
        <v>0</v>
      </c>
      <c r="D60" s="40"/>
      <c r="E60" s="40"/>
      <c r="F60" s="63"/>
      <c r="G60" s="71" t="b">
        <f t="shared" si="0"/>
        <v>0</v>
      </c>
      <c r="H60" s="63"/>
      <c r="I60" s="63"/>
      <c r="J60" s="71" t="b">
        <f t="shared" si="1"/>
        <v>0</v>
      </c>
      <c r="K60" s="70">
        <f t="shared" si="3"/>
        <v>1</v>
      </c>
      <c r="L60" s="40"/>
      <c r="M60" s="4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0"/>
      <c r="DW60" s="60"/>
      <c r="DX60" s="60"/>
      <c r="DY60" s="60"/>
      <c r="DZ60" s="60"/>
      <c r="EA60" s="60"/>
      <c r="EB60" s="60"/>
      <c r="EC60" s="60"/>
      <c r="ED60" s="60"/>
    </row>
    <row r="61" spans="1:134" s="39" customFormat="1" ht="15.5" x14ac:dyDescent="0.35">
      <c r="A61" s="61">
        <f>Akteurstabelle!A61</f>
        <v>53</v>
      </c>
      <c r="B61" s="61">
        <f>Akteurstabelle!B61</f>
        <v>0</v>
      </c>
      <c r="C61" s="61">
        <f>Akteurstabelle!H61</f>
        <v>0</v>
      </c>
      <c r="D61" s="40"/>
      <c r="E61" s="40"/>
      <c r="F61" s="63"/>
      <c r="G61" s="71" t="b">
        <f t="shared" si="0"/>
        <v>0</v>
      </c>
      <c r="H61" s="63"/>
      <c r="I61" s="63"/>
      <c r="J61" s="71" t="b">
        <f t="shared" si="1"/>
        <v>0</v>
      </c>
      <c r="K61" s="70">
        <f t="shared" si="3"/>
        <v>1</v>
      </c>
      <c r="L61" s="40"/>
      <c r="M61" s="4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row>
    <row r="62" spans="1:134" s="39" customFormat="1" ht="15.5" x14ac:dyDescent="0.35">
      <c r="A62" s="61">
        <f>Akteurstabelle!A62</f>
        <v>54</v>
      </c>
      <c r="B62" s="61">
        <f>Akteurstabelle!B62</f>
        <v>0</v>
      </c>
      <c r="C62" s="61">
        <f>Akteurstabelle!H62</f>
        <v>0</v>
      </c>
      <c r="D62" s="40"/>
      <c r="E62" s="40"/>
      <c r="F62" s="63"/>
      <c r="G62" s="71" t="b">
        <f t="shared" si="0"/>
        <v>0</v>
      </c>
      <c r="H62" s="63"/>
      <c r="I62" s="63"/>
      <c r="J62" s="71" t="b">
        <f t="shared" si="1"/>
        <v>0</v>
      </c>
      <c r="K62" s="70">
        <f t="shared" si="3"/>
        <v>1</v>
      </c>
      <c r="L62" s="40"/>
      <c r="M62" s="4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c r="DL62" s="60"/>
      <c r="DM62" s="60"/>
      <c r="DN62" s="60"/>
      <c r="DO62" s="60"/>
      <c r="DP62" s="60"/>
      <c r="DQ62" s="60"/>
      <c r="DR62" s="60"/>
      <c r="DS62" s="60"/>
      <c r="DT62" s="60"/>
      <c r="DU62" s="60"/>
      <c r="DV62" s="60"/>
      <c r="DW62" s="60"/>
      <c r="DX62" s="60"/>
      <c r="DY62" s="60"/>
      <c r="DZ62" s="60"/>
      <c r="EA62" s="60"/>
      <c r="EB62" s="60"/>
      <c r="EC62" s="60"/>
      <c r="ED62" s="60"/>
    </row>
    <row r="63" spans="1:134" s="39" customFormat="1" ht="15.5" x14ac:dyDescent="0.35">
      <c r="A63" s="61">
        <f>Akteurstabelle!A63</f>
        <v>55</v>
      </c>
      <c r="B63" s="61">
        <f>Akteurstabelle!B63</f>
        <v>0</v>
      </c>
      <c r="C63" s="61">
        <f>Akteurstabelle!H63</f>
        <v>0</v>
      </c>
      <c r="D63" s="40"/>
      <c r="E63" s="40"/>
      <c r="F63" s="63"/>
      <c r="G63" s="71" t="b">
        <f t="shared" si="0"/>
        <v>0</v>
      </c>
      <c r="H63" s="63"/>
      <c r="I63" s="63"/>
      <c r="J63" s="71" t="b">
        <f t="shared" si="1"/>
        <v>0</v>
      </c>
      <c r="K63" s="70">
        <f t="shared" si="3"/>
        <v>1</v>
      </c>
      <c r="L63" s="40"/>
      <c r="M63" s="4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row>
    <row r="64" spans="1:134" s="39" customFormat="1" ht="15.5" x14ac:dyDescent="0.35">
      <c r="A64" s="61">
        <f>Akteurstabelle!A64</f>
        <v>56</v>
      </c>
      <c r="B64" s="61">
        <f>Akteurstabelle!B64</f>
        <v>0</v>
      </c>
      <c r="C64" s="61">
        <f>Akteurstabelle!H64</f>
        <v>0</v>
      </c>
      <c r="D64" s="40"/>
      <c r="E64" s="40"/>
      <c r="F64" s="63"/>
      <c r="G64" s="71" t="b">
        <f t="shared" si="0"/>
        <v>0</v>
      </c>
      <c r="H64" s="63"/>
      <c r="I64" s="63"/>
      <c r="J64" s="71" t="b">
        <f t="shared" si="1"/>
        <v>0</v>
      </c>
      <c r="K64" s="70">
        <f t="shared" si="3"/>
        <v>1</v>
      </c>
      <c r="L64" s="40"/>
      <c r="M64" s="4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c r="DL64" s="60"/>
      <c r="DM64" s="60"/>
      <c r="DN64" s="60"/>
      <c r="DO64" s="60"/>
      <c r="DP64" s="60"/>
      <c r="DQ64" s="60"/>
      <c r="DR64" s="60"/>
      <c r="DS64" s="60"/>
      <c r="DT64" s="60"/>
      <c r="DU64" s="60"/>
      <c r="DV64" s="60"/>
      <c r="DW64" s="60"/>
      <c r="DX64" s="60"/>
      <c r="DY64" s="60"/>
      <c r="DZ64" s="60"/>
      <c r="EA64" s="60"/>
      <c r="EB64" s="60"/>
      <c r="EC64" s="60"/>
      <c r="ED64" s="60"/>
    </row>
    <row r="65" spans="1:134" s="39" customFormat="1" ht="15.5" x14ac:dyDescent="0.35">
      <c r="A65" s="61">
        <f>Akteurstabelle!A65</f>
        <v>57</v>
      </c>
      <c r="B65" s="61">
        <f>Akteurstabelle!B65</f>
        <v>0</v>
      </c>
      <c r="C65" s="61">
        <f>Akteurstabelle!H65</f>
        <v>0</v>
      </c>
      <c r="D65" s="40"/>
      <c r="E65" s="40"/>
      <c r="F65" s="63"/>
      <c r="G65" s="71" t="b">
        <f t="shared" si="0"/>
        <v>0</v>
      </c>
      <c r="H65" s="63"/>
      <c r="I65" s="63"/>
      <c r="J65" s="71" t="b">
        <f t="shared" si="1"/>
        <v>0</v>
      </c>
      <c r="K65" s="70">
        <f t="shared" si="3"/>
        <v>1</v>
      </c>
      <c r="L65" s="40"/>
      <c r="M65" s="4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row>
    <row r="66" spans="1:134" s="39" customFormat="1" ht="15.5" x14ac:dyDescent="0.35">
      <c r="A66" s="61">
        <f>Akteurstabelle!A66</f>
        <v>58</v>
      </c>
      <c r="B66" s="61">
        <f>Akteurstabelle!B66</f>
        <v>0</v>
      </c>
      <c r="C66" s="61">
        <f>Akteurstabelle!H66</f>
        <v>0</v>
      </c>
      <c r="D66" s="40"/>
      <c r="E66" s="40"/>
      <c r="F66" s="63"/>
      <c r="G66" s="71" t="b">
        <f t="shared" si="0"/>
        <v>0</v>
      </c>
      <c r="H66" s="63"/>
      <c r="I66" s="63"/>
      <c r="J66" s="71" t="b">
        <f t="shared" si="1"/>
        <v>0</v>
      </c>
      <c r="K66" s="70">
        <f t="shared" si="3"/>
        <v>1</v>
      </c>
      <c r="L66" s="40"/>
      <c r="M66" s="4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c r="DW66" s="60"/>
      <c r="DX66" s="60"/>
      <c r="DY66" s="60"/>
      <c r="DZ66" s="60"/>
      <c r="EA66" s="60"/>
      <c r="EB66" s="60"/>
      <c r="EC66" s="60"/>
      <c r="ED66" s="60"/>
    </row>
    <row r="67" spans="1:134" s="39" customFormat="1" ht="15.5" x14ac:dyDescent="0.35">
      <c r="A67" s="61">
        <f>Akteurstabelle!A67</f>
        <v>59</v>
      </c>
      <c r="B67" s="61">
        <f>Akteurstabelle!B67</f>
        <v>0</v>
      </c>
      <c r="C67" s="61">
        <f>Akteurstabelle!H67</f>
        <v>0</v>
      </c>
      <c r="D67" s="40"/>
      <c r="E67" s="40"/>
      <c r="F67" s="63"/>
      <c r="G67" s="71" t="b">
        <f t="shared" si="0"/>
        <v>0</v>
      </c>
      <c r="H67" s="63"/>
      <c r="I67" s="63"/>
      <c r="J67" s="71" t="b">
        <f t="shared" si="1"/>
        <v>0</v>
      </c>
      <c r="K67" s="70">
        <f t="shared" si="3"/>
        <v>1</v>
      </c>
      <c r="L67" s="40"/>
      <c r="M67" s="4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row>
    <row r="68" spans="1:134" s="57" customFormat="1" ht="15.5" x14ac:dyDescent="0.35">
      <c r="A68" s="61">
        <f>Akteurstabelle!A68</f>
        <v>60</v>
      </c>
      <c r="B68" s="61">
        <f>Akteurstabelle!B68</f>
        <v>0</v>
      </c>
      <c r="C68" s="61">
        <f>Akteurstabelle!H68</f>
        <v>0</v>
      </c>
      <c r="D68" s="78"/>
      <c r="E68" s="78"/>
      <c r="F68" s="79"/>
      <c r="G68" s="71" t="b">
        <f t="shared" ref="G68:G131" si="4">IF(F68="neutral",0,IF(F68="leicht positiv",1,IF(F68="positiv",2,IF(F68="sehr positiv",3,IF(F68="leicht negativ",-1,IF(F68="negativ",-2,IF(F68="sehr negativ",-3)))))))</f>
        <v>0</v>
      </c>
      <c r="H68" s="63"/>
      <c r="I68" s="63"/>
      <c r="J68" s="71" t="b">
        <f t="shared" ref="J68:J131" si="5">IF(H68="sehr wenig Einfluss",1,IF(H68="wenig Einfluss",2,IF(H68="mittlerer Einfluss",3,IF(H68="hoher Einfluss",4,IF(H68="sehr hoher Einfluss",5)))))</f>
        <v>0</v>
      </c>
      <c r="K68" s="70">
        <f t="shared" ref="K68:K131" si="6">1+(ABS(G68*J68))</f>
        <v>1</v>
      </c>
      <c r="L68" s="78"/>
      <c r="M68" s="78"/>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row>
    <row r="69" spans="1:134" s="57" customFormat="1" ht="15.5" x14ac:dyDescent="0.35">
      <c r="A69" s="61">
        <f>Akteurstabelle!A69</f>
        <v>61</v>
      </c>
      <c r="B69" s="61">
        <f>Akteurstabelle!B69</f>
        <v>0</v>
      </c>
      <c r="C69" s="61">
        <f>Akteurstabelle!H69</f>
        <v>0</v>
      </c>
      <c r="D69" s="78"/>
      <c r="E69" s="78"/>
      <c r="F69" s="79"/>
      <c r="G69" s="71" t="b">
        <f t="shared" si="4"/>
        <v>0</v>
      </c>
      <c r="H69" s="63"/>
      <c r="I69" s="63"/>
      <c r="J69" s="71" t="b">
        <f t="shared" si="5"/>
        <v>0</v>
      </c>
      <c r="K69" s="70">
        <f t="shared" si="6"/>
        <v>1</v>
      </c>
      <c r="L69" s="78"/>
      <c r="M69" s="78"/>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c r="DW69" s="60"/>
      <c r="DX69" s="60"/>
      <c r="DY69" s="60"/>
      <c r="DZ69" s="60"/>
      <c r="EA69" s="60"/>
      <c r="EB69" s="60"/>
      <c r="EC69" s="60"/>
      <c r="ED69" s="60"/>
    </row>
    <row r="70" spans="1:134" s="57" customFormat="1" ht="15.75" customHeight="1" x14ac:dyDescent="0.35">
      <c r="A70" s="61">
        <f>Akteurstabelle!A70</f>
        <v>62</v>
      </c>
      <c r="B70" s="61">
        <f>Akteurstabelle!B70</f>
        <v>0</v>
      </c>
      <c r="C70" s="61">
        <f>Akteurstabelle!H70</f>
        <v>0</v>
      </c>
      <c r="D70" s="78"/>
      <c r="E70" s="78"/>
      <c r="F70" s="79"/>
      <c r="G70" s="71" t="b">
        <f t="shared" si="4"/>
        <v>0</v>
      </c>
      <c r="H70" s="63"/>
      <c r="I70" s="63"/>
      <c r="J70" s="71" t="b">
        <f t="shared" si="5"/>
        <v>0</v>
      </c>
      <c r="K70" s="70">
        <f t="shared" si="6"/>
        <v>1</v>
      </c>
      <c r="L70" s="78"/>
      <c r="M70" s="78"/>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row>
    <row r="71" spans="1:134" s="57" customFormat="1" ht="15.75" customHeight="1" x14ac:dyDescent="0.35">
      <c r="A71" s="61">
        <f>Akteurstabelle!A71</f>
        <v>63</v>
      </c>
      <c r="B71" s="61">
        <f>Akteurstabelle!B71</f>
        <v>0</v>
      </c>
      <c r="C71" s="61">
        <f>Akteurstabelle!H71</f>
        <v>0</v>
      </c>
      <c r="D71" s="78"/>
      <c r="E71" s="78"/>
      <c r="F71" s="79"/>
      <c r="G71" s="71" t="b">
        <f t="shared" si="4"/>
        <v>0</v>
      </c>
      <c r="H71" s="63"/>
      <c r="I71" s="63"/>
      <c r="J71" s="71" t="b">
        <f t="shared" si="5"/>
        <v>0</v>
      </c>
      <c r="K71" s="70">
        <f t="shared" si="6"/>
        <v>1</v>
      </c>
      <c r="L71" s="78"/>
      <c r="M71" s="78"/>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row>
    <row r="72" spans="1:134" s="57" customFormat="1" ht="15.75" customHeight="1" x14ac:dyDescent="0.35">
      <c r="A72" s="61">
        <f>Akteurstabelle!A72</f>
        <v>64</v>
      </c>
      <c r="B72" s="61">
        <f>Akteurstabelle!B72</f>
        <v>0</v>
      </c>
      <c r="C72" s="61">
        <f>Akteurstabelle!H72</f>
        <v>0</v>
      </c>
      <c r="D72" s="78"/>
      <c r="E72" s="78"/>
      <c r="F72" s="79"/>
      <c r="G72" s="71" t="b">
        <f t="shared" si="4"/>
        <v>0</v>
      </c>
      <c r="H72" s="63"/>
      <c r="I72" s="63"/>
      <c r="J72" s="71" t="b">
        <f t="shared" si="5"/>
        <v>0</v>
      </c>
      <c r="K72" s="70">
        <f t="shared" si="6"/>
        <v>1</v>
      </c>
      <c r="L72" s="78"/>
      <c r="M72" s="78"/>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row>
    <row r="73" spans="1:134" s="57" customFormat="1" ht="15.75" customHeight="1" x14ac:dyDescent="0.35">
      <c r="A73" s="61">
        <f>Akteurstabelle!A73</f>
        <v>65</v>
      </c>
      <c r="B73" s="61">
        <f>Akteurstabelle!B73</f>
        <v>0</v>
      </c>
      <c r="C73" s="61">
        <f>Akteurstabelle!H73</f>
        <v>0</v>
      </c>
      <c r="D73" s="78"/>
      <c r="E73" s="78"/>
      <c r="F73" s="79"/>
      <c r="G73" s="71" t="b">
        <f t="shared" si="4"/>
        <v>0</v>
      </c>
      <c r="H73" s="63"/>
      <c r="I73" s="63"/>
      <c r="J73" s="71" t="b">
        <f t="shared" si="5"/>
        <v>0</v>
      </c>
      <c r="K73" s="70">
        <f t="shared" si="6"/>
        <v>1</v>
      </c>
      <c r="L73" s="78"/>
      <c r="M73" s="78"/>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c r="DW73" s="60"/>
      <c r="DX73" s="60"/>
      <c r="DY73" s="60"/>
      <c r="DZ73" s="60"/>
      <c r="EA73" s="60"/>
      <c r="EB73" s="60"/>
      <c r="EC73" s="60"/>
      <c r="ED73" s="60"/>
    </row>
    <row r="74" spans="1:134" s="57" customFormat="1" ht="15.75" customHeight="1" x14ac:dyDescent="0.35">
      <c r="A74" s="61">
        <f>Akteurstabelle!A74</f>
        <v>66</v>
      </c>
      <c r="B74" s="61">
        <f>Akteurstabelle!B74</f>
        <v>0</v>
      </c>
      <c r="C74" s="61">
        <f>Akteurstabelle!H74</f>
        <v>0</v>
      </c>
      <c r="D74" s="78"/>
      <c r="E74" s="78"/>
      <c r="F74" s="79"/>
      <c r="G74" s="71" t="b">
        <f t="shared" si="4"/>
        <v>0</v>
      </c>
      <c r="H74" s="63"/>
      <c r="I74" s="63"/>
      <c r="J74" s="71" t="b">
        <f t="shared" si="5"/>
        <v>0</v>
      </c>
      <c r="K74" s="70">
        <f t="shared" si="6"/>
        <v>1</v>
      </c>
      <c r="L74" s="78"/>
      <c r="M74" s="78"/>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c r="DW74" s="60"/>
      <c r="DX74" s="60"/>
      <c r="DY74" s="60"/>
      <c r="DZ74" s="60"/>
      <c r="EA74" s="60"/>
      <c r="EB74" s="60"/>
      <c r="EC74" s="60"/>
      <c r="ED74" s="60"/>
    </row>
    <row r="75" spans="1:134" s="57" customFormat="1" ht="15.75" customHeight="1" x14ac:dyDescent="0.35">
      <c r="A75" s="61">
        <f>Akteurstabelle!A75</f>
        <v>67</v>
      </c>
      <c r="B75" s="61">
        <f>Akteurstabelle!B75</f>
        <v>0</v>
      </c>
      <c r="C75" s="61">
        <f>Akteurstabelle!H75</f>
        <v>0</v>
      </c>
      <c r="D75" s="78"/>
      <c r="E75" s="78"/>
      <c r="F75" s="79"/>
      <c r="G75" s="71" t="b">
        <f t="shared" si="4"/>
        <v>0</v>
      </c>
      <c r="H75" s="63"/>
      <c r="I75" s="63"/>
      <c r="J75" s="71" t="b">
        <f t="shared" si="5"/>
        <v>0</v>
      </c>
      <c r="K75" s="70">
        <f t="shared" si="6"/>
        <v>1</v>
      </c>
      <c r="L75" s="78"/>
      <c r="M75" s="78"/>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c r="DM75" s="60"/>
      <c r="DN75" s="60"/>
      <c r="DO75" s="60"/>
      <c r="DP75" s="60"/>
      <c r="DQ75" s="60"/>
      <c r="DR75" s="60"/>
      <c r="DS75" s="60"/>
      <c r="DT75" s="60"/>
      <c r="DU75" s="60"/>
      <c r="DV75" s="60"/>
      <c r="DW75" s="60"/>
      <c r="DX75" s="60"/>
      <c r="DY75" s="60"/>
      <c r="DZ75" s="60"/>
      <c r="EA75" s="60"/>
      <c r="EB75" s="60"/>
      <c r="EC75" s="60"/>
      <c r="ED75" s="60"/>
    </row>
    <row r="76" spans="1:134" s="57" customFormat="1" ht="15.75" customHeight="1" x14ac:dyDescent="0.35">
      <c r="A76" s="61">
        <f>Akteurstabelle!A76</f>
        <v>68</v>
      </c>
      <c r="B76" s="61">
        <f>Akteurstabelle!B76</f>
        <v>0</v>
      </c>
      <c r="C76" s="61">
        <f>Akteurstabelle!H76</f>
        <v>0</v>
      </c>
      <c r="D76" s="78"/>
      <c r="E76" s="78"/>
      <c r="F76" s="79"/>
      <c r="G76" s="71" t="b">
        <f t="shared" si="4"/>
        <v>0</v>
      </c>
      <c r="H76" s="63"/>
      <c r="I76" s="63"/>
      <c r="J76" s="71" t="b">
        <f t="shared" si="5"/>
        <v>0</v>
      </c>
      <c r="K76" s="70">
        <f t="shared" si="6"/>
        <v>1</v>
      </c>
      <c r="L76" s="78"/>
      <c r="M76" s="78"/>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row>
    <row r="77" spans="1:134" s="57" customFormat="1" ht="15.75" customHeight="1" x14ac:dyDescent="0.35">
      <c r="A77" s="61">
        <f>Akteurstabelle!A77</f>
        <v>69</v>
      </c>
      <c r="B77" s="61">
        <f>Akteurstabelle!B77</f>
        <v>0</v>
      </c>
      <c r="C77" s="61">
        <f>Akteurstabelle!H77</f>
        <v>0</v>
      </c>
      <c r="D77" s="78"/>
      <c r="E77" s="78"/>
      <c r="F77" s="79"/>
      <c r="G77" s="71" t="b">
        <f t="shared" si="4"/>
        <v>0</v>
      </c>
      <c r="H77" s="63"/>
      <c r="I77" s="63"/>
      <c r="J77" s="71" t="b">
        <f t="shared" si="5"/>
        <v>0</v>
      </c>
      <c r="K77" s="70">
        <f t="shared" si="6"/>
        <v>1</v>
      </c>
      <c r="L77" s="78"/>
      <c r="M77" s="78"/>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row>
    <row r="78" spans="1:134" s="57" customFormat="1" ht="15.75" customHeight="1" x14ac:dyDescent="0.35">
      <c r="A78" s="61">
        <f>Akteurstabelle!A78</f>
        <v>70</v>
      </c>
      <c r="B78" s="61">
        <f>Akteurstabelle!B78</f>
        <v>0</v>
      </c>
      <c r="C78" s="61">
        <f>Akteurstabelle!H78</f>
        <v>0</v>
      </c>
      <c r="D78" s="78"/>
      <c r="E78" s="78"/>
      <c r="F78" s="79"/>
      <c r="G78" s="71" t="b">
        <f t="shared" si="4"/>
        <v>0</v>
      </c>
      <c r="H78" s="63"/>
      <c r="I78" s="63"/>
      <c r="J78" s="71" t="b">
        <f t="shared" si="5"/>
        <v>0</v>
      </c>
      <c r="K78" s="70">
        <f t="shared" si="6"/>
        <v>1</v>
      </c>
      <c r="L78" s="78"/>
      <c r="M78" s="78"/>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row>
    <row r="79" spans="1:134" s="57" customFormat="1" ht="15.75" customHeight="1" x14ac:dyDescent="0.35">
      <c r="A79" s="61">
        <f>Akteurstabelle!A79</f>
        <v>71</v>
      </c>
      <c r="B79" s="61">
        <f>Akteurstabelle!B79</f>
        <v>0</v>
      </c>
      <c r="C79" s="61">
        <f>Akteurstabelle!H79</f>
        <v>0</v>
      </c>
      <c r="D79" s="78"/>
      <c r="E79" s="78"/>
      <c r="F79" s="79"/>
      <c r="G79" s="71" t="b">
        <f t="shared" si="4"/>
        <v>0</v>
      </c>
      <c r="H79" s="63"/>
      <c r="I79" s="63"/>
      <c r="J79" s="71" t="b">
        <f t="shared" si="5"/>
        <v>0</v>
      </c>
      <c r="K79" s="70">
        <f t="shared" si="6"/>
        <v>1</v>
      </c>
      <c r="L79" s="78"/>
      <c r="M79" s="78"/>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row>
    <row r="80" spans="1:134" s="57" customFormat="1" ht="15.75" customHeight="1" x14ac:dyDescent="0.35">
      <c r="A80" s="61">
        <f>Akteurstabelle!A80</f>
        <v>72</v>
      </c>
      <c r="B80" s="61">
        <f>Akteurstabelle!B80</f>
        <v>0</v>
      </c>
      <c r="C80" s="61">
        <f>Akteurstabelle!H80</f>
        <v>0</v>
      </c>
      <c r="D80" s="78"/>
      <c r="E80" s="78"/>
      <c r="F80" s="79"/>
      <c r="G80" s="71" t="b">
        <f t="shared" si="4"/>
        <v>0</v>
      </c>
      <c r="H80" s="63"/>
      <c r="I80" s="63"/>
      <c r="J80" s="71" t="b">
        <f t="shared" si="5"/>
        <v>0</v>
      </c>
      <c r="K80" s="70">
        <f t="shared" si="6"/>
        <v>1</v>
      </c>
      <c r="L80" s="78"/>
      <c r="M80" s="78"/>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row>
    <row r="81" spans="1:134" s="57" customFormat="1" ht="15.75" customHeight="1" x14ac:dyDescent="0.35">
      <c r="A81" s="61">
        <f>Akteurstabelle!A81</f>
        <v>73</v>
      </c>
      <c r="B81" s="61">
        <f>Akteurstabelle!B81</f>
        <v>0</v>
      </c>
      <c r="C81" s="61">
        <f>Akteurstabelle!H81</f>
        <v>0</v>
      </c>
      <c r="D81" s="78"/>
      <c r="E81" s="78"/>
      <c r="F81" s="79"/>
      <c r="G81" s="71" t="b">
        <f t="shared" si="4"/>
        <v>0</v>
      </c>
      <c r="H81" s="63"/>
      <c r="I81" s="63"/>
      <c r="J81" s="71" t="b">
        <f t="shared" si="5"/>
        <v>0</v>
      </c>
      <c r="K81" s="70">
        <f t="shared" si="6"/>
        <v>1</v>
      </c>
      <c r="L81" s="78"/>
      <c r="M81" s="78"/>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row>
    <row r="82" spans="1:134" s="57" customFormat="1" ht="15.75" customHeight="1" x14ac:dyDescent="0.35">
      <c r="A82" s="61">
        <f>Akteurstabelle!A82</f>
        <v>74</v>
      </c>
      <c r="B82" s="61">
        <f>Akteurstabelle!B82</f>
        <v>0</v>
      </c>
      <c r="C82" s="61">
        <f>Akteurstabelle!H82</f>
        <v>0</v>
      </c>
      <c r="D82" s="78"/>
      <c r="E82" s="78"/>
      <c r="F82" s="79"/>
      <c r="G82" s="71" t="b">
        <f t="shared" si="4"/>
        <v>0</v>
      </c>
      <c r="H82" s="63"/>
      <c r="I82" s="63"/>
      <c r="J82" s="71" t="b">
        <f t="shared" si="5"/>
        <v>0</v>
      </c>
      <c r="K82" s="70">
        <f t="shared" si="6"/>
        <v>1</v>
      </c>
      <c r="L82" s="78"/>
      <c r="M82" s="78"/>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row>
    <row r="83" spans="1:134" s="57" customFormat="1" ht="15.75" customHeight="1" x14ac:dyDescent="0.35">
      <c r="A83" s="61">
        <f>Akteurstabelle!A83</f>
        <v>75</v>
      </c>
      <c r="B83" s="61">
        <f>Akteurstabelle!B83</f>
        <v>0</v>
      </c>
      <c r="C83" s="61">
        <f>Akteurstabelle!H83</f>
        <v>0</v>
      </c>
      <c r="D83" s="78"/>
      <c r="E83" s="78"/>
      <c r="F83" s="79"/>
      <c r="G83" s="71" t="b">
        <f t="shared" si="4"/>
        <v>0</v>
      </c>
      <c r="H83" s="63"/>
      <c r="I83" s="63"/>
      <c r="J83" s="71" t="b">
        <f t="shared" si="5"/>
        <v>0</v>
      </c>
      <c r="K83" s="70">
        <f t="shared" si="6"/>
        <v>1</v>
      </c>
      <c r="L83" s="78"/>
      <c r="M83" s="78"/>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row>
    <row r="84" spans="1:134" s="57" customFormat="1" ht="15.75" customHeight="1" x14ac:dyDescent="0.35">
      <c r="A84" s="61">
        <f>Akteurstabelle!A84</f>
        <v>76</v>
      </c>
      <c r="B84" s="61">
        <f>Akteurstabelle!B84</f>
        <v>0</v>
      </c>
      <c r="C84" s="61">
        <f>Akteurstabelle!H84</f>
        <v>0</v>
      </c>
      <c r="D84" s="78"/>
      <c r="E84" s="78"/>
      <c r="F84" s="79"/>
      <c r="G84" s="71" t="b">
        <f t="shared" si="4"/>
        <v>0</v>
      </c>
      <c r="H84" s="63"/>
      <c r="I84" s="63"/>
      <c r="J84" s="71" t="b">
        <f t="shared" si="5"/>
        <v>0</v>
      </c>
      <c r="K84" s="70">
        <f t="shared" si="6"/>
        <v>1</v>
      </c>
      <c r="L84" s="78"/>
      <c r="M84" s="78"/>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c r="CK84" s="60"/>
      <c r="CL84" s="60"/>
      <c r="CM84" s="60"/>
      <c r="CN84" s="60"/>
      <c r="CO84" s="60"/>
      <c r="CP84" s="60"/>
      <c r="CQ84" s="60"/>
      <c r="CR84" s="60"/>
      <c r="CS84" s="60"/>
      <c r="CT84" s="60"/>
      <c r="CU84" s="60"/>
      <c r="CV84" s="60"/>
      <c r="CW84" s="60"/>
      <c r="CX84" s="60"/>
      <c r="CY84" s="60"/>
      <c r="CZ84" s="60"/>
      <c r="DA84" s="60"/>
      <c r="DB84" s="60"/>
      <c r="DC84" s="60"/>
      <c r="DD84" s="60"/>
      <c r="DE84" s="60"/>
      <c r="DF84" s="60"/>
      <c r="DG84" s="60"/>
      <c r="DH84" s="60"/>
      <c r="DI84" s="60"/>
      <c r="DJ84" s="60"/>
      <c r="DK84" s="60"/>
      <c r="DL84" s="60"/>
      <c r="DM84" s="60"/>
      <c r="DN84" s="60"/>
      <c r="DO84" s="60"/>
      <c r="DP84" s="60"/>
      <c r="DQ84" s="60"/>
      <c r="DR84" s="60"/>
      <c r="DS84" s="60"/>
      <c r="DT84" s="60"/>
      <c r="DU84" s="60"/>
      <c r="DV84" s="60"/>
      <c r="DW84" s="60"/>
      <c r="DX84" s="60"/>
      <c r="DY84" s="60"/>
      <c r="DZ84" s="60"/>
      <c r="EA84" s="60"/>
      <c r="EB84" s="60"/>
      <c r="EC84" s="60"/>
      <c r="ED84" s="60"/>
    </row>
    <row r="85" spans="1:134" s="57" customFormat="1" ht="15.75" customHeight="1" x14ac:dyDescent="0.35">
      <c r="A85" s="61">
        <f>Akteurstabelle!A85</f>
        <v>77</v>
      </c>
      <c r="B85" s="61">
        <f>Akteurstabelle!B85</f>
        <v>0</v>
      </c>
      <c r="C85" s="61">
        <f>Akteurstabelle!H85</f>
        <v>0</v>
      </c>
      <c r="D85" s="78"/>
      <c r="E85" s="78"/>
      <c r="F85" s="79"/>
      <c r="G85" s="71" t="b">
        <f t="shared" si="4"/>
        <v>0</v>
      </c>
      <c r="H85" s="63"/>
      <c r="I85" s="63"/>
      <c r="J85" s="71" t="b">
        <f t="shared" si="5"/>
        <v>0</v>
      </c>
      <c r="K85" s="70">
        <f t="shared" si="6"/>
        <v>1</v>
      </c>
      <c r="L85" s="78"/>
      <c r="M85" s="78"/>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row>
    <row r="86" spans="1:134" s="57" customFormat="1" ht="15.75" customHeight="1" x14ac:dyDescent="0.35">
      <c r="A86" s="61">
        <f>Akteurstabelle!A86</f>
        <v>78</v>
      </c>
      <c r="B86" s="61">
        <f>Akteurstabelle!B86</f>
        <v>0</v>
      </c>
      <c r="C86" s="61">
        <f>Akteurstabelle!H86</f>
        <v>0</v>
      </c>
      <c r="D86" s="78"/>
      <c r="E86" s="78"/>
      <c r="F86" s="79"/>
      <c r="G86" s="71" t="b">
        <f t="shared" si="4"/>
        <v>0</v>
      </c>
      <c r="H86" s="63"/>
      <c r="I86" s="63"/>
      <c r="J86" s="71" t="b">
        <f t="shared" si="5"/>
        <v>0</v>
      </c>
      <c r="K86" s="70">
        <f t="shared" si="6"/>
        <v>1</v>
      </c>
      <c r="L86" s="78"/>
      <c r="M86" s="78"/>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c r="BR86" s="60"/>
      <c r="BS86" s="60"/>
      <c r="BT86" s="60"/>
      <c r="BU86" s="60"/>
      <c r="BV86" s="60"/>
      <c r="BW86" s="60"/>
      <c r="BX86" s="60"/>
      <c r="BY86" s="60"/>
      <c r="BZ86" s="60"/>
      <c r="CA86" s="60"/>
      <c r="CB86" s="60"/>
      <c r="CC86" s="60"/>
      <c r="CD86" s="60"/>
      <c r="CE86" s="60"/>
      <c r="CF86" s="60"/>
      <c r="CG86" s="60"/>
      <c r="CH86" s="60"/>
      <c r="CI86" s="60"/>
      <c r="CJ86" s="60"/>
      <c r="CK86" s="60"/>
      <c r="CL86" s="60"/>
      <c r="CM86" s="60"/>
      <c r="CN86" s="60"/>
      <c r="CO86" s="60"/>
      <c r="CP86" s="60"/>
      <c r="CQ86" s="60"/>
      <c r="CR86" s="60"/>
      <c r="CS86" s="60"/>
      <c r="CT86" s="60"/>
      <c r="CU86" s="60"/>
      <c r="CV86" s="60"/>
      <c r="CW86" s="60"/>
      <c r="CX86" s="60"/>
      <c r="CY86" s="60"/>
      <c r="CZ86" s="60"/>
      <c r="DA86" s="60"/>
      <c r="DB86" s="60"/>
      <c r="DC86" s="60"/>
      <c r="DD86" s="60"/>
      <c r="DE86" s="60"/>
      <c r="DF86" s="60"/>
      <c r="DG86" s="60"/>
      <c r="DH86" s="60"/>
      <c r="DI86" s="60"/>
      <c r="DJ86" s="60"/>
      <c r="DK86" s="60"/>
      <c r="DL86" s="60"/>
      <c r="DM86" s="60"/>
      <c r="DN86" s="60"/>
      <c r="DO86" s="60"/>
      <c r="DP86" s="60"/>
      <c r="DQ86" s="60"/>
      <c r="DR86" s="60"/>
      <c r="DS86" s="60"/>
      <c r="DT86" s="60"/>
      <c r="DU86" s="60"/>
      <c r="DV86" s="60"/>
      <c r="DW86" s="60"/>
      <c r="DX86" s="60"/>
      <c r="DY86" s="60"/>
      <c r="DZ86" s="60"/>
      <c r="EA86" s="60"/>
      <c r="EB86" s="60"/>
      <c r="EC86" s="60"/>
      <c r="ED86" s="60"/>
    </row>
    <row r="87" spans="1:134" s="57" customFormat="1" ht="15.75" customHeight="1" x14ac:dyDescent="0.35">
      <c r="A87" s="61">
        <f>Akteurstabelle!A87</f>
        <v>79</v>
      </c>
      <c r="B87" s="61">
        <f>Akteurstabelle!B87</f>
        <v>0</v>
      </c>
      <c r="C87" s="61">
        <f>Akteurstabelle!H87</f>
        <v>0</v>
      </c>
      <c r="D87" s="78"/>
      <c r="E87" s="78"/>
      <c r="F87" s="79"/>
      <c r="G87" s="71" t="b">
        <f t="shared" si="4"/>
        <v>0</v>
      </c>
      <c r="H87" s="63"/>
      <c r="I87" s="63"/>
      <c r="J87" s="71" t="b">
        <f t="shared" si="5"/>
        <v>0</v>
      </c>
      <c r="K87" s="70">
        <f t="shared" si="6"/>
        <v>1</v>
      </c>
      <c r="L87" s="78"/>
      <c r="M87" s="78"/>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c r="BR87" s="60"/>
      <c r="BS87" s="60"/>
      <c r="BT87" s="60"/>
      <c r="BU87" s="60"/>
      <c r="BV87" s="60"/>
      <c r="BW87" s="60"/>
      <c r="BX87" s="60"/>
      <c r="BY87" s="60"/>
      <c r="BZ87" s="60"/>
      <c r="CA87" s="60"/>
      <c r="CB87" s="60"/>
      <c r="CC87" s="60"/>
      <c r="CD87" s="60"/>
      <c r="CE87" s="60"/>
      <c r="CF87" s="60"/>
      <c r="CG87" s="60"/>
      <c r="CH87" s="60"/>
      <c r="CI87" s="60"/>
      <c r="CJ87" s="60"/>
      <c r="CK87" s="60"/>
      <c r="CL87" s="60"/>
      <c r="CM87" s="60"/>
      <c r="CN87" s="60"/>
      <c r="CO87" s="60"/>
      <c r="CP87" s="60"/>
      <c r="CQ87" s="60"/>
      <c r="CR87" s="60"/>
      <c r="CS87" s="60"/>
      <c r="CT87" s="60"/>
      <c r="CU87" s="60"/>
      <c r="CV87" s="60"/>
      <c r="CW87" s="60"/>
      <c r="CX87" s="60"/>
      <c r="CY87" s="60"/>
      <c r="CZ87" s="60"/>
      <c r="DA87" s="60"/>
      <c r="DB87" s="60"/>
      <c r="DC87" s="60"/>
      <c r="DD87" s="60"/>
      <c r="DE87" s="60"/>
      <c r="DF87" s="60"/>
      <c r="DG87" s="60"/>
      <c r="DH87" s="60"/>
      <c r="DI87" s="60"/>
      <c r="DJ87" s="60"/>
      <c r="DK87" s="60"/>
      <c r="DL87" s="60"/>
      <c r="DM87" s="60"/>
      <c r="DN87" s="60"/>
      <c r="DO87" s="60"/>
      <c r="DP87" s="60"/>
      <c r="DQ87" s="60"/>
      <c r="DR87" s="60"/>
      <c r="DS87" s="60"/>
      <c r="DT87" s="60"/>
      <c r="DU87" s="60"/>
      <c r="DV87" s="60"/>
      <c r="DW87" s="60"/>
      <c r="DX87" s="60"/>
      <c r="DY87" s="60"/>
      <c r="DZ87" s="60"/>
      <c r="EA87" s="60"/>
      <c r="EB87" s="60"/>
      <c r="EC87" s="60"/>
      <c r="ED87" s="60"/>
    </row>
    <row r="88" spans="1:134" s="57" customFormat="1" ht="15.75" customHeight="1" x14ac:dyDescent="0.35">
      <c r="A88" s="61">
        <f>Akteurstabelle!A88</f>
        <v>80</v>
      </c>
      <c r="B88" s="61">
        <f>Akteurstabelle!B88</f>
        <v>0</v>
      </c>
      <c r="C88" s="61">
        <f>Akteurstabelle!H88</f>
        <v>0</v>
      </c>
      <c r="D88" s="78"/>
      <c r="E88" s="78"/>
      <c r="F88" s="79"/>
      <c r="G88" s="71" t="b">
        <f t="shared" si="4"/>
        <v>0</v>
      </c>
      <c r="H88" s="63"/>
      <c r="I88" s="63"/>
      <c r="J88" s="71" t="b">
        <f t="shared" si="5"/>
        <v>0</v>
      </c>
      <c r="K88" s="70">
        <f t="shared" si="6"/>
        <v>1</v>
      </c>
      <c r="L88" s="78"/>
      <c r="M88" s="78"/>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0"/>
      <c r="CN88" s="60"/>
      <c r="CO88" s="60"/>
      <c r="CP88" s="60"/>
      <c r="CQ88" s="60"/>
      <c r="CR88" s="60"/>
      <c r="CS88" s="60"/>
      <c r="CT88" s="60"/>
      <c r="CU88" s="60"/>
      <c r="CV88" s="60"/>
      <c r="CW88" s="60"/>
      <c r="CX88" s="60"/>
      <c r="CY88" s="60"/>
      <c r="CZ88" s="60"/>
      <c r="DA88" s="60"/>
      <c r="DB88" s="60"/>
      <c r="DC88" s="60"/>
      <c r="DD88" s="60"/>
      <c r="DE88" s="60"/>
      <c r="DF88" s="60"/>
      <c r="DG88" s="60"/>
      <c r="DH88" s="60"/>
      <c r="DI88" s="60"/>
      <c r="DJ88" s="60"/>
      <c r="DK88" s="60"/>
      <c r="DL88" s="60"/>
      <c r="DM88" s="60"/>
      <c r="DN88" s="60"/>
      <c r="DO88" s="60"/>
      <c r="DP88" s="60"/>
      <c r="DQ88" s="60"/>
      <c r="DR88" s="60"/>
      <c r="DS88" s="60"/>
      <c r="DT88" s="60"/>
      <c r="DU88" s="60"/>
      <c r="DV88" s="60"/>
      <c r="DW88" s="60"/>
      <c r="DX88" s="60"/>
      <c r="DY88" s="60"/>
      <c r="DZ88" s="60"/>
      <c r="EA88" s="60"/>
      <c r="EB88" s="60"/>
      <c r="EC88" s="60"/>
      <c r="ED88" s="60"/>
    </row>
    <row r="89" spans="1:134" s="57" customFormat="1" ht="15.75" customHeight="1" x14ac:dyDescent="0.35">
      <c r="A89" s="61">
        <f>Akteurstabelle!A89</f>
        <v>81</v>
      </c>
      <c r="B89" s="61">
        <f>Akteurstabelle!B89</f>
        <v>0</v>
      </c>
      <c r="C89" s="61">
        <f>Akteurstabelle!H89</f>
        <v>0</v>
      </c>
      <c r="D89" s="78"/>
      <c r="E89" s="78"/>
      <c r="F89" s="79"/>
      <c r="G89" s="71" t="b">
        <f t="shared" si="4"/>
        <v>0</v>
      </c>
      <c r="H89" s="63"/>
      <c r="I89" s="63"/>
      <c r="J89" s="71" t="b">
        <f t="shared" si="5"/>
        <v>0</v>
      </c>
      <c r="K89" s="70">
        <f t="shared" si="6"/>
        <v>1</v>
      </c>
      <c r="L89" s="78"/>
      <c r="M89" s="78"/>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60"/>
      <c r="BZ89" s="60"/>
      <c r="CA89" s="60"/>
      <c r="CB89" s="60"/>
      <c r="CC89" s="60"/>
      <c r="CD89" s="60"/>
      <c r="CE89" s="60"/>
      <c r="CF89" s="60"/>
      <c r="CG89" s="60"/>
      <c r="CH89" s="60"/>
      <c r="CI89" s="60"/>
      <c r="CJ89" s="60"/>
      <c r="CK89" s="60"/>
      <c r="CL89" s="60"/>
      <c r="CM89" s="60"/>
      <c r="CN89" s="60"/>
      <c r="CO89" s="60"/>
      <c r="CP89" s="60"/>
      <c r="CQ89" s="60"/>
      <c r="CR89" s="60"/>
      <c r="CS89" s="60"/>
      <c r="CT89" s="60"/>
      <c r="CU89" s="60"/>
      <c r="CV89" s="60"/>
      <c r="CW89" s="60"/>
      <c r="CX89" s="60"/>
      <c r="CY89" s="60"/>
      <c r="CZ89" s="60"/>
      <c r="DA89" s="60"/>
      <c r="DB89" s="60"/>
      <c r="DC89" s="60"/>
      <c r="DD89" s="60"/>
      <c r="DE89" s="60"/>
      <c r="DF89" s="60"/>
      <c r="DG89" s="60"/>
      <c r="DH89" s="60"/>
      <c r="DI89" s="60"/>
      <c r="DJ89" s="60"/>
      <c r="DK89" s="60"/>
      <c r="DL89" s="60"/>
      <c r="DM89" s="60"/>
      <c r="DN89" s="60"/>
      <c r="DO89" s="60"/>
      <c r="DP89" s="60"/>
      <c r="DQ89" s="60"/>
      <c r="DR89" s="60"/>
      <c r="DS89" s="60"/>
      <c r="DT89" s="60"/>
      <c r="DU89" s="60"/>
      <c r="DV89" s="60"/>
      <c r="DW89" s="60"/>
      <c r="DX89" s="60"/>
      <c r="DY89" s="60"/>
      <c r="DZ89" s="60"/>
      <c r="EA89" s="60"/>
      <c r="EB89" s="60"/>
      <c r="EC89" s="60"/>
      <c r="ED89" s="60"/>
    </row>
    <row r="90" spans="1:134" s="57" customFormat="1" ht="15.75" customHeight="1" x14ac:dyDescent="0.35">
      <c r="A90" s="61">
        <f>Akteurstabelle!A90</f>
        <v>82</v>
      </c>
      <c r="B90" s="61">
        <f>Akteurstabelle!B90</f>
        <v>0</v>
      </c>
      <c r="C90" s="61">
        <f>Akteurstabelle!H90</f>
        <v>0</v>
      </c>
      <c r="D90" s="78"/>
      <c r="E90" s="78"/>
      <c r="F90" s="79"/>
      <c r="G90" s="71" t="b">
        <f t="shared" si="4"/>
        <v>0</v>
      </c>
      <c r="H90" s="63"/>
      <c r="I90" s="63"/>
      <c r="J90" s="71" t="b">
        <f t="shared" si="5"/>
        <v>0</v>
      </c>
      <c r="K90" s="70">
        <f t="shared" si="6"/>
        <v>1</v>
      </c>
      <c r="L90" s="78"/>
      <c r="M90" s="78"/>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c r="BR90" s="60"/>
      <c r="BS90" s="60"/>
      <c r="BT90" s="60"/>
      <c r="BU90" s="60"/>
      <c r="BV90" s="60"/>
      <c r="BW90" s="60"/>
      <c r="BX90" s="60"/>
      <c r="BY90" s="60"/>
      <c r="BZ90" s="60"/>
      <c r="CA90" s="60"/>
      <c r="CB90" s="60"/>
      <c r="CC90" s="60"/>
      <c r="CD90" s="60"/>
      <c r="CE90" s="60"/>
      <c r="CF90" s="60"/>
      <c r="CG90" s="60"/>
      <c r="CH90" s="60"/>
      <c r="CI90" s="60"/>
      <c r="CJ90" s="60"/>
      <c r="CK90" s="60"/>
      <c r="CL90" s="60"/>
      <c r="CM90" s="60"/>
      <c r="CN90" s="60"/>
      <c r="CO90" s="60"/>
      <c r="CP90" s="60"/>
      <c r="CQ90" s="60"/>
      <c r="CR90" s="60"/>
      <c r="CS90" s="60"/>
      <c r="CT90" s="60"/>
      <c r="CU90" s="60"/>
      <c r="CV90" s="60"/>
      <c r="CW90" s="60"/>
      <c r="CX90" s="60"/>
      <c r="CY90" s="60"/>
      <c r="CZ90" s="60"/>
      <c r="DA90" s="60"/>
      <c r="DB90" s="60"/>
      <c r="DC90" s="60"/>
      <c r="DD90" s="60"/>
      <c r="DE90" s="60"/>
      <c r="DF90" s="60"/>
      <c r="DG90" s="60"/>
      <c r="DH90" s="60"/>
      <c r="DI90" s="60"/>
      <c r="DJ90" s="60"/>
      <c r="DK90" s="60"/>
      <c r="DL90" s="60"/>
      <c r="DM90" s="60"/>
      <c r="DN90" s="60"/>
      <c r="DO90" s="60"/>
      <c r="DP90" s="60"/>
      <c r="DQ90" s="60"/>
      <c r="DR90" s="60"/>
      <c r="DS90" s="60"/>
      <c r="DT90" s="60"/>
      <c r="DU90" s="60"/>
      <c r="DV90" s="60"/>
      <c r="DW90" s="60"/>
      <c r="DX90" s="60"/>
      <c r="DY90" s="60"/>
      <c r="DZ90" s="60"/>
      <c r="EA90" s="60"/>
      <c r="EB90" s="60"/>
      <c r="EC90" s="60"/>
      <c r="ED90" s="60"/>
    </row>
    <row r="91" spans="1:134" s="57" customFormat="1" ht="15.75" customHeight="1" x14ac:dyDescent="0.35">
      <c r="A91" s="61">
        <f>Akteurstabelle!A91</f>
        <v>83</v>
      </c>
      <c r="B91" s="61">
        <f>Akteurstabelle!B91</f>
        <v>0</v>
      </c>
      <c r="C91" s="61">
        <f>Akteurstabelle!H91</f>
        <v>0</v>
      </c>
      <c r="D91" s="78"/>
      <c r="E91" s="78"/>
      <c r="F91" s="79"/>
      <c r="G91" s="71" t="b">
        <f t="shared" si="4"/>
        <v>0</v>
      </c>
      <c r="H91" s="63"/>
      <c r="I91" s="63"/>
      <c r="J91" s="71" t="b">
        <f t="shared" si="5"/>
        <v>0</v>
      </c>
      <c r="K91" s="70">
        <f t="shared" si="6"/>
        <v>1</v>
      </c>
      <c r="L91" s="78"/>
      <c r="M91" s="78"/>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0"/>
      <c r="BS91" s="60"/>
      <c r="BT91" s="60"/>
      <c r="BU91" s="60"/>
      <c r="BV91" s="60"/>
      <c r="BW91" s="60"/>
      <c r="BX91" s="60"/>
      <c r="BY91" s="60"/>
      <c r="BZ91" s="60"/>
      <c r="CA91" s="60"/>
      <c r="CB91" s="60"/>
      <c r="CC91" s="60"/>
      <c r="CD91" s="60"/>
      <c r="CE91" s="60"/>
      <c r="CF91" s="60"/>
      <c r="CG91" s="60"/>
      <c r="CH91" s="60"/>
      <c r="CI91" s="60"/>
      <c r="CJ91" s="60"/>
      <c r="CK91" s="60"/>
      <c r="CL91" s="60"/>
      <c r="CM91" s="60"/>
      <c r="CN91" s="60"/>
      <c r="CO91" s="60"/>
      <c r="CP91" s="60"/>
      <c r="CQ91" s="60"/>
      <c r="CR91" s="60"/>
      <c r="CS91" s="60"/>
      <c r="CT91" s="60"/>
      <c r="CU91" s="60"/>
      <c r="CV91" s="60"/>
      <c r="CW91" s="60"/>
      <c r="CX91" s="60"/>
      <c r="CY91" s="60"/>
      <c r="CZ91" s="60"/>
      <c r="DA91" s="60"/>
      <c r="DB91" s="60"/>
      <c r="DC91" s="60"/>
      <c r="DD91" s="60"/>
      <c r="DE91" s="60"/>
      <c r="DF91" s="60"/>
      <c r="DG91" s="60"/>
      <c r="DH91" s="60"/>
      <c r="DI91" s="60"/>
      <c r="DJ91" s="60"/>
      <c r="DK91" s="60"/>
      <c r="DL91" s="60"/>
      <c r="DM91" s="60"/>
      <c r="DN91" s="60"/>
      <c r="DO91" s="60"/>
      <c r="DP91" s="60"/>
      <c r="DQ91" s="60"/>
      <c r="DR91" s="60"/>
      <c r="DS91" s="60"/>
      <c r="DT91" s="60"/>
      <c r="DU91" s="60"/>
      <c r="DV91" s="60"/>
      <c r="DW91" s="60"/>
      <c r="DX91" s="60"/>
      <c r="DY91" s="60"/>
      <c r="DZ91" s="60"/>
      <c r="EA91" s="60"/>
      <c r="EB91" s="60"/>
      <c r="EC91" s="60"/>
      <c r="ED91" s="60"/>
    </row>
    <row r="92" spans="1:134" s="57" customFormat="1" ht="15.75" customHeight="1" x14ac:dyDescent="0.35">
      <c r="A92" s="61">
        <f>Akteurstabelle!A92</f>
        <v>84</v>
      </c>
      <c r="B92" s="61">
        <f>Akteurstabelle!B92</f>
        <v>0</v>
      </c>
      <c r="C92" s="61">
        <f>Akteurstabelle!H92</f>
        <v>0</v>
      </c>
      <c r="D92" s="78"/>
      <c r="E92" s="78"/>
      <c r="F92" s="79"/>
      <c r="G92" s="71" t="b">
        <f t="shared" si="4"/>
        <v>0</v>
      </c>
      <c r="H92" s="63"/>
      <c r="I92" s="63"/>
      <c r="J92" s="71" t="b">
        <f t="shared" si="5"/>
        <v>0</v>
      </c>
      <c r="K92" s="70">
        <f t="shared" si="6"/>
        <v>1</v>
      </c>
      <c r="L92" s="78"/>
      <c r="M92" s="78"/>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row>
    <row r="93" spans="1:134" s="57" customFormat="1" ht="15.75" customHeight="1" x14ac:dyDescent="0.35">
      <c r="A93" s="61">
        <f>Akteurstabelle!A93</f>
        <v>85</v>
      </c>
      <c r="B93" s="61">
        <f>Akteurstabelle!B93</f>
        <v>0</v>
      </c>
      <c r="C93" s="61">
        <f>Akteurstabelle!H93</f>
        <v>0</v>
      </c>
      <c r="D93" s="78"/>
      <c r="E93" s="78"/>
      <c r="F93" s="79"/>
      <c r="G93" s="71" t="b">
        <f t="shared" si="4"/>
        <v>0</v>
      </c>
      <c r="H93" s="63"/>
      <c r="I93" s="63"/>
      <c r="J93" s="71" t="b">
        <f t="shared" si="5"/>
        <v>0</v>
      </c>
      <c r="K93" s="70">
        <f t="shared" si="6"/>
        <v>1</v>
      </c>
      <c r="L93" s="78"/>
      <c r="M93" s="78"/>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0"/>
      <c r="DJ93" s="60"/>
      <c r="DK93" s="60"/>
      <c r="DL93" s="60"/>
      <c r="DM93" s="60"/>
      <c r="DN93" s="60"/>
      <c r="DO93" s="60"/>
      <c r="DP93" s="60"/>
      <c r="DQ93" s="60"/>
      <c r="DR93" s="60"/>
      <c r="DS93" s="60"/>
      <c r="DT93" s="60"/>
      <c r="DU93" s="60"/>
      <c r="DV93" s="60"/>
      <c r="DW93" s="60"/>
      <c r="DX93" s="60"/>
      <c r="DY93" s="60"/>
      <c r="DZ93" s="60"/>
      <c r="EA93" s="60"/>
      <c r="EB93" s="60"/>
      <c r="EC93" s="60"/>
      <c r="ED93" s="60"/>
    </row>
    <row r="94" spans="1:134" s="57" customFormat="1" ht="15.75" customHeight="1" x14ac:dyDescent="0.35">
      <c r="A94" s="61">
        <f>Akteurstabelle!A94</f>
        <v>86</v>
      </c>
      <c r="B94" s="61">
        <f>Akteurstabelle!B94</f>
        <v>0</v>
      </c>
      <c r="C94" s="61">
        <f>Akteurstabelle!H94</f>
        <v>0</v>
      </c>
      <c r="D94" s="78"/>
      <c r="E94" s="78"/>
      <c r="F94" s="79"/>
      <c r="G94" s="71" t="b">
        <f t="shared" si="4"/>
        <v>0</v>
      </c>
      <c r="H94" s="63"/>
      <c r="I94" s="63"/>
      <c r="J94" s="71" t="b">
        <f t="shared" si="5"/>
        <v>0</v>
      </c>
      <c r="K94" s="70">
        <f t="shared" si="6"/>
        <v>1</v>
      </c>
      <c r="L94" s="78"/>
      <c r="M94" s="78"/>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0"/>
      <c r="DJ94" s="60"/>
      <c r="DK94" s="60"/>
      <c r="DL94" s="60"/>
      <c r="DM94" s="60"/>
      <c r="DN94" s="60"/>
      <c r="DO94" s="60"/>
      <c r="DP94" s="60"/>
      <c r="DQ94" s="60"/>
      <c r="DR94" s="60"/>
      <c r="DS94" s="60"/>
      <c r="DT94" s="60"/>
      <c r="DU94" s="60"/>
      <c r="DV94" s="60"/>
      <c r="DW94" s="60"/>
      <c r="DX94" s="60"/>
      <c r="DY94" s="60"/>
      <c r="DZ94" s="60"/>
      <c r="EA94" s="60"/>
      <c r="EB94" s="60"/>
      <c r="EC94" s="60"/>
      <c r="ED94" s="60"/>
    </row>
    <row r="95" spans="1:134" s="57" customFormat="1" ht="15.75" customHeight="1" x14ac:dyDescent="0.35">
      <c r="A95" s="61">
        <f>Akteurstabelle!A95</f>
        <v>87</v>
      </c>
      <c r="B95" s="61">
        <f>Akteurstabelle!B95</f>
        <v>0</v>
      </c>
      <c r="C95" s="61">
        <f>Akteurstabelle!H95</f>
        <v>0</v>
      </c>
      <c r="D95" s="78"/>
      <c r="E95" s="78"/>
      <c r="F95" s="79"/>
      <c r="G95" s="71" t="b">
        <f t="shared" si="4"/>
        <v>0</v>
      </c>
      <c r="H95" s="63"/>
      <c r="I95" s="63"/>
      <c r="J95" s="71" t="b">
        <f t="shared" si="5"/>
        <v>0</v>
      </c>
      <c r="K95" s="70">
        <f t="shared" si="6"/>
        <v>1</v>
      </c>
      <c r="L95" s="78"/>
      <c r="M95" s="78"/>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0"/>
      <c r="BZ95" s="60"/>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0"/>
      <c r="DJ95" s="60"/>
      <c r="DK95" s="60"/>
      <c r="DL95" s="60"/>
      <c r="DM95" s="60"/>
      <c r="DN95" s="60"/>
      <c r="DO95" s="60"/>
      <c r="DP95" s="60"/>
      <c r="DQ95" s="60"/>
      <c r="DR95" s="60"/>
      <c r="DS95" s="60"/>
      <c r="DT95" s="60"/>
      <c r="DU95" s="60"/>
      <c r="DV95" s="60"/>
      <c r="DW95" s="60"/>
      <c r="DX95" s="60"/>
      <c r="DY95" s="60"/>
      <c r="DZ95" s="60"/>
      <c r="EA95" s="60"/>
      <c r="EB95" s="60"/>
      <c r="EC95" s="60"/>
      <c r="ED95" s="60"/>
    </row>
    <row r="96" spans="1:134" s="57" customFormat="1" ht="15.75" customHeight="1" x14ac:dyDescent="0.35">
      <c r="A96" s="61">
        <f>Akteurstabelle!A96</f>
        <v>88</v>
      </c>
      <c r="B96" s="61">
        <f>Akteurstabelle!B96</f>
        <v>0</v>
      </c>
      <c r="C96" s="61">
        <f>Akteurstabelle!H96</f>
        <v>0</v>
      </c>
      <c r="D96" s="78"/>
      <c r="E96" s="78"/>
      <c r="F96" s="79"/>
      <c r="G96" s="71" t="b">
        <f t="shared" si="4"/>
        <v>0</v>
      </c>
      <c r="H96" s="63"/>
      <c r="I96" s="63"/>
      <c r="J96" s="71" t="b">
        <f t="shared" si="5"/>
        <v>0</v>
      </c>
      <c r="K96" s="70">
        <f t="shared" si="6"/>
        <v>1</v>
      </c>
      <c r="L96" s="78"/>
      <c r="M96" s="78"/>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0"/>
      <c r="BZ96" s="60"/>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0"/>
      <c r="DJ96" s="60"/>
      <c r="DK96" s="60"/>
      <c r="DL96" s="60"/>
      <c r="DM96" s="60"/>
      <c r="DN96" s="60"/>
      <c r="DO96" s="60"/>
      <c r="DP96" s="60"/>
      <c r="DQ96" s="60"/>
      <c r="DR96" s="60"/>
      <c r="DS96" s="60"/>
      <c r="DT96" s="60"/>
      <c r="DU96" s="60"/>
      <c r="DV96" s="60"/>
      <c r="DW96" s="60"/>
      <c r="DX96" s="60"/>
      <c r="DY96" s="60"/>
      <c r="DZ96" s="60"/>
      <c r="EA96" s="60"/>
      <c r="EB96" s="60"/>
      <c r="EC96" s="60"/>
      <c r="ED96" s="60"/>
    </row>
    <row r="97" spans="1:134" s="57" customFormat="1" ht="15.75" customHeight="1" x14ac:dyDescent="0.35">
      <c r="A97" s="61">
        <f>Akteurstabelle!A97</f>
        <v>89</v>
      </c>
      <c r="B97" s="61">
        <f>Akteurstabelle!B97</f>
        <v>0</v>
      </c>
      <c r="C97" s="61">
        <f>Akteurstabelle!H97</f>
        <v>0</v>
      </c>
      <c r="D97" s="78"/>
      <c r="E97" s="78"/>
      <c r="F97" s="79"/>
      <c r="G97" s="71" t="b">
        <f t="shared" si="4"/>
        <v>0</v>
      </c>
      <c r="H97" s="63"/>
      <c r="I97" s="63"/>
      <c r="J97" s="71" t="b">
        <f t="shared" si="5"/>
        <v>0</v>
      </c>
      <c r="K97" s="70">
        <f t="shared" si="6"/>
        <v>1</v>
      </c>
      <c r="L97" s="78"/>
      <c r="M97" s="78"/>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c r="BR97" s="60"/>
      <c r="BS97" s="60"/>
      <c r="BT97" s="60"/>
      <c r="BU97" s="60"/>
      <c r="BV97" s="60"/>
      <c r="BW97" s="60"/>
      <c r="BX97" s="60"/>
      <c r="BY97" s="60"/>
      <c r="BZ97" s="60"/>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0"/>
      <c r="DJ97" s="60"/>
      <c r="DK97" s="60"/>
      <c r="DL97" s="60"/>
      <c r="DM97" s="60"/>
      <c r="DN97" s="60"/>
      <c r="DO97" s="60"/>
      <c r="DP97" s="60"/>
      <c r="DQ97" s="60"/>
      <c r="DR97" s="60"/>
      <c r="DS97" s="60"/>
      <c r="DT97" s="60"/>
      <c r="DU97" s="60"/>
      <c r="DV97" s="60"/>
      <c r="DW97" s="60"/>
      <c r="DX97" s="60"/>
      <c r="DY97" s="60"/>
      <c r="DZ97" s="60"/>
      <c r="EA97" s="60"/>
      <c r="EB97" s="60"/>
      <c r="EC97" s="60"/>
      <c r="ED97" s="60"/>
    </row>
    <row r="98" spans="1:134" s="57" customFormat="1" ht="15.75" customHeight="1" x14ac:dyDescent="0.35">
      <c r="A98" s="61">
        <f>Akteurstabelle!A98</f>
        <v>90</v>
      </c>
      <c r="B98" s="61">
        <f>Akteurstabelle!B98</f>
        <v>0</v>
      </c>
      <c r="C98" s="61">
        <f>Akteurstabelle!H98</f>
        <v>0</v>
      </c>
      <c r="D98" s="78"/>
      <c r="E98" s="78"/>
      <c r="F98" s="79"/>
      <c r="G98" s="71" t="b">
        <f t="shared" si="4"/>
        <v>0</v>
      </c>
      <c r="H98" s="63"/>
      <c r="I98" s="63"/>
      <c r="J98" s="71" t="b">
        <f t="shared" si="5"/>
        <v>0</v>
      </c>
      <c r="K98" s="70">
        <f t="shared" si="6"/>
        <v>1</v>
      </c>
      <c r="L98" s="78"/>
      <c r="M98" s="78"/>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c r="BR98" s="60"/>
      <c r="BS98" s="60"/>
      <c r="BT98" s="60"/>
      <c r="BU98" s="60"/>
      <c r="BV98" s="60"/>
      <c r="BW98" s="60"/>
      <c r="BX98" s="60"/>
      <c r="BY98" s="60"/>
      <c r="BZ98" s="60"/>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0"/>
      <c r="DJ98" s="60"/>
      <c r="DK98" s="60"/>
      <c r="DL98" s="60"/>
      <c r="DM98" s="60"/>
      <c r="DN98" s="60"/>
      <c r="DO98" s="60"/>
      <c r="DP98" s="60"/>
      <c r="DQ98" s="60"/>
      <c r="DR98" s="60"/>
      <c r="DS98" s="60"/>
      <c r="DT98" s="60"/>
      <c r="DU98" s="60"/>
      <c r="DV98" s="60"/>
      <c r="DW98" s="60"/>
      <c r="DX98" s="60"/>
      <c r="DY98" s="60"/>
      <c r="DZ98" s="60"/>
      <c r="EA98" s="60"/>
      <c r="EB98" s="60"/>
      <c r="EC98" s="60"/>
      <c r="ED98" s="60"/>
    </row>
    <row r="99" spans="1:134" s="57" customFormat="1" ht="15.75" customHeight="1" x14ac:dyDescent="0.35">
      <c r="A99" s="61">
        <f>Akteurstabelle!A99</f>
        <v>91</v>
      </c>
      <c r="B99" s="61">
        <f>Akteurstabelle!B99</f>
        <v>0</v>
      </c>
      <c r="C99" s="61">
        <f>Akteurstabelle!H99</f>
        <v>0</v>
      </c>
      <c r="D99" s="78"/>
      <c r="E99" s="78"/>
      <c r="F99" s="79"/>
      <c r="G99" s="71" t="b">
        <f t="shared" si="4"/>
        <v>0</v>
      </c>
      <c r="H99" s="63"/>
      <c r="I99" s="63"/>
      <c r="J99" s="71" t="b">
        <f t="shared" si="5"/>
        <v>0</v>
      </c>
      <c r="K99" s="70">
        <f t="shared" si="6"/>
        <v>1</v>
      </c>
      <c r="L99" s="78"/>
      <c r="M99" s="78"/>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60"/>
      <c r="DI99" s="60"/>
      <c r="DJ99" s="60"/>
      <c r="DK99" s="60"/>
      <c r="DL99" s="60"/>
      <c r="DM99" s="60"/>
      <c r="DN99" s="60"/>
      <c r="DO99" s="60"/>
      <c r="DP99" s="60"/>
      <c r="DQ99" s="60"/>
      <c r="DR99" s="60"/>
      <c r="DS99" s="60"/>
      <c r="DT99" s="60"/>
      <c r="DU99" s="60"/>
      <c r="DV99" s="60"/>
      <c r="DW99" s="60"/>
      <c r="DX99" s="60"/>
      <c r="DY99" s="60"/>
      <c r="DZ99" s="60"/>
      <c r="EA99" s="60"/>
      <c r="EB99" s="60"/>
      <c r="EC99" s="60"/>
      <c r="ED99" s="60"/>
    </row>
    <row r="100" spans="1:134" s="57" customFormat="1" ht="15.75" customHeight="1" x14ac:dyDescent="0.35">
      <c r="A100" s="61">
        <f>Akteurstabelle!A100</f>
        <v>92</v>
      </c>
      <c r="B100" s="61">
        <f>Akteurstabelle!B100</f>
        <v>0</v>
      </c>
      <c r="C100" s="61">
        <f>Akteurstabelle!H100</f>
        <v>0</v>
      </c>
      <c r="D100" s="78"/>
      <c r="E100" s="78"/>
      <c r="F100" s="79"/>
      <c r="G100" s="71" t="b">
        <f t="shared" si="4"/>
        <v>0</v>
      </c>
      <c r="H100" s="63"/>
      <c r="I100" s="63"/>
      <c r="J100" s="71" t="b">
        <f t="shared" si="5"/>
        <v>0</v>
      </c>
      <c r="K100" s="70">
        <f t="shared" si="6"/>
        <v>1</v>
      </c>
      <c r="L100" s="78"/>
      <c r="M100" s="78"/>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60"/>
      <c r="DP100" s="60"/>
      <c r="DQ100" s="60"/>
      <c r="DR100" s="60"/>
      <c r="DS100" s="60"/>
      <c r="DT100" s="60"/>
      <c r="DU100" s="60"/>
      <c r="DV100" s="60"/>
      <c r="DW100" s="60"/>
      <c r="DX100" s="60"/>
      <c r="DY100" s="60"/>
      <c r="DZ100" s="60"/>
      <c r="EA100" s="60"/>
      <c r="EB100" s="60"/>
      <c r="EC100" s="60"/>
      <c r="ED100" s="60"/>
    </row>
    <row r="101" spans="1:134" s="57" customFormat="1" ht="15.75" customHeight="1" x14ac:dyDescent="0.35">
      <c r="A101" s="61">
        <f>Akteurstabelle!A101</f>
        <v>93</v>
      </c>
      <c r="B101" s="61">
        <f>Akteurstabelle!B101</f>
        <v>0</v>
      </c>
      <c r="C101" s="61">
        <f>Akteurstabelle!H101</f>
        <v>0</v>
      </c>
      <c r="D101" s="78"/>
      <c r="E101" s="78"/>
      <c r="F101" s="79"/>
      <c r="G101" s="71" t="b">
        <f t="shared" si="4"/>
        <v>0</v>
      </c>
      <c r="H101" s="63"/>
      <c r="I101" s="63"/>
      <c r="J101" s="71" t="b">
        <f t="shared" si="5"/>
        <v>0</v>
      </c>
      <c r="K101" s="70">
        <f t="shared" si="6"/>
        <v>1</v>
      </c>
      <c r="L101" s="78"/>
      <c r="M101" s="78"/>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60"/>
      <c r="DJ101" s="60"/>
      <c r="DK101" s="60"/>
      <c r="DL101" s="60"/>
      <c r="DM101" s="60"/>
      <c r="DN101" s="60"/>
      <c r="DO101" s="60"/>
      <c r="DP101" s="60"/>
      <c r="DQ101" s="60"/>
      <c r="DR101" s="60"/>
      <c r="DS101" s="60"/>
      <c r="DT101" s="60"/>
      <c r="DU101" s="60"/>
      <c r="DV101" s="60"/>
      <c r="DW101" s="60"/>
      <c r="DX101" s="60"/>
      <c r="DY101" s="60"/>
      <c r="DZ101" s="60"/>
      <c r="EA101" s="60"/>
      <c r="EB101" s="60"/>
      <c r="EC101" s="60"/>
      <c r="ED101" s="60"/>
    </row>
    <row r="102" spans="1:134" s="35" customFormat="1" ht="15.75" customHeight="1" x14ac:dyDescent="0.35">
      <c r="A102" s="61">
        <f>Akteurstabelle!A102</f>
        <v>94</v>
      </c>
      <c r="B102" s="61">
        <f>Akteurstabelle!B102</f>
        <v>0</v>
      </c>
      <c r="C102" s="61">
        <f>Akteurstabelle!H102</f>
        <v>0</v>
      </c>
      <c r="D102" s="80"/>
      <c r="E102" s="80"/>
      <c r="F102" s="81"/>
      <c r="G102" s="71" t="b">
        <f t="shared" si="4"/>
        <v>0</v>
      </c>
      <c r="H102" s="63"/>
      <c r="I102" s="63"/>
      <c r="J102" s="71" t="b">
        <f t="shared" si="5"/>
        <v>0</v>
      </c>
      <c r="K102" s="70">
        <f t="shared" si="6"/>
        <v>1</v>
      </c>
      <c r="L102" s="82"/>
      <c r="M102" s="82"/>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row>
    <row r="103" spans="1:134" s="35" customFormat="1" ht="15.75" customHeight="1" x14ac:dyDescent="0.35">
      <c r="A103" s="61">
        <f>Akteurstabelle!A103</f>
        <v>95</v>
      </c>
      <c r="B103" s="61">
        <f>Akteurstabelle!B103</f>
        <v>0</v>
      </c>
      <c r="C103" s="61">
        <f>Akteurstabelle!H103</f>
        <v>0</v>
      </c>
      <c r="D103" s="80"/>
      <c r="E103" s="80"/>
      <c r="F103" s="81"/>
      <c r="G103" s="71" t="b">
        <f t="shared" si="4"/>
        <v>0</v>
      </c>
      <c r="H103" s="63"/>
      <c r="I103" s="63"/>
      <c r="J103" s="71" t="b">
        <f t="shared" si="5"/>
        <v>0</v>
      </c>
      <c r="K103" s="70">
        <f t="shared" si="6"/>
        <v>1</v>
      </c>
      <c r="L103" s="82"/>
      <c r="M103" s="82"/>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row>
    <row r="104" spans="1:134" s="35" customFormat="1" ht="15.75" customHeight="1" x14ac:dyDescent="0.35">
      <c r="A104" s="61">
        <f>Akteurstabelle!A104</f>
        <v>96</v>
      </c>
      <c r="B104" s="61">
        <f>Akteurstabelle!B104</f>
        <v>0</v>
      </c>
      <c r="C104" s="61">
        <f>Akteurstabelle!H104</f>
        <v>0</v>
      </c>
      <c r="D104" s="80"/>
      <c r="E104" s="80"/>
      <c r="F104" s="81"/>
      <c r="G104" s="71" t="b">
        <f t="shared" si="4"/>
        <v>0</v>
      </c>
      <c r="H104" s="63"/>
      <c r="I104" s="63"/>
      <c r="J104" s="71" t="b">
        <f t="shared" si="5"/>
        <v>0</v>
      </c>
      <c r="K104" s="70">
        <f t="shared" si="6"/>
        <v>1</v>
      </c>
      <c r="L104" s="82"/>
      <c r="M104" s="82"/>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row>
    <row r="105" spans="1:134" s="35" customFormat="1" ht="15.75" customHeight="1" x14ac:dyDescent="0.35">
      <c r="A105" s="61">
        <f>Akteurstabelle!A105</f>
        <v>97</v>
      </c>
      <c r="B105" s="61">
        <f>Akteurstabelle!B105</f>
        <v>0</v>
      </c>
      <c r="C105" s="61">
        <f>Akteurstabelle!H105</f>
        <v>0</v>
      </c>
      <c r="D105" s="80"/>
      <c r="E105" s="80"/>
      <c r="F105" s="81"/>
      <c r="G105" s="71" t="b">
        <f t="shared" si="4"/>
        <v>0</v>
      </c>
      <c r="H105" s="63"/>
      <c r="I105" s="63"/>
      <c r="J105" s="71" t="b">
        <f t="shared" si="5"/>
        <v>0</v>
      </c>
      <c r="K105" s="70">
        <f t="shared" si="6"/>
        <v>1</v>
      </c>
      <c r="L105" s="82"/>
      <c r="M105" s="82"/>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row>
    <row r="106" spans="1:134" s="35" customFormat="1" ht="15.75" customHeight="1" x14ac:dyDescent="0.35">
      <c r="A106" s="61">
        <f>Akteurstabelle!A106</f>
        <v>98</v>
      </c>
      <c r="B106" s="61">
        <f>Akteurstabelle!B106</f>
        <v>0</v>
      </c>
      <c r="C106" s="61">
        <f>Akteurstabelle!H106</f>
        <v>0</v>
      </c>
      <c r="D106" s="80"/>
      <c r="E106" s="80"/>
      <c r="F106" s="81"/>
      <c r="G106" s="71" t="b">
        <f t="shared" si="4"/>
        <v>0</v>
      </c>
      <c r="H106" s="63"/>
      <c r="I106" s="63"/>
      <c r="J106" s="71" t="b">
        <f t="shared" si="5"/>
        <v>0</v>
      </c>
      <c r="K106" s="70">
        <f t="shared" si="6"/>
        <v>1</v>
      </c>
      <c r="L106" s="82"/>
      <c r="M106" s="82"/>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row>
    <row r="107" spans="1:134" s="35" customFormat="1" ht="15.75" customHeight="1" x14ac:dyDescent="0.35">
      <c r="A107" s="61">
        <f>Akteurstabelle!A107</f>
        <v>99</v>
      </c>
      <c r="B107" s="61">
        <f>Akteurstabelle!B107</f>
        <v>0</v>
      </c>
      <c r="C107" s="61">
        <f>Akteurstabelle!H107</f>
        <v>0</v>
      </c>
      <c r="D107" s="80"/>
      <c r="E107" s="80"/>
      <c r="F107" s="81"/>
      <c r="G107" s="71" t="b">
        <f t="shared" si="4"/>
        <v>0</v>
      </c>
      <c r="H107" s="63"/>
      <c r="I107" s="63"/>
      <c r="J107" s="71" t="b">
        <f t="shared" si="5"/>
        <v>0</v>
      </c>
      <c r="K107" s="70">
        <f t="shared" si="6"/>
        <v>1</v>
      </c>
      <c r="L107" s="82"/>
      <c r="M107" s="82"/>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row>
    <row r="108" spans="1:134" s="35" customFormat="1" ht="15.75" customHeight="1" x14ac:dyDescent="0.35">
      <c r="A108" s="61">
        <f>Akteurstabelle!A108</f>
        <v>100</v>
      </c>
      <c r="B108" s="61">
        <f>Akteurstabelle!B108</f>
        <v>0</v>
      </c>
      <c r="C108" s="61">
        <f>Akteurstabelle!H108</f>
        <v>0</v>
      </c>
      <c r="D108" s="80"/>
      <c r="E108" s="80"/>
      <c r="F108" s="81"/>
      <c r="G108" s="71" t="b">
        <f t="shared" si="4"/>
        <v>0</v>
      </c>
      <c r="H108" s="63"/>
      <c r="I108" s="63"/>
      <c r="J108" s="71" t="b">
        <f t="shared" si="5"/>
        <v>0</v>
      </c>
      <c r="K108" s="70">
        <f t="shared" si="6"/>
        <v>1</v>
      </c>
      <c r="L108" s="82"/>
      <c r="M108" s="82"/>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row>
    <row r="109" spans="1:134" s="35" customFormat="1" ht="15.75" customHeight="1" x14ac:dyDescent="0.35">
      <c r="A109" s="61">
        <f>Akteurstabelle!A109</f>
        <v>101</v>
      </c>
      <c r="B109" s="61">
        <f>Akteurstabelle!B109</f>
        <v>0</v>
      </c>
      <c r="C109" s="61">
        <f>Akteurstabelle!H109</f>
        <v>0</v>
      </c>
      <c r="D109" s="80"/>
      <c r="E109" s="80"/>
      <c r="F109" s="81"/>
      <c r="G109" s="71" t="b">
        <f t="shared" si="4"/>
        <v>0</v>
      </c>
      <c r="H109" s="63"/>
      <c r="I109" s="63"/>
      <c r="J109" s="71" t="b">
        <f t="shared" si="5"/>
        <v>0</v>
      </c>
      <c r="K109" s="70">
        <f t="shared" si="6"/>
        <v>1</v>
      </c>
      <c r="L109" s="82"/>
      <c r="M109" s="82"/>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row>
    <row r="110" spans="1:134" s="35" customFormat="1" ht="15.75" customHeight="1" x14ac:dyDescent="0.35">
      <c r="A110" s="61">
        <f>Akteurstabelle!A110</f>
        <v>102</v>
      </c>
      <c r="B110" s="61">
        <f>Akteurstabelle!B110</f>
        <v>0</v>
      </c>
      <c r="C110" s="61">
        <f>Akteurstabelle!H110</f>
        <v>0</v>
      </c>
      <c r="D110" s="80"/>
      <c r="E110" s="80"/>
      <c r="F110" s="81"/>
      <c r="G110" s="71" t="b">
        <f t="shared" si="4"/>
        <v>0</v>
      </c>
      <c r="H110" s="63"/>
      <c r="I110" s="63"/>
      <c r="J110" s="71" t="b">
        <f t="shared" si="5"/>
        <v>0</v>
      </c>
      <c r="K110" s="70">
        <f t="shared" si="6"/>
        <v>1</v>
      </c>
      <c r="L110" s="82"/>
      <c r="M110" s="82"/>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row>
    <row r="111" spans="1:134" s="35" customFormat="1" ht="15.75" customHeight="1" x14ac:dyDescent="0.35">
      <c r="A111" s="61">
        <f>Akteurstabelle!A111</f>
        <v>103</v>
      </c>
      <c r="B111" s="61">
        <f>Akteurstabelle!B111</f>
        <v>0</v>
      </c>
      <c r="C111" s="61">
        <f>Akteurstabelle!H111</f>
        <v>0</v>
      </c>
      <c r="D111" s="80"/>
      <c r="E111" s="80"/>
      <c r="F111" s="81"/>
      <c r="G111" s="71" t="b">
        <f t="shared" si="4"/>
        <v>0</v>
      </c>
      <c r="H111" s="63"/>
      <c r="I111" s="63"/>
      <c r="J111" s="71" t="b">
        <f t="shared" si="5"/>
        <v>0</v>
      </c>
      <c r="K111" s="70">
        <f t="shared" si="6"/>
        <v>1</v>
      </c>
      <c r="L111" s="82"/>
      <c r="M111" s="82"/>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34"/>
      <c r="DC111" s="34"/>
      <c r="DD111" s="34"/>
      <c r="DE111" s="34"/>
      <c r="DF111" s="34"/>
      <c r="DG111" s="34"/>
      <c r="DH111" s="34"/>
      <c r="DI111" s="34"/>
      <c r="DJ111" s="34"/>
      <c r="DK111" s="34"/>
      <c r="DL111" s="34"/>
      <c r="DM111" s="34"/>
      <c r="DN111" s="34"/>
      <c r="DO111" s="34"/>
      <c r="DP111" s="34"/>
      <c r="DQ111" s="34"/>
      <c r="DR111" s="34"/>
      <c r="DS111" s="34"/>
      <c r="DT111" s="34"/>
      <c r="DU111" s="34"/>
      <c r="DV111" s="34"/>
      <c r="DW111" s="34"/>
      <c r="DX111" s="34"/>
      <c r="DY111" s="34"/>
      <c r="DZ111" s="34"/>
      <c r="EA111" s="34"/>
      <c r="EB111" s="34"/>
      <c r="EC111" s="34"/>
      <c r="ED111" s="34"/>
    </row>
    <row r="112" spans="1:134" s="35" customFormat="1" ht="15.75" customHeight="1" x14ac:dyDescent="0.35">
      <c r="A112" s="61">
        <f>Akteurstabelle!A112</f>
        <v>104</v>
      </c>
      <c r="B112" s="61">
        <f>Akteurstabelle!B112</f>
        <v>0</v>
      </c>
      <c r="C112" s="61">
        <f>Akteurstabelle!H112</f>
        <v>0</v>
      </c>
      <c r="D112" s="80"/>
      <c r="E112" s="80"/>
      <c r="F112" s="81"/>
      <c r="G112" s="71" t="b">
        <f t="shared" si="4"/>
        <v>0</v>
      </c>
      <c r="H112" s="63"/>
      <c r="I112" s="63"/>
      <c r="J112" s="71" t="b">
        <f t="shared" si="5"/>
        <v>0</v>
      </c>
      <c r="K112" s="70">
        <f t="shared" si="6"/>
        <v>1</v>
      </c>
      <c r="L112" s="82"/>
      <c r="M112" s="82"/>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row>
    <row r="113" spans="1:134" s="35" customFormat="1" ht="15.75" customHeight="1" x14ac:dyDescent="0.35">
      <c r="A113" s="61">
        <f>Akteurstabelle!A113</f>
        <v>105</v>
      </c>
      <c r="B113" s="61">
        <f>Akteurstabelle!B113</f>
        <v>0</v>
      </c>
      <c r="C113" s="61">
        <f>Akteurstabelle!H113</f>
        <v>0</v>
      </c>
      <c r="D113" s="80"/>
      <c r="E113" s="80"/>
      <c r="F113" s="81"/>
      <c r="G113" s="71" t="b">
        <f t="shared" si="4"/>
        <v>0</v>
      </c>
      <c r="H113" s="63"/>
      <c r="I113" s="63"/>
      <c r="J113" s="71" t="b">
        <f t="shared" si="5"/>
        <v>0</v>
      </c>
      <c r="K113" s="70">
        <f t="shared" si="6"/>
        <v>1</v>
      </c>
      <c r="L113" s="82"/>
      <c r="M113" s="82"/>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row>
    <row r="114" spans="1:134" s="35" customFormat="1" ht="15.75" customHeight="1" x14ac:dyDescent="0.35">
      <c r="A114" s="61">
        <f>Akteurstabelle!A114</f>
        <v>106</v>
      </c>
      <c r="B114" s="61">
        <f>Akteurstabelle!B114</f>
        <v>0</v>
      </c>
      <c r="C114" s="61">
        <f>Akteurstabelle!H114</f>
        <v>0</v>
      </c>
      <c r="D114" s="80"/>
      <c r="E114" s="80"/>
      <c r="F114" s="81"/>
      <c r="G114" s="71" t="b">
        <f t="shared" si="4"/>
        <v>0</v>
      </c>
      <c r="H114" s="63"/>
      <c r="I114" s="63"/>
      <c r="J114" s="71" t="b">
        <f t="shared" si="5"/>
        <v>0</v>
      </c>
      <c r="K114" s="70">
        <f t="shared" si="6"/>
        <v>1</v>
      </c>
      <c r="L114" s="82"/>
      <c r="M114" s="82"/>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4"/>
      <c r="CA114" s="34"/>
      <c r="CB114" s="34"/>
      <c r="CC114" s="34"/>
      <c r="CD114" s="34"/>
      <c r="CE114" s="34"/>
      <c r="CF114" s="34"/>
      <c r="CG114" s="34"/>
      <c r="CH114" s="34"/>
      <c r="CI114" s="34"/>
      <c r="CJ114" s="34"/>
      <c r="CK114" s="34"/>
      <c r="CL114" s="34"/>
      <c r="CM114" s="34"/>
      <c r="CN114" s="34"/>
      <c r="CO114" s="34"/>
      <c r="CP114" s="34"/>
      <c r="CQ114" s="34"/>
      <c r="CR114" s="34"/>
      <c r="CS114" s="34"/>
      <c r="CT114" s="34"/>
      <c r="CU114" s="34"/>
      <c r="CV114" s="34"/>
      <c r="CW114" s="34"/>
      <c r="CX114" s="34"/>
      <c r="CY114" s="34"/>
      <c r="CZ114" s="34"/>
      <c r="DA114" s="34"/>
      <c r="DB114" s="34"/>
      <c r="DC114" s="34"/>
      <c r="DD114" s="34"/>
      <c r="DE114" s="34"/>
      <c r="DF114" s="34"/>
      <c r="DG114" s="34"/>
      <c r="DH114" s="34"/>
      <c r="DI114" s="34"/>
      <c r="DJ114" s="34"/>
      <c r="DK114" s="34"/>
      <c r="DL114" s="34"/>
      <c r="DM114" s="34"/>
      <c r="DN114" s="34"/>
      <c r="DO114" s="34"/>
      <c r="DP114" s="34"/>
      <c r="DQ114" s="34"/>
      <c r="DR114" s="34"/>
      <c r="DS114" s="34"/>
      <c r="DT114" s="34"/>
      <c r="DU114" s="34"/>
      <c r="DV114" s="34"/>
      <c r="DW114" s="34"/>
      <c r="DX114" s="34"/>
      <c r="DY114" s="34"/>
      <c r="DZ114" s="34"/>
      <c r="EA114" s="34"/>
      <c r="EB114" s="34"/>
      <c r="EC114" s="34"/>
      <c r="ED114" s="34"/>
    </row>
    <row r="115" spans="1:134" s="35" customFormat="1" ht="15.75" customHeight="1" x14ac:dyDescent="0.35">
      <c r="A115" s="61">
        <f>Akteurstabelle!A115</f>
        <v>107</v>
      </c>
      <c r="B115" s="61">
        <f>Akteurstabelle!B115</f>
        <v>0</v>
      </c>
      <c r="C115" s="61">
        <f>Akteurstabelle!H115</f>
        <v>0</v>
      </c>
      <c r="D115" s="80"/>
      <c r="E115" s="80"/>
      <c r="F115" s="81"/>
      <c r="G115" s="71" t="b">
        <f t="shared" si="4"/>
        <v>0</v>
      </c>
      <c r="H115" s="63"/>
      <c r="I115" s="63"/>
      <c r="J115" s="71" t="b">
        <f t="shared" si="5"/>
        <v>0</v>
      </c>
      <c r="K115" s="70">
        <f t="shared" si="6"/>
        <v>1</v>
      </c>
      <c r="L115" s="82"/>
      <c r="M115" s="82"/>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row>
    <row r="116" spans="1:134" s="35" customFormat="1" ht="15.75" customHeight="1" x14ac:dyDescent="0.35">
      <c r="A116" s="61">
        <f>Akteurstabelle!A116</f>
        <v>108</v>
      </c>
      <c r="B116" s="61">
        <f>Akteurstabelle!B116</f>
        <v>0</v>
      </c>
      <c r="C116" s="61">
        <f>Akteurstabelle!H116</f>
        <v>0</v>
      </c>
      <c r="D116" s="80"/>
      <c r="E116" s="80"/>
      <c r="F116" s="81"/>
      <c r="G116" s="71" t="b">
        <f t="shared" si="4"/>
        <v>0</v>
      </c>
      <c r="H116" s="63"/>
      <c r="I116" s="63"/>
      <c r="J116" s="71" t="b">
        <f t="shared" si="5"/>
        <v>0</v>
      </c>
      <c r="K116" s="70">
        <f t="shared" si="6"/>
        <v>1</v>
      </c>
      <c r="L116" s="82"/>
      <c r="M116" s="82"/>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4"/>
      <c r="CA116" s="34"/>
      <c r="CB116" s="34"/>
      <c r="CC116" s="34"/>
      <c r="CD116" s="34"/>
      <c r="CE116" s="34"/>
      <c r="CF116" s="34"/>
      <c r="CG116" s="34"/>
      <c r="CH116" s="34"/>
      <c r="CI116" s="34"/>
      <c r="CJ116" s="34"/>
      <c r="CK116" s="34"/>
      <c r="CL116" s="34"/>
      <c r="CM116" s="34"/>
      <c r="CN116" s="34"/>
      <c r="CO116" s="34"/>
      <c r="CP116" s="34"/>
      <c r="CQ116" s="34"/>
      <c r="CR116" s="34"/>
      <c r="CS116" s="34"/>
      <c r="CT116" s="34"/>
      <c r="CU116" s="34"/>
      <c r="CV116" s="34"/>
      <c r="CW116" s="34"/>
      <c r="CX116" s="34"/>
      <c r="CY116" s="34"/>
      <c r="CZ116" s="34"/>
      <c r="DA116" s="34"/>
      <c r="DB116" s="34"/>
      <c r="DC116" s="34"/>
      <c r="DD116" s="34"/>
      <c r="DE116" s="34"/>
      <c r="DF116" s="34"/>
      <c r="DG116" s="34"/>
      <c r="DH116" s="34"/>
      <c r="DI116" s="34"/>
      <c r="DJ116" s="34"/>
      <c r="DK116" s="34"/>
      <c r="DL116" s="34"/>
      <c r="DM116" s="34"/>
      <c r="DN116" s="34"/>
      <c r="DO116" s="34"/>
      <c r="DP116" s="34"/>
      <c r="DQ116" s="34"/>
      <c r="DR116" s="34"/>
      <c r="DS116" s="34"/>
      <c r="DT116" s="34"/>
      <c r="DU116" s="34"/>
      <c r="DV116" s="34"/>
      <c r="DW116" s="34"/>
      <c r="DX116" s="34"/>
      <c r="DY116" s="34"/>
      <c r="DZ116" s="34"/>
      <c r="EA116" s="34"/>
      <c r="EB116" s="34"/>
      <c r="EC116" s="34"/>
      <c r="ED116" s="34"/>
    </row>
    <row r="117" spans="1:134" s="35" customFormat="1" ht="15.75" customHeight="1" x14ac:dyDescent="0.35">
      <c r="A117" s="61">
        <f>Akteurstabelle!A117</f>
        <v>109</v>
      </c>
      <c r="B117" s="61">
        <f>Akteurstabelle!B117</f>
        <v>0</v>
      </c>
      <c r="C117" s="61">
        <f>Akteurstabelle!H117</f>
        <v>0</v>
      </c>
      <c r="D117" s="80"/>
      <c r="E117" s="80"/>
      <c r="F117" s="81"/>
      <c r="G117" s="71" t="b">
        <f t="shared" si="4"/>
        <v>0</v>
      </c>
      <c r="H117" s="63"/>
      <c r="I117" s="63"/>
      <c r="J117" s="71" t="b">
        <f t="shared" si="5"/>
        <v>0</v>
      </c>
      <c r="K117" s="70">
        <f t="shared" si="6"/>
        <v>1</v>
      </c>
      <c r="L117" s="82"/>
      <c r="M117" s="82"/>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row>
    <row r="118" spans="1:134" s="35" customFormat="1" ht="15.75" customHeight="1" x14ac:dyDescent="0.35">
      <c r="A118" s="61">
        <f>Akteurstabelle!A118</f>
        <v>110</v>
      </c>
      <c r="B118" s="61">
        <f>Akteurstabelle!B118</f>
        <v>0</v>
      </c>
      <c r="C118" s="61">
        <f>Akteurstabelle!H118</f>
        <v>0</v>
      </c>
      <c r="D118" s="80"/>
      <c r="E118" s="80"/>
      <c r="F118" s="81"/>
      <c r="G118" s="71" t="b">
        <f t="shared" si="4"/>
        <v>0</v>
      </c>
      <c r="H118" s="63"/>
      <c r="I118" s="63"/>
      <c r="J118" s="71" t="b">
        <f t="shared" si="5"/>
        <v>0</v>
      </c>
      <c r="K118" s="70">
        <f t="shared" si="6"/>
        <v>1</v>
      </c>
      <c r="L118" s="82"/>
      <c r="M118" s="82"/>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row>
    <row r="119" spans="1:134" s="35" customFormat="1" ht="15.75" customHeight="1" x14ac:dyDescent="0.35">
      <c r="A119" s="61">
        <f>Akteurstabelle!A119</f>
        <v>111</v>
      </c>
      <c r="B119" s="61">
        <f>Akteurstabelle!B119</f>
        <v>0</v>
      </c>
      <c r="C119" s="61">
        <f>Akteurstabelle!H119</f>
        <v>0</v>
      </c>
      <c r="D119" s="80"/>
      <c r="E119" s="80"/>
      <c r="F119" s="81"/>
      <c r="G119" s="71" t="b">
        <f t="shared" si="4"/>
        <v>0</v>
      </c>
      <c r="H119" s="63"/>
      <c r="I119" s="63"/>
      <c r="J119" s="71" t="b">
        <f t="shared" si="5"/>
        <v>0</v>
      </c>
      <c r="K119" s="70">
        <f t="shared" si="6"/>
        <v>1</v>
      </c>
      <c r="L119" s="82"/>
      <c r="M119" s="82"/>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row>
    <row r="120" spans="1:134" s="35" customFormat="1" ht="15.75" customHeight="1" x14ac:dyDescent="0.35">
      <c r="A120" s="61">
        <f>Akteurstabelle!A120</f>
        <v>112</v>
      </c>
      <c r="B120" s="61">
        <f>Akteurstabelle!B120</f>
        <v>0</v>
      </c>
      <c r="C120" s="61">
        <f>Akteurstabelle!H120</f>
        <v>0</v>
      </c>
      <c r="D120" s="80"/>
      <c r="E120" s="80"/>
      <c r="F120" s="81"/>
      <c r="G120" s="71" t="b">
        <f t="shared" si="4"/>
        <v>0</v>
      </c>
      <c r="H120" s="63"/>
      <c r="I120" s="63"/>
      <c r="J120" s="71" t="b">
        <f t="shared" si="5"/>
        <v>0</v>
      </c>
      <c r="K120" s="70">
        <f t="shared" si="6"/>
        <v>1</v>
      </c>
      <c r="L120" s="82"/>
      <c r="M120" s="82"/>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row>
    <row r="121" spans="1:134" s="35" customFormat="1" ht="15.75" customHeight="1" x14ac:dyDescent="0.35">
      <c r="A121" s="61">
        <f>Akteurstabelle!A121</f>
        <v>113</v>
      </c>
      <c r="B121" s="61">
        <f>Akteurstabelle!B121</f>
        <v>0</v>
      </c>
      <c r="C121" s="61">
        <f>Akteurstabelle!H121</f>
        <v>0</v>
      </c>
      <c r="D121" s="80"/>
      <c r="E121" s="80"/>
      <c r="F121" s="81"/>
      <c r="G121" s="71" t="b">
        <f t="shared" si="4"/>
        <v>0</v>
      </c>
      <c r="H121" s="63"/>
      <c r="I121" s="63"/>
      <c r="J121" s="71" t="b">
        <f t="shared" si="5"/>
        <v>0</v>
      </c>
      <c r="K121" s="70">
        <f t="shared" si="6"/>
        <v>1</v>
      </c>
      <c r="L121" s="82"/>
      <c r="M121" s="82"/>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row>
    <row r="122" spans="1:134" s="35" customFormat="1" ht="15.75" customHeight="1" x14ac:dyDescent="0.35">
      <c r="A122" s="61">
        <f>Akteurstabelle!A122</f>
        <v>114</v>
      </c>
      <c r="B122" s="61">
        <f>Akteurstabelle!B122</f>
        <v>0</v>
      </c>
      <c r="C122" s="61">
        <f>Akteurstabelle!H122</f>
        <v>0</v>
      </c>
      <c r="D122" s="80"/>
      <c r="E122" s="80"/>
      <c r="F122" s="81"/>
      <c r="G122" s="71" t="b">
        <f t="shared" si="4"/>
        <v>0</v>
      </c>
      <c r="H122" s="63"/>
      <c r="I122" s="63"/>
      <c r="J122" s="71" t="b">
        <f t="shared" si="5"/>
        <v>0</v>
      </c>
      <c r="K122" s="70">
        <f t="shared" si="6"/>
        <v>1</v>
      </c>
      <c r="L122" s="82"/>
      <c r="M122" s="82"/>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row>
    <row r="123" spans="1:134" s="35" customFormat="1" ht="15.75" customHeight="1" x14ac:dyDescent="0.35">
      <c r="A123" s="61">
        <f>Akteurstabelle!A123</f>
        <v>115</v>
      </c>
      <c r="B123" s="61">
        <f>Akteurstabelle!B123</f>
        <v>0</v>
      </c>
      <c r="C123" s="61">
        <f>Akteurstabelle!H123</f>
        <v>0</v>
      </c>
      <c r="D123" s="80"/>
      <c r="E123" s="80"/>
      <c r="F123" s="81"/>
      <c r="G123" s="71" t="b">
        <f t="shared" si="4"/>
        <v>0</v>
      </c>
      <c r="H123" s="63"/>
      <c r="I123" s="63"/>
      <c r="J123" s="71" t="b">
        <f t="shared" si="5"/>
        <v>0</v>
      </c>
      <c r="K123" s="70">
        <f t="shared" si="6"/>
        <v>1</v>
      </c>
      <c r="L123" s="82"/>
      <c r="M123" s="82"/>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row>
    <row r="124" spans="1:134" s="35" customFormat="1" ht="15.75" customHeight="1" x14ac:dyDescent="0.35">
      <c r="A124" s="61">
        <f>Akteurstabelle!A124</f>
        <v>116</v>
      </c>
      <c r="B124" s="61">
        <f>Akteurstabelle!B124</f>
        <v>0</v>
      </c>
      <c r="C124" s="61">
        <f>Akteurstabelle!H124</f>
        <v>0</v>
      </c>
      <c r="D124" s="80"/>
      <c r="E124" s="80"/>
      <c r="F124" s="81"/>
      <c r="G124" s="71" t="b">
        <f t="shared" si="4"/>
        <v>0</v>
      </c>
      <c r="H124" s="63"/>
      <c r="I124" s="63"/>
      <c r="J124" s="71" t="b">
        <f t="shared" si="5"/>
        <v>0</v>
      </c>
      <c r="K124" s="70">
        <f t="shared" si="6"/>
        <v>1</v>
      </c>
      <c r="L124" s="82"/>
      <c r="M124" s="82"/>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row>
    <row r="125" spans="1:134" s="35" customFormat="1" ht="15.75" customHeight="1" x14ac:dyDescent="0.35">
      <c r="A125" s="61">
        <f>Akteurstabelle!A125</f>
        <v>117</v>
      </c>
      <c r="B125" s="61">
        <f>Akteurstabelle!B125</f>
        <v>0</v>
      </c>
      <c r="C125" s="61">
        <f>Akteurstabelle!H125</f>
        <v>0</v>
      </c>
      <c r="D125" s="80"/>
      <c r="E125" s="80"/>
      <c r="F125" s="81"/>
      <c r="G125" s="71" t="b">
        <f t="shared" si="4"/>
        <v>0</v>
      </c>
      <c r="H125" s="63"/>
      <c r="I125" s="63"/>
      <c r="J125" s="71" t="b">
        <f t="shared" si="5"/>
        <v>0</v>
      </c>
      <c r="K125" s="70">
        <f t="shared" si="6"/>
        <v>1</v>
      </c>
      <c r="L125" s="82"/>
      <c r="M125" s="82"/>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row>
    <row r="126" spans="1:134" s="35" customFormat="1" ht="15.75" customHeight="1" x14ac:dyDescent="0.35">
      <c r="A126" s="61">
        <f>Akteurstabelle!A126</f>
        <v>118</v>
      </c>
      <c r="B126" s="61">
        <f>Akteurstabelle!B126</f>
        <v>0</v>
      </c>
      <c r="C126" s="61">
        <f>Akteurstabelle!H126</f>
        <v>0</v>
      </c>
      <c r="D126" s="80"/>
      <c r="E126" s="80"/>
      <c r="F126" s="81"/>
      <c r="G126" s="71" t="b">
        <f t="shared" si="4"/>
        <v>0</v>
      </c>
      <c r="H126" s="63"/>
      <c r="I126" s="63"/>
      <c r="J126" s="71" t="b">
        <f t="shared" si="5"/>
        <v>0</v>
      </c>
      <c r="K126" s="70">
        <f t="shared" si="6"/>
        <v>1</v>
      </c>
      <c r="L126" s="82"/>
      <c r="M126" s="82"/>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row>
    <row r="127" spans="1:134" s="35" customFormat="1" ht="15.75" customHeight="1" x14ac:dyDescent="0.35">
      <c r="A127" s="61">
        <f>Akteurstabelle!A127</f>
        <v>119</v>
      </c>
      <c r="B127" s="61">
        <f>Akteurstabelle!B127</f>
        <v>0</v>
      </c>
      <c r="C127" s="61">
        <f>Akteurstabelle!H127</f>
        <v>0</v>
      </c>
      <c r="D127" s="80"/>
      <c r="E127" s="80"/>
      <c r="F127" s="81"/>
      <c r="G127" s="71" t="b">
        <f t="shared" si="4"/>
        <v>0</v>
      </c>
      <c r="H127" s="63"/>
      <c r="I127" s="63"/>
      <c r="J127" s="71" t="b">
        <f t="shared" si="5"/>
        <v>0</v>
      </c>
      <c r="K127" s="70">
        <f t="shared" si="6"/>
        <v>1</v>
      </c>
      <c r="L127" s="82"/>
      <c r="M127" s="82"/>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row>
    <row r="128" spans="1:134" s="35" customFormat="1" ht="15.75" customHeight="1" x14ac:dyDescent="0.35">
      <c r="A128" s="61">
        <f>Akteurstabelle!A128</f>
        <v>120</v>
      </c>
      <c r="B128" s="61">
        <f>Akteurstabelle!B128</f>
        <v>0</v>
      </c>
      <c r="C128" s="61">
        <f>Akteurstabelle!H128</f>
        <v>0</v>
      </c>
      <c r="D128" s="80"/>
      <c r="E128" s="80"/>
      <c r="F128" s="81"/>
      <c r="G128" s="71" t="b">
        <f t="shared" si="4"/>
        <v>0</v>
      </c>
      <c r="H128" s="63"/>
      <c r="I128" s="63"/>
      <c r="J128" s="71" t="b">
        <f t="shared" si="5"/>
        <v>0</v>
      </c>
      <c r="K128" s="70">
        <f t="shared" si="6"/>
        <v>1</v>
      </c>
      <c r="L128" s="82"/>
      <c r="M128" s="82"/>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row>
    <row r="129" spans="1:134" s="35" customFormat="1" ht="15.75" customHeight="1" x14ac:dyDescent="0.35">
      <c r="A129" s="61">
        <f>Akteurstabelle!A129</f>
        <v>121</v>
      </c>
      <c r="B129" s="61">
        <f>Akteurstabelle!B129</f>
        <v>0</v>
      </c>
      <c r="C129" s="61">
        <f>Akteurstabelle!H129</f>
        <v>0</v>
      </c>
      <c r="D129" s="80"/>
      <c r="E129" s="80"/>
      <c r="F129" s="81"/>
      <c r="G129" s="71" t="b">
        <f t="shared" si="4"/>
        <v>0</v>
      </c>
      <c r="H129" s="63"/>
      <c r="I129" s="63"/>
      <c r="J129" s="71" t="b">
        <f t="shared" si="5"/>
        <v>0</v>
      </c>
      <c r="K129" s="70">
        <f t="shared" si="6"/>
        <v>1</v>
      </c>
      <c r="L129" s="82"/>
      <c r="M129" s="82"/>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row>
    <row r="130" spans="1:134" s="35" customFormat="1" ht="15.75" customHeight="1" x14ac:dyDescent="0.35">
      <c r="A130" s="61">
        <f>Akteurstabelle!A130</f>
        <v>122</v>
      </c>
      <c r="B130" s="61">
        <f>Akteurstabelle!B130</f>
        <v>0</v>
      </c>
      <c r="C130" s="61">
        <f>Akteurstabelle!H130</f>
        <v>0</v>
      </c>
      <c r="D130" s="80"/>
      <c r="E130" s="80"/>
      <c r="F130" s="81"/>
      <c r="G130" s="71" t="b">
        <f t="shared" si="4"/>
        <v>0</v>
      </c>
      <c r="H130" s="63"/>
      <c r="I130" s="63"/>
      <c r="J130" s="71" t="b">
        <f t="shared" si="5"/>
        <v>0</v>
      </c>
      <c r="K130" s="70">
        <f t="shared" si="6"/>
        <v>1</v>
      </c>
      <c r="L130" s="82"/>
      <c r="M130" s="82"/>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c r="DW130" s="34"/>
      <c r="DX130" s="34"/>
      <c r="DY130" s="34"/>
      <c r="DZ130" s="34"/>
      <c r="EA130" s="34"/>
      <c r="EB130" s="34"/>
      <c r="EC130" s="34"/>
      <c r="ED130" s="34"/>
    </row>
    <row r="131" spans="1:134" s="35" customFormat="1" ht="15.75" customHeight="1" x14ac:dyDescent="0.35">
      <c r="A131" s="61">
        <f>Akteurstabelle!A131</f>
        <v>123</v>
      </c>
      <c r="B131" s="61">
        <f>Akteurstabelle!B131</f>
        <v>0</v>
      </c>
      <c r="C131" s="61">
        <f>Akteurstabelle!H131</f>
        <v>0</v>
      </c>
      <c r="D131" s="80"/>
      <c r="E131" s="80"/>
      <c r="F131" s="81"/>
      <c r="G131" s="71" t="b">
        <f t="shared" si="4"/>
        <v>0</v>
      </c>
      <c r="H131" s="63"/>
      <c r="I131" s="63"/>
      <c r="J131" s="71" t="b">
        <f t="shared" si="5"/>
        <v>0</v>
      </c>
      <c r="K131" s="70">
        <f t="shared" si="6"/>
        <v>1</v>
      </c>
      <c r="L131" s="82"/>
      <c r="M131" s="82"/>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row>
    <row r="132" spans="1:134" s="35" customFormat="1" ht="15.75" customHeight="1" x14ac:dyDescent="0.35">
      <c r="A132" s="61">
        <f>Akteurstabelle!A132</f>
        <v>124</v>
      </c>
      <c r="B132" s="61">
        <f>Akteurstabelle!B132</f>
        <v>0</v>
      </c>
      <c r="C132" s="61">
        <f>Akteurstabelle!H132</f>
        <v>0</v>
      </c>
      <c r="D132" s="80"/>
      <c r="E132" s="80"/>
      <c r="F132" s="81"/>
      <c r="G132" s="71" t="b">
        <f t="shared" ref="G132:G193" si="7">IF(F132="neutral",0,IF(F132="leicht positiv",1,IF(F132="positiv",2,IF(F132="sehr positiv",3,IF(F132="leicht negativ",-1,IF(F132="negativ",-2,IF(F132="sehr negativ",-3)))))))</f>
        <v>0</v>
      </c>
      <c r="H132" s="63"/>
      <c r="I132" s="63"/>
      <c r="J132" s="71" t="b">
        <f t="shared" ref="J132:J193" si="8">IF(H132="sehr wenig Einfluss",1,IF(H132="wenig Einfluss",2,IF(H132="mittlerer Einfluss",3,IF(H132="hoher Einfluss",4,IF(H132="sehr hoher Einfluss",5)))))</f>
        <v>0</v>
      </c>
      <c r="K132" s="70">
        <f t="shared" ref="K132:K193" si="9">1+(ABS(G132*J132))</f>
        <v>1</v>
      </c>
      <c r="L132" s="82"/>
      <c r="M132" s="82"/>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row>
    <row r="133" spans="1:134" s="35" customFormat="1" ht="15.75" customHeight="1" x14ac:dyDescent="0.35">
      <c r="A133" s="61">
        <f>Akteurstabelle!A133</f>
        <v>125</v>
      </c>
      <c r="B133" s="61">
        <f>Akteurstabelle!B133</f>
        <v>0</v>
      </c>
      <c r="C133" s="61">
        <f>Akteurstabelle!H133</f>
        <v>0</v>
      </c>
      <c r="D133" s="80"/>
      <c r="E133" s="80"/>
      <c r="F133" s="81"/>
      <c r="G133" s="71" t="b">
        <f t="shared" si="7"/>
        <v>0</v>
      </c>
      <c r="H133" s="63"/>
      <c r="I133" s="63"/>
      <c r="J133" s="71" t="b">
        <f t="shared" si="8"/>
        <v>0</v>
      </c>
      <c r="K133" s="70">
        <f t="shared" si="9"/>
        <v>1</v>
      </c>
      <c r="L133" s="82"/>
      <c r="M133" s="82"/>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row>
    <row r="134" spans="1:134" s="35" customFormat="1" ht="15.75" customHeight="1" x14ac:dyDescent="0.35">
      <c r="A134" s="61">
        <f>Akteurstabelle!A134</f>
        <v>126</v>
      </c>
      <c r="B134" s="61">
        <f>Akteurstabelle!B134</f>
        <v>0</v>
      </c>
      <c r="C134" s="61">
        <f>Akteurstabelle!H134</f>
        <v>0</v>
      </c>
      <c r="D134" s="80"/>
      <c r="E134" s="80"/>
      <c r="F134" s="81"/>
      <c r="G134" s="71" t="b">
        <f t="shared" si="7"/>
        <v>0</v>
      </c>
      <c r="H134" s="63"/>
      <c r="I134" s="63"/>
      <c r="J134" s="71" t="b">
        <f t="shared" si="8"/>
        <v>0</v>
      </c>
      <c r="K134" s="70">
        <f t="shared" si="9"/>
        <v>1</v>
      </c>
      <c r="L134" s="82"/>
      <c r="M134" s="82"/>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row>
    <row r="135" spans="1:134" s="35" customFormat="1" ht="15.75" customHeight="1" x14ac:dyDescent="0.35">
      <c r="A135" s="61">
        <f>Akteurstabelle!A135</f>
        <v>127</v>
      </c>
      <c r="B135" s="61">
        <f>Akteurstabelle!B135</f>
        <v>0</v>
      </c>
      <c r="C135" s="61">
        <f>Akteurstabelle!H135</f>
        <v>0</v>
      </c>
      <c r="D135" s="80"/>
      <c r="E135" s="80"/>
      <c r="F135" s="81"/>
      <c r="G135" s="71" t="b">
        <f t="shared" si="7"/>
        <v>0</v>
      </c>
      <c r="H135" s="63"/>
      <c r="I135" s="63"/>
      <c r="J135" s="71" t="b">
        <f t="shared" si="8"/>
        <v>0</v>
      </c>
      <c r="K135" s="70">
        <f t="shared" si="9"/>
        <v>1</v>
      </c>
      <c r="L135" s="82"/>
      <c r="M135" s="82"/>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row>
    <row r="136" spans="1:134" s="35" customFormat="1" ht="15.75" customHeight="1" x14ac:dyDescent="0.35">
      <c r="A136" s="61">
        <f>Akteurstabelle!A136</f>
        <v>128</v>
      </c>
      <c r="B136" s="61">
        <f>Akteurstabelle!B136</f>
        <v>0</v>
      </c>
      <c r="C136" s="61">
        <f>Akteurstabelle!H136</f>
        <v>0</v>
      </c>
      <c r="D136" s="80"/>
      <c r="E136" s="80"/>
      <c r="F136" s="81"/>
      <c r="G136" s="71" t="b">
        <f t="shared" si="7"/>
        <v>0</v>
      </c>
      <c r="H136" s="63"/>
      <c r="I136" s="63"/>
      <c r="J136" s="71" t="b">
        <f t="shared" si="8"/>
        <v>0</v>
      </c>
      <c r="K136" s="70">
        <f t="shared" si="9"/>
        <v>1</v>
      </c>
      <c r="L136" s="82"/>
      <c r="M136" s="82"/>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row>
    <row r="137" spans="1:134" s="35" customFormat="1" ht="15.75" customHeight="1" x14ac:dyDescent="0.35">
      <c r="A137" s="61">
        <f>Akteurstabelle!A137</f>
        <v>129</v>
      </c>
      <c r="B137" s="61">
        <f>Akteurstabelle!B137</f>
        <v>0</v>
      </c>
      <c r="C137" s="61">
        <f>Akteurstabelle!H137</f>
        <v>0</v>
      </c>
      <c r="D137" s="80"/>
      <c r="E137" s="80"/>
      <c r="F137" s="81"/>
      <c r="G137" s="71" t="b">
        <f t="shared" si="7"/>
        <v>0</v>
      </c>
      <c r="H137" s="63"/>
      <c r="I137" s="63"/>
      <c r="J137" s="71" t="b">
        <f t="shared" si="8"/>
        <v>0</v>
      </c>
      <c r="K137" s="70">
        <f t="shared" si="9"/>
        <v>1</v>
      </c>
      <c r="L137" s="82"/>
      <c r="M137" s="82"/>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row>
    <row r="138" spans="1:134" s="35" customFormat="1" ht="15.75" customHeight="1" x14ac:dyDescent="0.35">
      <c r="A138" s="61">
        <f>Akteurstabelle!A138</f>
        <v>130</v>
      </c>
      <c r="B138" s="61">
        <f>Akteurstabelle!B138</f>
        <v>0</v>
      </c>
      <c r="C138" s="61">
        <f>Akteurstabelle!H138</f>
        <v>0</v>
      </c>
      <c r="D138" s="80"/>
      <c r="E138" s="80"/>
      <c r="F138" s="81"/>
      <c r="G138" s="71" t="b">
        <f t="shared" si="7"/>
        <v>0</v>
      </c>
      <c r="H138" s="63"/>
      <c r="I138" s="63"/>
      <c r="J138" s="71" t="b">
        <f t="shared" si="8"/>
        <v>0</v>
      </c>
      <c r="K138" s="70">
        <f t="shared" si="9"/>
        <v>1</v>
      </c>
      <c r="L138" s="82"/>
      <c r="M138" s="82"/>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row>
    <row r="139" spans="1:134" s="35" customFormat="1" ht="15.75" customHeight="1" x14ac:dyDescent="0.35">
      <c r="A139" s="61">
        <f>Akteurstabelle!A139</f>
        <v>131</v>
      </c>
      <c r="B139" s="61">
        <f>Akteurstabelle!B139</f>
        <v>0</v>
      </c>
      <c r="C139" s="61">
        <f>Akteurstabelle!H139</f>
        <v>0</v>
      </c>
      <c r="D139" s="80"/>
      <c r="E139" s="80"/>
      <c r="F139" s="81"/>
      <c r="G139" s="71" t="b">
        <f t="shared" si="7"/>
        <v>0</v>
      </c>
      <c r="H139" s="63"/>
      <c r="I139" s="63"/>
      <c r="J139" s="71" t="b">
        <f t="shared" si="8"/>
        <v>0</v>
      </c>
      <c r="K139" s="70">
        <f t="shared" si="9"/>
        <v>1</v>
      </c>
      <c r="L139" s="82"/>
      <c r="M139" s="82"/>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row>
    <row r="140" spans="1:134" s="35" customFormat="1" ht="15.75" customHeight="1" x14ac:dyDescent="0.35">
      <c r="A140" s="61">
        <f>Akteurstabelle!A140</f>
        <v>132</v>
      </c>
      <c r="B140" s="61">
        <f>Akteurstabelle!B140</f>
        <v>0</v>
      </c>
      <c r="C140" s="61">
        <f>Akteurstabelle!H140</f>
        <v>0</v>
      </c>
      <c r="D140" s="80"/>
      <c r="E140" s="80"/>
      <c r="F140" s="81"/>
      <c r="G140" s="71" t="b">
        <f t="shared" si="7"/>
        <v>0</v>
      </c>
      <c r="H140" s="63"/>
      <c r="I140" s="63"/>
      <c r="J140" s="71" t="b">
        <f t="shared" si="8"/>
        <v>0</v>
      </c>
      <c r="K140" s="70">
        <f t="shared" si="9"/>
        <v>1</v>
      </c>
      <c r="L140" s="82"/>
      <c r="M140" s="82"/>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row>
    <row r="141" spans="1:134" s="35" customFormat="1" ht="15.75" customHeight="1" x14ac:dyDescent="0.35">
      <c r="A141" s="61">
        <f>Akteurstabelle!A141</f>
        <v>133</v>
      </c>
      <c r="B141" s="61">
        <f>Akteurstabelle!B141</f>
        <v>0</v>
      </c>
      <c r="C141" s="61">
        <f>Akteurstabelle!H141</f>
        <v>0</v>
      </c>
      <c r="D141" s="80"/>
      <c r="E141" s="80"/>
      <c r="F141" s="81"/>
      <c r="G141" s="71" t="b">
        <f t="shared" si="7"/>
        <v>0</v>
      </c>
      <c r="H141" s="63"/>
      <c r="I141" s="63"/>
      <c r="J141" s="71" t="b">
        <f t="shared" si="8"/>
        <v>0</v>
      </c>
      <c r="K141" s="70">
        <f t="shared" si="9"/>
        <v>1</v>
      </c>
      <c r="L141" s="82"/>
      <c r="M141" s="82"/>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row>
    <row r="142" spans="1:134" s="35" customFormat="1" ht="15.75" customHeight="1" x14ac:dyDescent="0.35">
      <c r="A142" s="61">
        <f>Akteurstabelle!A142</f>
        <v>134</v>
      </c>
      <c r="B142" s="61">
        <f>Akteurstabelle!B142</f>
        <v>0</v>
      </c>
      <c r="C142" s="61">
        <f>Akteurstabelle!H142</f>
        <v>0</v>
      </c>
      <c r="D142" s="80"/>
      <c r="E142" s="80"/>
      <c r="F142" s="81"/>
      <c r="G142" s="71" t="b">
        <f t="shared" si="7"/>
        <v>0</v>
      </c>
      <c r="H142" s="63"/>
      <c r="I142" s="63"/>
      <c r="J142" s="71" t="b">
        <f t="shared" si="8"/>
        <v>0</v>
      </c>
      <c r="K142" s="70">
        <f t="shared" si="9"/>
        <v>1</v>
      </c>
      <c r="L142" s="82"/>
      <c r="M142" s="82"/>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34"/>
      <c r="BW142" s="34"/>
      <c r="BX142" s="34"/>
      <c r="BY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c r="DC142" s="34"/>
      <c r="DD142" s="34"/>
      <c r="DE142" s="34"/>
      <c r="DF142" s="34"/>
      <c r="DG142" s="34"/>
      <c r="DH142" s="34"/>
      <c r="DI142" s="34"/>
      <c r="DJ142" s="34"/>
      <c r="DK142" s="34"/>
      <c r="DL142" s="34"/>
      <c r="DM142" s="34"/>
      <c r="DN142" s="34"/>
      <c r="DO142" s="34"/>
      <c r="DP142" s="34"/>
      <c r="DQ142" s="34"/>
      <c r="DR142" s="34"/>
      <c r="DS142" s="34"/>
      <c r="DT142" s="34"/>
      <c r="DU142" s="34"/>
      <c r="DV142" s="34"/>
      <c r="DW142" s="34"/>
      <c r="DX142" s="34"/>
      <c r="DY142" s="34"/>
      <c r="DZ142" s="34"/>
      <c r="EA142" s="34"/>
      <c r="EB142" s="34"/>
      <c r="EC142" s="34"/>
      <c r="ED142" s="34"/>
    </row>
    <row r="143" spans="1:134" s="35" customFormat="1" ht="15.75" customHeight="1" x14ac:dyDescent="0.35">
      <c r="A143" s="61">
        <f>Akteurstabelle!A143</f>
        <v>135</v>
      </c>
      <c r="B143" s="61">
        <f>Akteurstabelle!B143</f>
        <v>0</v>
      </c>
      <c r="C143" s="61">
        <f>Akteurstabelle!H143</f>
        <v>0</v>
      </c>
      <c r="D143" s="80"/>
      <c r="E143" s="80"/>
      <c r="F143" s="81"/>
      <c r="G143" s="71" t="b">
        <f t="shared" si="7"/>
        <v>0</v>
      </c>
      <c r="H143" s="63"/>
      <c r="I143" s="63"/>
      <c r="J143" s="71" t="b">
        <f t="shared" si="8"/>
        <v>0</v>
      </c>
      <c r="K143" s="70">
        <f t="shared" si="9"/>
        <v>1</v>
      </c>
      <c r="L143" s="82"/>
      <c r="M143" s="82"/>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row>
    <row r="144" spans="1:134" s="35" customFormat="1" ht="15.75" customHeight="1" x14ac:dyDescent="0.35">
      <c r="A144" s="61">
        <f>Akteurstabelle!A144</f>
        <v>136</v>
      </c>
      <c r="B144" s="61">
        <f>Akteurstabelle!B144</f>
        <v>0</v>
      </c>
      <c r="C144" s="61">
        <f>Akteurstabelle!H144</f>
        <v>0</v>
      </c>
      <c r="D144" s="80"/>
      <c r="E144" s="80"/>
      <c r="F144" s="81"/>
      <c r="G144" s="71" t="b">
        <f t="shared" si="7"/>
        <v>0</v>
      </c>
      <c r="H144" s="63"/>
      <c r="I144" s="63"/>
      <c r="J144" s="71" t="b">
        <f t="shared" si="8"/>
        <v>0</v>
      </c>
      <c r="K144" s="70">
        <f t="shared" si="9"/>
        <v>1</v>
      </c>
      <c r="L144" s="82"/>
      <c r="M144" s="82"/>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row>
    <row r="145" spans="1:134" s="35" customFormat="1" ht="15.75" customHeight="1" x14ac:dyDescent="0.35">
      <c r="A145" s="61">
        <f>Akteurstabelle!A145</f>
        <v>137</v>
      </c>
      <c r="B145" s="61">
        <f>Akteurstabelle!B145</f>
        <v>0</v>
      </c>
      <c r="C145" s="61">
        <f>Akteurstabelle!H145</f>
        <v>0</v>
      </c>
      <c r="D145" s="80"/>
      <c r="E145" s="80"/>
      <c r="F145" s="81"/>
      <c r="G145" s="71" t="b">
        <f t="shared" si="7"/>
        <v>0</v>
      </c>
      <c r="H145" s="63"/>
      <c r="I145" s="63"/>
      <c r="J145" s="71" t="b">
        <f t="shared" si="8"/>
        <v>0</v>
      </c>
      <c r="K145" s="70">
        <f t="shared" si="9"/>
        <v>1</v>
      </c>
      <c r="L145" s="82"/>
      <c r="M145" s="82"/>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row>
    <row r="146" spans="1:134" s="35" customFormat="1" ht="15.75" customHeight="1" x14ac:dyDescent="0.35">
      <c r="A146" s="61">
        <f>Akteurstabelle!A146</f>
        <v>138</v>
      </c>
      <c r="B146" s="61">
        <f>Akteurstabelle!B146</f>
        <v>0</v>
      </c>
      <c r="C146" s="61">
        <f>Akteurstabelle!H146</f>
        <v>0</v>
      </c>
      <c r="D146" s="80"/>
      <c r="E146" s="80"/>
      <c r="F146" s="81"/>
      <c r="G146" s="71" t="b">
        <f t="shared" si="7"/>
        <v>0</v>
      </c>
      <c r="H146" s="63"/>
      <c r="I146" s="63"/>
      <c r="J146" s="71" t="b">
        <f t="shared" si="8"/>
        <v>0</v>
      </c>
      <c r="K146" s="70">
        <f t="shared" si="9"/>
        <v>1</v>
      </c>
      <c r="L146" s="82"/>
      <c r="M146" s="82"/>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row>
    <row r="147" spans="1:134" s="35" customFormat="1" ht="15.75" customHeight="1" x14ac:dyDescent="0.35">
      <c r="A147" s="61">
        <f>Akteurstabelle!A147</f>
        <v>139</v>
      </c>
      <c r="B147" s="61">
        <f>Akteurstabelle!B147</f>
        <v>0</v>
      </c>
      <c r="C147" s="61">
        <f>Akteurstabelle!H147</f>
        <v>0</v>
      </c>
      <c r="D147" s="80"/>
      <c r="E147" s="80"/>
      <c r="F147" s="81"/>
      <c r="G147" s="71" t="b">
        <f t="shared" si="7"/>
        <v>0</v>
      </c>
      <c r="H147" s="63"/>
      <c r="I147" s="63"/>
      <c r="J147" s="71" t="b">
        <f t="shared" si="8"/>
        <v>0</v>
      </c>
      <c r="K147" s="70">
        <f t="shared" si="9"/>
        <v>1</v>
      </c>
      <c r="L147" s="82"/>
      <c r="M147" s="82"/>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c r="DC147" s="34"/>
      <c r="DD147" s="34"/>
      <c r="DE147" s="34"/>
      <c r="DF147" s="34"/>
      <c r="DG147" s="34"/>
      <c r="DH147" s="34"/>
      <c r="DI147" s="34"/>
      <c r="DJ147" s="34"/>
      <c r="DK147" s="34"/>
      <c r="DL147" s="34"/>
      <c r="DM147" s="34"/>
      <c r="DN147" s="34"/>
      <c r="DO147" s="34"/>
      <c r="DP147" s="34"/>
      <c r="DQ147" s="34"/>
      <c r="DR147" s="34"/>
      <c r="DS147" s="34"/>
      <c r="DT147" s="34"/>
      <c r="DU147" s="34"/>
      <c r="DV147" s="34"/>
      <c r="DW147" s="34"/>
      <c r="DX147" s="34"/>
      <c r="DY147" s="34"/>
      <c r="DZ147" s="34"/>
      <c r="EA147" s="34"/>
      <c r="EB147" s="34"/>
      <c r="EC147" s="34"/>
      <c r="ED147" s="34"/>
    </row>
    <row r="148" spans="1:134" s="35" customFormat="1" ht="15.75" customHeight="1" x14ac:dyDescent="0.35">
      <c r="A148" s="61">
        <f>Akteurstabelle!A148</f>
        <v>140</v>
      </c>
      <c r="B148" s="61">
        <f>Akteurstabelle!B148</f>
        <v>0</v>
      </c>
      <c r="C148" s="61">
        <f>Akteurstabelle!H148</f>
        <v>0</v>
      </c>
      <c r="D148" s="80"/>
      <c r="E148" s="80"/>
      <c r="F148" s="81"/>
      <c r="G148" s="71" t="b">
        <f t="shared" si="7"/>
        <v>0</v>
      </c>
      <c r="H148" s="63"/>
      <c r="I148" s="63"/>
      <c r="J148" s="71" t="b">
        <f t="shared" si="8"/>
        <v>0</v>
      </c>
      <c r="K148" s="70">
        <f t="shared" si="9"/>
        <v>1</v>
      </c>
      <c r="L148" s="82"/>
      <c r="M148" s="82"/>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row>
    <row r="149" spans="1:134" s="35" customFormat="1" ht="15.75" customHeight="1" x14ac:dyDescent="0.35">
      <c r="A149" s="61">
        <f>Akteurstabelle!A149</f>
        <v>141</v>
      </c>
      <c r="B149" s="61">
        <f>Akteurstabelle!B149</f>
        <v>0</v>
      </c>
      <c r="C149" s="61">
        <f>Akteurstabelle!H149</f>
        <v>0</v>
      </c>
      <c r="D149" s="80"/>
      <c r="E149" s="80"/>
      <c r="F149" s="81"/>
      <c r="G149" s="71" t="b">
        <f t="shared" si="7"/>
        <v>0</v>
      </c>
      <c r="H149" s="63"/>
      <c r="I149" s="63"/>
      <c r="J149" s="71" t="b">
        <f t="shared" si="8"/>
        <v>0</v>
      </c>
      <c r="K149" s="70">
        <f t="shared" si="9"/>
        <v>1</v>
      </c>
      <c r="L149" s="82"/>
      <c r="M149" s="82"/>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row>
    <row r="150" spans="1:134" s="35" customFormat="1" ht="15.75" customHeight="1" x14ac:dyDescent="0.35">
      <c r="A150" s="61">
        <f>Akteurstabelle!A150</f>
        <v>142</v>
      </c>
      <c r="B150" s="61">
        <f>Akteurstabelle!B150</f>
        <v>0</v>
      </c>
      <c r="C150" s="61">
        <f>Akteurstabelle!H150</f>
        <v>0</v>
      </c>
      <c r="D150" s="80"/>
      <c r="E150" s="80"/>
      <c r="F150" s="81"/>
      <c r="G150" s="71" t="b">
        <f t="shared" si="7"/>
        <v>0</v>
      </c>
      <c r="H150" s="63"/>
      <c r="I150" s="63"/>
      <c r="J150" s="71" t="b">
        <f t="shared" si="8"/>
        <v>0</v>
      </c>
      <c r="K150" s="70">
        <f t="shared" si="9"/>
        <v>1</v>
      </c>
      <c r="L150" s="82"/>
      <c r="M150" s="82"/>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row>
    <row r="151" spans="1:134" s="35" customFormat="1" ht="15.75" customHeight="1" x14ac:dyDescent="0.35">
      <c r="A151" s="61">
        <f>Akteurstabelle!A151</f>
        <v>143</v>
      </c>
      <c r="B151" s="61">
        <f>Akteurstabelle!B151</f>
        <v>0</v>
      </c>
      <c r="C151" s="61">
        <f>Akteurstabelle!H151</f>
        <v>0</v>
      </c>
      <c r="D151" s="80"/>
      <c r="E151" s="80"/>
      <c r="F151" s="81"/>
      <c r="G151" s="71" t="b">
        <f t="shared" si="7"/>
        <v>0</v>
      </c>
      <c r="H151" s="63"/>
      <c r="I151" s="63"/>
      <c r="J151" s="71" t="b">
        <f t="shared" si="8"/>
        <v>0</v>
      </c>
      <c r="K151" s="70">
        <f t="shared" si="9"/>
        <v>1</v>
      </c>
      <c r="L151" s="82"/>
      <c r="M151" s="82"/>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row>
    <row r="152" spans="1:134" s="35" customFormat="1" ht="15.75" customHeight="1" x14ac:dyDescent="0.35">
      <c r="A152" s="61">
        <f>Akteurstabelle!A152</f>
        <v>144</v>
      </c>
      <c r="B152" s="61">
        <f>Akteurstabelle!B152</f>
        <v>0</v>
      </c>
      <c r="C152" s="61">
        <f>Akteurstabelle!H152</f>
        <v>0</v>
      </c>
      <c r="D152" s="80"/>
      <c r="E152" s="80"/>
      <c r="F152" s="81"/>
      <c r="G152" s="71" t="b">
        <f t="shared" si="7"/>
        <v>0</v>
      </c>
      <c r="H152" s="63"/>
      <c r="I152" s="63"/>
      <c r="J152" s="71" t="b">
        <f t="shared" si="8"/>
        <v>0</v>
      </c>
      <c r="K152" s="70">
        <f t="shared" si="9"/>
        <v>1</v>
      </c>
      <c r="L152" s="82"/>
      <c r="M152" s="82"/>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row>
    <row r="153" spans="1:134" s="35" customFormat="1" ht="15.75" customHeight="1" x14ac:dyDescent="0.35">
      <c r="A153" s="61">
        <f>Akteurstabelle!A153</f>
        <v>145</v>
      </c>
      <c r="B153" s="61">
        <f>Akteurstabelle!B153</f>
        <v>0</v>
      </c>
      <c r="C153" s="61">
        <f>Akteurstabelle!H153</f>
        <v>0</v>
      </c>
      <c r="D153" s="80"/>
      <c r="E153" s="80"/>
      <c r="F153" s="81"/>
      <c r="G153" s="71" t="b">
        <f t="shared" si="7"/>
        <v>0</v>
      </c>
      <c r="H153" s="63"/>
      <c r="I153" s="63"/>
      <c r="J153" s="71" t="b">
        <f t="shared" si="8"/>
        <v>0</v>
      </c>
      <c r="K153" s="70">
        <f t="shared" si="9"/>
        <v>1</v>
      </c>
      <c r="L153" s="82"/>
      <c r="M153" s="82"/>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row>
    <row r="154" spans="1:134" s="35" customFormat="1" ht="15.75" customHeight="1" x14ac:dyDescent="0.35">
      <c r="A154" s="61">
        <f>Akteurstabelle!A154</f>
        <v>146</v>
      </c>
      <c r="B154" s="61">
        <f>Akteurstabelle!B154</f>
        <v>0</v>
      </c>
      <c r="C154" s="61">
        <f>Akteurstabelle!H154</f>
        <v>0</v>
      </c>
      <c r="D154" s="80"/>
      <c r="E154" s="80"/>
      <c r="F154" s="81"/>
      <c r="G154" s="71" t="b">
        <f t="shared" si="7"/>
        <v>0</v>
      </c>
      <c r="H154" s="63"/>
      <c r="I154" s="63"/>
      <c r="J154" s="71" t="b">
        <f t="shared" si="8"/>
        <v>0</v>
      </c>
      <c r="K154" s="70">
        <f t="shared" si="9"/>
        <v>1</v>
      </c>
      <c r="L154" s="82"/>
      <c r="M154" s="82"/>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row>
    <row r="155" spans="1:134" s="35" customFormat="1" ht="15.75" customHeight="1" x14ac:dyDescent="0.35">
      <c r="A155" s="61">
        <f>Akteurstabelle!A155</f>
        <v>147</v>
      </c>
      <c r="B155" s="61">
        <f>Akteurstabelle!B155</f>
        <v>0</v>
      </c>
      <c r="C155" s="61">
        <f>Akteurstabelle!H155</f>
        <v>0</v>
      </c>
      <c r="D155" s="80"/>
      <c r="E155" s="80"/>
      <c r="F155" s="81"/>
      <c r="G155" s="71" t="b">
        <f t="shared" si="7"/>
        <v>0</v>
      </c>
      <c r="H155" s="63"/>
      <c r="I155" s="63"/>
      <c r="J155" s="71" t="b">
        <f t="shared" si="8"/>
        <v>0</v>
      </c>
      <c r="K155" s="70">
        <f t="shared" si="9"/>
        <v>1</v>
      </c>
      <c r="L155" s="82"/>
      <c r="M155" s="82"/>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row>
    <row r="156" spans="1:134" s="35" customFormat="1" ht="15.75" customHeight="1" x14ac:dyDescent="0.35">
      <c r="A156" s="61">
        <f>Akteurstabelle!A156</f>
        <v>148</v>
      </c>
      <c r="B156" s="61">
        <f>Akteurstabelle!B156</f>
        <v>0</v>
      </c>
      <c r="C156" s="61">
        <f>Akteurstabelle!H156</f>
        <v>0</v>
      </c>
      <c r="D156" s="80"/>
      <c r="E156" s="80"/>
      <c r="F156" s="81"/>
      <c r="G156" s="71" t="b">
        <f t="shared" si="7"/>
        <v>0</v>
      </c>
      <c r="H156" s="63"/>
      <c r="I156" s="63"/>
      <c r="J156" s="71" t="b">
        <f t="shared" si="8"/>
        <v>0</v>
      </c>
      <c r="K156" s="70">
        <f t="shared" si="9"/>
        <v>1</v>
      </c>
      <c r="L156" s="82"/>
      <c r="M156" s="82"/>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row>
    <row r="157" spans="1:134" s="35" customFormat="1" ht="15.75" customHeight="1" x14ac:dyDescent="0.35">
      <c r="A157" s="61">
        <f>Akteurstabelle!A157</f>
        <v>149</v>
      </c>
      <c r="B157" s="61">
        <f>Akteurstabelle!B157</f>
        <v>0</v>
      </c>
      <c r="C157" s="61">
        <f>Akteurstabelle!H157</f>
        <v>0</v>
      </c>
      <c r="D157" s="80"/>
      <c r="E157" s="80"/>
      <c r="F157" s="81"/>
      <c r="G157" s="71" t="b">
        <f t="shared" si="7"/>
        <v>0</v>
      </c>
      <c r="H157" s="63"/>
      <c r="I157" s="63"/>
      <c r="J157" s="71" t="b">
        <f t="shared" si="8"/>
        <v>0</v>
      </c>
      <c r="K157" s="70">
        <f t="shared" si="9"/>
        <v>1</v>
      </c>
      <c r="L157" s="82"/>
      <c r="M157" s="82"/>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row>
    <row r="158" spans="1:134" s="35" customFormat="1" ht="15.75" customHeight="1" x14ac:dyDescent="0.35">
      <c r="A158" s="61">
        <f>Akteurstabelle!A158</f>
        <v>150</v>
      </c>
      <c r="B158" s="61">
        <f>Akteurstabelle!B158</f>
        <v>0</v>
      </c>
      <c r="C158" s="61">
        <f>Akteurstabelle!H158</f>
        <v>0</v>
      </c>
      <c r="D158" s="80"/>
      <c r="E158" s="80"/>
      <c r="F158" s="81"/>
      <c r="G158" s="71" t="b">
        <f t="shared" si="7"/>
        <v>0</v>
      </c>
      <c r="H158" s="63"/>
      <c r="I158" s="63"/>
      <c r="J158" s="71" t="b">
        <f t="shared" si="8"/>
        <v>0</v>
      </c>
      <c r="K158" s="70">
        <f t="shared" si="9"/>
        <v>1</v>
      </c>
      <c r="L158" s="82"/>
      <c r="M158" s="82"/>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row>
    <row r="159" spans="1:134" s="35" customFormat="1" ht="15.75" customHeight="1" x14ac:dyDescent="0.35">
      <c r="A159" s="61">
        <f>Akteurstabelle!A159</f>
        <v>151</v>
      </c>
      <c r="B159" s="61">
        <f>Akteurstabelle!B159</f>
        <v>0</v>
      </c>
      <c r="C159" s="61">
        <f>Akteurstabelle!H159</f>
        <v>0</v>
      </c>
      <c r="D159" s="80"/>
      <c r="E159" s="80"/>
      <c r="F159" s="81"/>
      <c r="G159" s="71" t="b">
        <f t="shared" si="7"/>
        <v>0</v>
      </c>
      <c r="H159" s="63"/>
      <c r="I159" s="63"/>
      <c r="J159" s="71" t="b">
        <f t="shared" si="8"/>
        <v>0</v>
      </c>
      <c r="K159" s="70">
        <f t="shared" si="9"/>
        <v>1</v>
      </c>
      <c r="L159" s="82"/>
      <c r="M159" s="82"/>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row>
    <row r="160" spans="1:134" s="35" customFormat="1" ht="15.75" customHeight="1" x14ac:dyDescent="0.35">
      <c r="A160" s="61">
        <f>Akteurstabelle!A160</f>
        <v>152</v>
      </c>
      <c r="B160" s="61">
        <f>Akteurstabelle!B160</f>
        <v>0</v>
      </c>
      <c r="C160" s="61">
        <f>Akteurstabelle!H160</f>
        <v>0</v>
      </c>
      <c r="D160" s="80"/>
      <c r="E160" s="80"/>
      <c r="F160" s="81"/>
      <c r="G160" s="71" t="b">
        <f t="shared" si="7"/>
        <v>0</v>
      </c>
      <c r="H160" s="63"/>
      <c r="I160" s="63"/>
      <c r="J160" s="71" t="b">
        <f t="shared" si="8"/>
        <v>0</v>
      </c>
      <c r="K160" s="70">
        <f t="shared" si="9"/>
        <v>1</v>
      </c>
      <c r="L160" s="82"/>
      <c r="M160" s="82"/>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row>
    <row r="161" spans="1:134" s="35" customFormat="1" ht="15.75" customHeight="1" x14ac:dyDescent="0.35">
      <c r="A161" s="61">
        <f>Akteurstabelle!A161</f>
        <v>153</v>
      </c>
      <c r="B161" s="61">
        <f>Akteurstabelle!B161</f>
        <v>0</v>
      </c>
      <c r="C161" s="61">
        <f>Akteurstabelle!H161</f>
        <v>0</v>
      </c>
      <c r="D161" s="80"/>
      <c r="E161" s="80"/>
      <c r="F161" s="81"/>
      <c r="G161" s="71" t="b">
        <f t="shared" si="7"/>
        <v>0</v>
      </c>
      <c r="H161" s="63"/>
      <c r="I161" s="63"/>
      <c r="J161" s="71" t="b">
        <f t="shared" si="8"/>
        <v>0</v>
      </c>
      <c r="K161" s="70">
        <f t="shared" si="9"/>
        <v>1</v>
      </c>
      <c r="L161" s="82"/>
      <c r="M161" s="82"/>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row>
    <row r="162" spans="1:134" s="35" customFormat="1" ht="15.75" customHeight="1" x14ac:dyDescent="0.35">
      <c r="A162" s="61">
        <f>Akteurstabelle!A162</f>
        <v>154</v>
      </c>
      <c r="B162" s="61">
        <f>Akteurstabelle!B162</f>
        <v>0</v>
      </c>
      <c r="C162" s="61">
        <f>Akteurstabelle!H162</f>
        <v>0</v>
      </c>
      <c r="D162" s="80"/>
      <c r="E162" s="80"/>
      <c r="F162" s="81"/>
      <c r="G162" s="71" t="b">
        <f t="shared" si="7"/>
        <v>0</v>
      </c>
      <c r="H162" s="63"/>
      <c r="I162" s="63"/>
      <c r="J162" s="71" t="b">
        <f t="shared" si="8"/>
        <v>0</v>
      </c>
      <c r="K162" s="70">
        <f t="shared" si="9"/>
        <v>1</v>
      </c>
      <c r="L162" s="82"/>
      <c r="M162" s="82"/>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row>
    <row r="163" spans="1:134" s="35" customFormat="1" ht="15.75" customHeight="1" x14ac:dyDescent="0.35">
      <c r="A163" s="61">
        <f>Akteurstabelle!A163</f>
        <v>155</v>
      </c>
      <c r="B163" s="61">
        <f>Akteurstabelle!B163</f>
        <v>0</v>
      </c>
      <c r="C163" s="61">
        <f>Akteurstabelle!H163</f>
        <v>0</v>
      </c>
      <c r="D163" s="80"/>
      <c r="E163" s="80"/>
      <c r="F163" s="81"/>
      <c r="G163" s="71" t="b">
        <f t="shared" si="7"/>
        <v>0</v>
      </c>
      <c r="H163" s="63"/>
      <c r="I163" s="63"/>
      <c r="J163" s="71" t="b">
        <f t="shared" si="8"/>
        <v>0</v>
      </c>
      <c r="K163" s="70">
        <f t="shared" si="9"/>
        <v>1</v>
      </c>
      <c r="L163" s="82"/>
      <c r="M163" s="82"/>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row>
    <row r="164" spans="1:134" s="35" customFormat="1" ht="15.75" customHeight="1" x14ac:dyDescent="0.35">
      <c r="A164" s="61">
        <f>Akteurstabelle!A164</f>
        <v>156</v>
      </c>
      <c r="B164" s="61">
        <f>Akteurstabelle!B164</f>
        <v>0</v>
      </c>
      <c r="C164" s="61">
        <f>Akteurstabelle!H164</f>
        <v>0</v>
      </c>
      <c r="D164" s="80"/>
      <c r="E164" s="80"/>
      <c r="F164" s="81"/>
      <c r="G164" s="71" t="b">
        <f t="shared" si="7"/>
        <v>0</v>
      </c>
      <c r="H164" s="63"/>
      <c r="I164" s="63"/>
      <c r="J164" s="71" t="b">
        <f t="shared" si="8"/>
        <v>0</v>
      </c>
      <c r="K164" s="70">
        <f t="shared" si="9"/>
        <v>1</v>
      </c>
      <c r="L164" s="82"/>
      <c r="M164" s="82"/>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row>
    <row r="165" spans="1:134" s="35" customFormat="1" ht="15.75" customHeight="1" x14ac:dyDescent="0.35">
      <c r="A165" s="61">
        <f>Akteurstabelle!A165</f>
        <v>157</v>
      </c>
      <c r="B165" s="61">
        <f>Akteurstabelle!B165</f>
        <v>0</v>
      </c>
      <c r="C165" s="61">
        <f>Akteurstabelle!H165</f>
        <v>0</v>
      </c>
      <c r="D165" s="80"/>
      <c r="E165" s="80"/>
      <c r="F165" s="81"/>
      <c r="G165" s="71" t="b">
        <f t="shared" si="7"/>
        <v>0</v>
      </c>
      <c r="H165" s="63"/>
      <c r="I165" s="63"/>
      <c r="J165" s="71" t="b">
        <f t="shared" si="8"/>
        <v>0</v>
      </c>
      <c r="K165" s="70">
        <f t="shared" si="9"/>
        <v>1</v>
      </c>
      <c r="L165" s="82"/>
      <c r="M165" s="82"/>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row>
    <row r="166" spans="1:134" s="35" customFormat="1" ht="15.75" customHeight="1" x14ac:dyDescent="0.35">
      <c r="A166" s="61">
        <f>Akteurstabelle!A166</f>
        <v>158</v>
      </c>
      <c r="B166" s="61">
        <f>Akteurstabelle!B166</f>
        <v>0</v>
      </c>
      <c r="C166" s="61">
        <f>Akteurstabelle!H166</f>
        <v>0</v>
      </c>
      <c r="D166" s="80"/>
      <c r="E166" s="80"/>
      <c r="F166" s="81"/>
      <c r="G166" s="71" t="b">
        <f t="shared" si="7"/>
        <v>0</v>
      </c>
      <c r="H166" s="63"/>
      <c r="I166" s="63"/>
      <c r="J166" s="71" t="b">
        <f t="shared" si="8"/>
        <v>0</v>
      </c>
      <c r="K166" s="70">
        <f t="shared" si="9"/>
        <v>1</v>
      </c>
      <c r="L166" s="82"/>
      <c r="M166" s="82"/>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row>
    <row r="167" spans="1:134" s="35" customFormat="1" ht="15.75" customHeight="1" x14ac:dyDescent="0.35">
      <c r="A167" s="61">
        <f>Akteurstabelle!A167</f>
        <v>159</v>
      </c>
      <c r="B167" s="61">
        <f>Akteurstabelle!B167</f>
        <v>0</v>
      </c>
      <c r="C167" s="61">
        <f>Akteurstabelle!H167</f>
        <v>0</v>
      </c>
      <c r="D167" s="80"/>
      <c r="E167" s="80"/>
      <c r="F167" s="81"/>
      <c r="G167" s="71" t="b">
        <f t="shared" si="7"/>
        <v>0</v>
      </c>
      <c r="H167" s="63"/>
      <c r="I167" s="63"/>
      <c r="J167" s="71" t="b">
        <f t="shared" si="8"/>
        <v>0</v>
      </c>
      <c r="K167" s="70">
        <f t="shared" si="9"/>
        <v>1</v>
      </c>
      <c r="L167" s="82"/>
      <c r="M167" s="82"/>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row>
    <row r="168" spans="1:134" s="35" customFormat="1" ht="15.75" customHeight="1" x14ac:dyDescent="0.35">
      <c r="A168" s="61">
        <f>Akteurstabelle!A168</f>
        <v>160</v>
      </c>
      <c r="B168" s="61">
        <f>Akteurstabelle!B168</f>
        <v>0</v>
      </c>
      <c r="C168" s="61">
        <f>Akteurstabelle!H168</f>
        <v>0</v>
      </c>
      <c r="D168" s="80"/>
      <c r="E168" s="80"/>
      <c r="F168" s="81"/>
      <c r="G168" s="71" t="b">
        <f t="shared" si="7"/>
        <v>0</v>
      </c>
      <c r="H168" s="63"/>
      <c r="I168" s="63"/>
      <c r="J168" s="71" t="b">
        <f t="shared" si="8"/>
        <v>0</v>
      </c>
      <c r="K168" s="70">
        <f t="shared" si="9"/>
        <v>1</v>
      </c>
      <c r="L168" s="82"/>
      <c r="M168" s="82"/>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row>
    <row r="169" spans="1:134" s="35" customFormat="1" ht="15.75" customHeight="1" x14ac:dyDescent="0.35">
      <c r="A169" s="61">
        <f>Akteurstabelle!A169</f>
        <v>161</v>
      </c>
      <c r="B169" s="61">
        <f>Akteurstabelle!B169</f>
        <v>0</v>
      </c>
      <c r="C169" s="61">
        <f>Akteurstabelle!H169</f>
        <v>0</v>
      </c>
      <c r="D169" s="80"/>
      <c r="E169" s="80"/>
      <c r="F169" s="81"/>
      <c r="G169" s="71" t="b">
        <f t="shared" si="7"/>
        <v>0</v>
      </c>
      <c r="H169" s="63"/>
      <c r="I169" s="63"/>
      <c r="J169" s="71" t="b">
        <f t="shared" si="8"/>
        <v>0</v>
      </c>
      <c r="K169" s="70">
        <f t="shared" si="9"/>
        <v>1</v>
      </c>
      <c r="L169" s="82"/>
      <c r="M169" s="82"/>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row>
    <row r="170" spans="1:134" s="35" customFormat="1" ht="15.75" customHeight="1" x14ac:dyDescent="0.35">
      <c r="A170" s="61">
        <f>Akteurstabelle!A170</f>
        <v>162</v>
      </c>
      <c r="B170" s="61">
        <f>Akteurstabelle!B170</f>
        <v>0</v>
      </c>
      <c r="C170" s="61">
        <f>Akteurstabelle!H170</f>
        <v>0</v>
      </c>
      <c r="D170" s="80"/>
      <c r="E170" s="80"/>
      <c r="F170" s="81"/>
      <c r="G170" s="71" t="b">
        <f t="shared" si="7"/>
        <v>0</v>
      </c>
      <c r="H170" s="63"/>
      <c r="I170" s="63"/>
      <c r="J170" s="71" t="b">
        <f t="shared" si="8"/>
        <v>0</v>
      </c>
      <c r="K170" s="70">
        <f t="shared" si="9"/>
        <v>1</v>
      </c>
      <c r="L170" s="82"/>
      <c r="M170" s="82"/>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row>
    <row r="171" spans="1:134" s="35" customFormat="1" ht="15.75" customHeight="1" x14ac:dyDescent="0.35">
      <c r="A171" s="61">
        <f>Akteurstabelle!A171</f>
        <v>163</v>
      </c>
      <c r="B171" s="61">
        <f>Akteurstabelle!B171</f>
        <v>0</v>
      </c>
      <c r="C171" s="61">
        <f>Akteurstabelle!H171</f>
        <v>0</v>
      </c>
      <c r="D171" s="80"/>
      <c r="E171" s="80"/>
      <c r="F171" s="81"/>
      <c r="G171" s="71" t="b">
        <f t="shared" si="7"/>
        <v>0</v>
      </c>
      <c r="H171" s="63"/>
      <c r="I171" s="63"/>
      <c r="J171" s="71" t="b">
        <f t="shared" si="8"/>
        <v>0</v>
      </c>
      <c r="K171" s="70">
        <f t="shared" si="9"/>
        <v>1</v>
      </c>
      <c r="L171" s="82"/>
      <c r="M171" s="82"/>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row>
    <row r="172" spans="1:134" s="35" customFormat="1" ht="15.75" customHeight="1" x14ac:dyDescent="0.35">
      <c r="A172" s="61">
        <f>Akteurstabelle!A172</f>
        <v>164</v>
      </c>
      <c r="B172" s="61">
        <f>Akteurstabelle!B172</f>
        <v>0</v>
      </c>
      <c r="C172" s="61">
        <f>Akteurstabelle!H172</f>
        <v>0</v>
      </c>
      <c r="D172" s="80"/>
      <c r="E172" s="80"/>
      <c r="F172" s="81"/>
      <c r="G172" s="71" t="b">
        <f t="shared" si="7"/>
        <v>0</v>
      </c>
      <c r="H172" s="63"/>
      <c r="I172" s="63"/>
      <c r="J172" s="71" t="b">
        <f t="shared" si="8"/>
        <v>0</v>
      </c>
      <c r="K172" s="70">
        <f t="shared" si="9"/>
        <v>1</v>
      </c>
      <c r="L172" s="82"/>
      <c r="M172" s="82"/>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row>
    <row r="173" spans="1:134" s="35" customFormat="1" ht="15.75" customHeight="1" x14ac:dyDescent="0.35">
      <c r="A173" s="61">
        <f>Akteurstabelle!A173</f>
        <v>165</v>
      </c>
      <c r="B173" s="61">
        <f>Akteurstabelle!B173</f>
        <v>0</v>
      </c>
      <c r="C173" s="61">
        <f>Akteurstabelle!H173</f>
        <v>0</v>
      </c>
      <c r="D173" s="80"/>
      <c r="E173" s="80"/>
      <c r="F173" s="81"/>
      <c r="G173" s="71" t="b">
        <f t="shared" si="7"/>
        <v>0</v>
      </c>
      <c r="H173" s="63"/>
      <c r="I173" s="63"/>
      <c r="J173" s="71" t="b">
        <f t="shared" si="8"/>
        <v>0</v>
      </c>
      <c r="K173" s="70">
        <f t="shared" si="9"/>
        <v>1</v>
      </c>
      <c r="L173" s="82"/>
      <c r="M173" s="82"/>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row>
    <row r="174" spans="1:134" s="35" customFormat="1" ht="15.75" customHeight="1" x14ac:dyDescent="0.35">
      <c r="A174" s="61">
        <f>Akteurstabelle!A174</f>
        <v>166</v>
      </c>
      <c r="B174" s="61">
        <f>Akteurstabelle!B174</f>
        <v>0</v>
      </c>
      <c r="C174" s="61">
        <f>Akteurstabelle!H174</f>
        <v>0</v>
      </c>
      <c r="D174" s="80"/>
      <c r="E174" s="80"/>
      <c r="F174" s="81"/>
      <c r="G174" s="71" t="b">
        <f t="shared" si="7"/>
        <v>0</v>
      </c>
      <c r="H174" s="63"/>
      <c r="I174" s="63"/>
      <c r="J174" s="71" t="b">
        <f t="shared" si="8"/>
        <v>0</v>
      </c>
      <c r="K174" s="70">
        <f t="shared" si="9"/>
        <v>1</v>
      </c>
      <c r="L174" s="82"/>
      <c r="M174" s="82"/>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row>
    <row r="175" spans="1:134" s="35" customFormat="1" ht="15.75" customHeight="1" x14ac:dyDescent="0.35">
      <c r="A175" s="61">
        <f>Akteurstabelle!A175</f>
        <v>167</v>
      </c>
      <c r="B175" s="61">
        <f>Akteurstabelle!B175</f>
        <v>0</v>
      </c>
      <c r="C175" s="61">
        <f>Akteurstabelle!H175</f>
        <v>0</v>
      </c>
      <c r="D175" s="80"/>
      <c r="E175" s="80"/>
      <c r="F175" s="81"/>
      <c r="G175" s="71" t="b">
        <f t="shared" si="7"/>
        <v>0</v>
      </c>
      <c r="H175" s="63"/>
      <c r="I175" s="63"/>
      <c r="J175" s="71" t="b">
        <f t="shared" si="8"/>
        <v>0</v>
      </c>
      <c r="K175" s="70">
        <f t="shared" si="9"/>
        <v>1</v>
      </c>
      <c r="L175" s="82"/>
      <c r="M175" s="82"/>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row>
    <row r="176" spans="1:134" s="35" customFormat="1" ht="15.75" customHeight="1" x14ac:dyDescent="0.35">
      <c r="A176" s="61">
        <f>Akteurstabelle!A176</f>
        <v>168</v>
      </c>
      <c r="B176" s="61">
        <f>Akteurstabelle!B176</f>
        <v>0</v>
      </c>
      <c r="C176" s="61">
        <f>Akteurstabelle!H176</f>
        <v>0</v>
      </c>
      <c r="D176" s="80"/>
      <c r="E176" s="80"/>
      <c r="F176" s="81"/>
      <c r="G176" s="71" t="b">
        <f t="shared" si="7"/>
        <v>0</v>
      </c>
      <c r="H176" s="63"/>
      <c r="I176" s="63"/>
      <c r="J176" s="71" t="b">
        <f t="shared" si="8"/>
        <v>0</v>
      </c>
      <c r="K176" s="70">
        <f t="shared" si="9"/>
        <v>1</v>
      </c>
      <c r="L176" s="82"/>
      <c r="M176" s="82"/>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row>
    <row r="177" spans="1:134" s="35" customFormat="1" ht="15.75" customHeight="1" x14ac:dyDescent="0.35">
      <c r="A177" s="61">
        <f>Akteurstabelle!A177</f>
        <v>169</v>
      </c>
      <c r="B177" s="61">
        <f>Akteurstabelle!B177</f>
        <v>0</v>
      </c>
      <c r="C177" s="61">
        <f>Akteurstabelle!H177</f>
        <v>0</v>
      </c>
      <c r="D177" s="80"/>
      <c r="E177" s="80"/>
      <c r="F177" s="81"/>
      <c r="G177" s="71" t="b">
        <f t="shared" si="7"/>
        <v>0</v>
      </c>
      <c r="H177" s="63"/>
      <c r="I177" s="63"/>
      <c r="J177" s="71" t="b">
        <f t="shared" si="8"/>
        <v>0</v>
      </c>
      <c r="K177" s="70">
        <f t="shared" si="9"/>
        <v>1</v>
      </c>
      <c r="L177" s="82"/>
      <c r="M177" s="82"/>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row>
    <row r="178" spans="1:134" s="35" customFormat="1" ht="15.75" customHeight="1" x14ac:dyDescent="0.35">
      <c r="A178" s="61">
        <f>Akteurstabelle!A178</f>
        <v>170</v>
      </c>
      <c r="B178" s="61">
        <f>Akteurstabelle!B178</f>
        <v>0</v>
      </c>
      <c r="C178" s="61">
        <f>Akteurstabelle!H178</f>
        <v>0</v>
      </c>
      <c r="D178" s="80"/>
      <c r="E178" s="80"/>
      <c r="F178" s="81"/>
      <c r="G178" s="71" t="b">
        <f t="shared" si="7"/>
        <v>0</v>
      </c>
      <c r="H178" s="63"/>
      <c r="I178" s="63"/>
      <c r="J178" s="71" t="b">
        <f t="shared" si="8"/>
        <v>0</v>
      </c>
      <c r="K178" s="70">
        <f t="shared" si="9"/>
        <v>1</v>
      </c>
      <c r="L178" s="82"/>
      <c r="M178" s="82"/>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row>
    <row r="179" spans="1:134" s="35" customFormat="1" ht="15.75" customHeight="1" x14ac:dyDescent="0.35">
      <c r="A179" s="61">
        <f>Akteurstabelle!A179</f>
        <v>171</v>
      </c>
      <c r="B179" s="61">
        <f>Akteurstabelle!B179</f>
        <v>0</v>
      </c>
      <c r="C179" s="61">
        <f>Akteurstabelle!H179</f>
        <v>0</v>
      </c>
      <c r="D179" s="80"/>
      <c r="E179" s="80"/>
      <c r="F179" s="81"/>
      <c r="G179" s="71" t="b">
        <f t="shared" si="7"/>
        <v>0</v>
      </c>
      <c r="H179" s="63"/>
      <c r="I179" s="63"/>
      <c r="J179" s="71" t="b">
        <f t="shared" si="8"/>
        <v>0</v>
      </c>
      <c r="K179" s="70">
        <f t="shared" si="9"/>
        <v>1</v>
      </c>
      <c r="L179" s="82"/>
      <c r="M179" s="82"/>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row>
    <row r="180" spans="1:134" s="35" customFormat="1" ht="15.75" customHeight="1" x14ac:dyDescent="0.35">
      <c r="A180" s="61">
        <f>Akteurstabelle!A180</f>
        <v>172</v>
      </c>
      <c r="B180" s="61">
        <f>Akteurstabelle!B180</f>
        <v>0</v>
      </c>
      <c r="C180" s="61">
        <f>Akteurstabelle!H180</f>
        <v>0</v>
      </c>
      <c r="D180" s="80"/>
      <c r="E180" s="80"/>
      <c r="F180" s="81"/>
      <c r="G180" s="71" t="b">
        <f t="shared" si="7"/>
        <v>0</v>
      </c>
      <c r="H180" s="63"/>
      <c r="I180" s="63"/>
      <c r="J180" s="71" t="b">
        <f t="shared" si="8"/>
        <v>0</v>
      </c>
      <c r="K180" s="70">
        <f t="shared" si="9"/>
        <v>1</v>
      </c>
      <c r="L180" s="82"/>
      <c r="M180" s="82"/>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4"/>
      <c r="CA180" s="34"/>
      <c r="CB180" s="34"/>
      <c r="CC180" s="34"/>
      <c r="CD180" s="34"/>
      <c r="CE180" s="34"/>
      <c r="CF180" s="34"/>
      <c r="CG180" s="34"/>
      <c r="CH180" s="34"/>
      <c r="CI180" s="34"/>
      <c r="CJ180" s="34"/>
      <c r="CK180" s="34"/>
      <c r="CL180" s="34"/>
      <c r="CM180" s="34"/>
      <c r="CN180" s="34"/>
      <c r="CO180" s="34"/>
      <c r="CP180" s="34"/>
      <c r="CQ180" s="34"/>
      <c r="CR180" s="34"/>
      <c r="CS180" s="34"/>
      <c r="CT180" s="34"/>
      <c r="CU180" s="34"/>
      <c r="CV180" s="34"/>
      <c r="CW180" s="34"/>
      <c r="CX180" s="34"/>
      <c r="CY180" s="34"/>
      <c r="CZ180" s="34"/>
      <c r="DA180" s="34"/>
      <c r="DB180" s="34"/>
      <c r="DC180" s="34"/>
      <c r="DD180" s="34"/>
      <c r="DE180" s="34"/>
      <c r="DF180" s="34"/>
      <c r="DG180" s="34"/>
      <c r="DH180" s="34"/>
      <c r="DI180" s="34"/>
      <c r="DJ180" s="34"/>
      <c r="DK180" s="34"/>
      <c r="DL180" s="34"/>
      <c r="DM180" s="34"/>
      <c r="DN180" s="34"/>
      <c r="DO180" s="34"/>
      <c r="DP180" s="34"/>
      <c r="DQ180" s="34"/>
      <c r="DR180" s="34"/>
      <c r="DS180" s="34"/>
      <c r="DT180" s="34"/>
      <c r="DU180" s="34"/>
      <c r="DV180" s="34"/>
      <c r="DW180" s="34"/>
      <c r="DX180" s="34"/>
      <c r="DY180" s="34"/>
      <c r="DZ180" s="34"/>
      <c r="EA180" s="34"/>
      <c r="EB180" s="34"/>
      <c r="EC180" s="34"/>
      <c r="ED180" s="34"/>
    </row>
    <row r="181" spans="1:134" s="35" customFormat="1" ht="15.75" customHeight="1" x14ac:dyDescent="0.35">
      <c r="A181" s="61">
        <f>Akteurstabelle!A181</f>
        <v>173</v>
      </c>
      <c r="B181" s="61">
        <f>Akteurstabelle!B181</f>
        <v>0</v>
      </c>
      <c r="C181" s="61">
        <f>Akteurstabelle!H181</f>
        <v>0</v>
      </c>
      <c r="D181" s="80"/>
      <c r="E181" s="80"/>
      <c r="F181" s="81"/>
      <c r="G181" s="71" t="b">
        <f t="shared" si="7"/>
        <v>0</v>
      </c>
      <c r="H181" s="63"/>
      <c r="I181" s="63"/>
      <c r="J181" s="71" t="b">
        <f t="shared" si="8"/>
        <v>0</v>
      </c>
      <c r="K181" s="70">
        <f t="shared" si="9"/>
        <v>1</v>
      </c>
      <c r="L181" s="82"/>
      <c r="M181" s="82"/>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4"/>
      <c r="CA181" s="34"/>
      <c r="CB181" s="34"/>
      <c r="CC181" s="34"/>
      <c r="CD181" s="34"/>
      <c r="CE181" s="34"/>
      <c r="CF181" s="34"/>
      <c r="CG181" s="34"/>
      <c r="CH181" s="34"/>
      <c r="CI181" s="34"/>
      <c r="CJ181" s="34"/>
      <c r="CK181" s="34"/>
      <c r="CL181" s="34"/>
      <c r="CM181" s="34"/>
      <c r="CN181" s="34"/>
      <c r="CO181" s="34"/>
      <c r="CP181" s="34"/>
      <c r="CQ181" s="34"/>
      <c r="CR181" s="34"/>
      <c r="CS181" s="34"/>
      <c r="CT181" s="34"/>
      <c r="CU181" s="34"/>
      <c r="CV181" s="34"/>
      <c r="CW181" s="34"/>
      <c r="CX181" s="34"/>
      <c r="CY181" s="34"/>
      <c r="CZ181" s="34"/>
      <c r="DA181" s="34"/>
      <c r="DB181" s="34"/>
      <c r="DC181" s="34"/>
      <c r="DD181" s="34"/>
      <c r="DE181" s="34"/>
      <c r="DF181" s="34"/>
      <c r="DG181" s="34"/>
      <c r="DH181" s="34"/>
      <c r="DI181" s="34"/>
      <c r="DJ181" s="34"/>
      <c r="DK181" s="34"/>
      <c r="DL181" s="34"/>
      <c r="DM181" s="34"/>
      <c r="DN181" s="34"/>
      <c r="DO181" s="34"/>
      <c r="DP181" s="34"/>
      <c r="DQ181" s="34"/>
      <c r="DR181" s="34"/>
      <c r="DS181" s="34"/>
      <c r="DT181" s="34"/>
      <c r="DU181" s="34"/>
      <c r="DV181" s="34"/>
      <c r="DW181" s="34"/>
      <c r="DX181" s="34"/>
      <c r="DY181" s="34"/>
      <c r="DZ181" s="34"/>
      <c r="EA181" s="34"/>
      <c r="EB181" s="34"/>
      <c r="EC181" s="34"/>
      <c r="ED181" s="34"/>
    </row>
    <row r="182" spans="1:134" s="35" customFormat="1" ht="15.75" customHeight="1" x14ac:dyDescent="0.35">
      <c r="A182" s="61">
        <f>Akteurstabelle!A182</f>
        <v>174</v>
      </c>
      <c r="B182" s="61">
        <f>Akteurstabelle!B182</f>
        <v>0</v>
      </c>
      <c r="C182" s="61">
        <f>Akteurstabelle!H182</f>
        <v>0</v>
      </c>
      <c r="D182" s="80"/>
      <c r="E182" s="80"/>
      <c r="F182" s="81"/>
      <c r="G182" s="71" t="b">
        <f t="shared" si="7"/>
        <v>0</v>
      </c>
      <c r="H182" s="63"/>
      <c r="I182" s="63"/>
      <c r="J182" s="71" t="b">
        <f t="shared" si="8"/>
        <v>0</v>
      </c>
      <c r="K182" s="70">
        <f t="shared" si="9"/>
        <v>1</v>
      </c>
      <c r="L182" s="82"/>
      <c r="M182" s="82"/>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row>
    <row r="183" spans="1:134" s="35" customFormat="1" ht="15.75" customHeight="1" x14ac:dyDescent="0.35">
      <c r="A183" s="61">
        <f>Akteurstabelle!A183</f>
        <v>175</v>
      </c>
      <c r="B183" s="61">
        <f>Akteurstabelle!B183</f>
        <v>0</v>
      </c>
      <c r="C183" s="61">
        <f>Akteurstabelle!H183</f>
        <v>0</v>
      </c>
      <c r="D183" s="80"/>
      <c r="E183" s="80"/>
      <c r="F183" s="81"/>
      <c r="G183" s="71" t="b">
        <f t="shared" si="7"/>
        <v>0</v>
      </c>
      <c r="H183" s="63"/>
      <c r="I183" s="63"/>
      <c r="J183" s="71" t="b">
        <f t="shared" si="8"/>
        <v>0</v>
      </c>
      <c r="K183" s="70">
        <f t="shared" si="9"/>
        <v>1</v>
      </c>
      <c r="L183" s="82"/>
      <c r="M183" s="82"/>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row>
    <row r="184" spans="1:134" s="35" customFormat="1" ht="15.75" customHeight="1" x14ac:dyDescent="0.35">
      <c r="A184" s="61">
        <f>Akteurstabelle!A184</f>
        <v>176</v>
      </c>
      <c r="B184" s="61">
        <f>Akteurstabelle!B184</f>
        <v>0</v>
      </c>
      <c r="C184" s="61">
        <f>Akteurstabelle!H184</f>
        <v>0</v>
      </c>
      <c r="D184" s="80"/>
      <c r="E184" s="80"/>
      <c r="F184" s="81"/>
      <c r="G184" s="71" t="b">
        <f t="shared" si="7"/>
        <v>0</v>
      </c>
      <c r="H184" s="63"/>
      <c r="I184" s="63"/>
      <c r="J184" s="71" t="b">
        <f t="shared" si="8"/>
        <v>0</v>
      </c>
      <c r="K184" s="70">
        <f t="shared" si="9"/>
        <v>1</v>
      </c>
      <c r="L184" s="82"/>
      <c r="M184" s="82"/>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row>
    <row r="185" spans="1:134" s="35" customFormat="1" ht="15.75" customHeight="1" x14ac:dyDescent="0.35">
      <c r="A185" s="61">
        <f>Akteurstabelle!A185</f>
        <v>177</v>
      </c>
      <c r="B185" s="61">
        <f>Akteurstabelle!B185</f>
        <v>0</v>
      </c>
      <c r="C185" s="61">
        <f>Akteurstabelle!H185</f>
        <v>0</v>
      </c>
      <c r="D185" s="80"/>
      <c r="E185" s="80"/>
      <c r="F185" s="81"/>
      <c r="G185" s="71" t="b">
        <f t="shared" si="7"/>
        <v>0</v>
      </c>
      <c r="H185" s="63"/>
      <c r="I185" s="63"/>
      <c r="J185" s="71" t="b">
        <f t="shared" si="8"/>
        <v>0</v>
      </c>
      <c r="K185" s="70">
        <f t="shared" si="9"/>
        <v>1</v>
      </c>
      <c r="L185" s="82"/>
      <c r="M185" s="82"/>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c r="CE185" s="34"/>
      <c r="CF185" s="34"/>
      <c r="CG185" s="34"/>
      <c r="CH185" s="34"/>
      <c r="CI185" s="34"/>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c r="DL185" s="34"/>
      <c r="DM185" s="34"/>
      <c r="DN185" s="34"/>
      <c r="DO185" s="34"/>
      <c r="DP185" s="34"/>
      <c r="DQ185" s="34"/>
      <c r="DR185" s="34"/>
      <c r="DS185" s="34"/>
      <c r="DT185" s="34"/>
      <c r="DU185" s="34"/>
      <c r="DV185" s="34"/>
      <c r="DW185" s="34"/>
      <c r="DX185" s="34"/>
      <c r="DY185" s="34"/>
      <c r="DZ185" s="34"/>
      <c r="EA185" s="34"/>
      <c r="EB185" s="34"/>
      <c r="EC185" s="34"/>
      <c r="ED185" s="34"/>
    </row>
    <row r="186" spans="1:134" s="35" customFormat="1" ht="15.75" customHeight="1" x14ac:dyDescent="0.35">
      <c r="A186" s="61">
        <f>Akteurstabelle!A186</f>
        <v>178</v>
      </c>
      <c r="B186" s="61">
        <f>Akteurstabelle!B186</f>
        <v>0</v>
      </c>
      <c r="C186" s="61">
        <f>Akteurstabelle!H186</f>
        <v>0</v>
      </c>
      <c r="D186" s="80"/>
      <c r="E186" s="80"/>
      <c r="F186" s="81"/>
      <c r="G186" s="71" t="b">
        <f t="shared" si="7"/>
        <v>0</v>
      </c>
      <c r="H186" s="63"/>
      <c r="I186" s="63"/>
      <c r="J186" s="71" t="b">
        <f t="shared" si="8"/>
        <v>0</v>
      </c>
      <c r="K186" s="70">
        <f t="shared" si="9"/>
        <v>1</v>
      </c>
      <c r="L186" s="82"/>
      <c r="M186" s="82"/>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row>
    <row r="187" spans="1:134" s="35" customFormat="1" ht="15.75" customHeight="1" x14ac:dyDescent="0.35">
      <c r="A187" s="61">
        <f>Akteurstabelle!A187</f>
        <v>179</v>
      </c>
      <c r="B187" s="61">
        <f>Akteurstabelle!B187</f>
        <v>0</v>
      </c>
      <c r="C187" s="61">
        <f>Akteurstabelle!H187</f>
        <v>0</v>
      </c>
      <c r="D187" s="80"/>
      <c r="E187" s="80"/>
      <c r="F187" s="81"/>
      <c r="G187" s="71" t="b">
        <f t="shared" si="7"/>
        <v>0</v>
      </c>
      <c r="H187" s="63"/>
      <c r="I187" s="63"/>
      <c r="J187" s="71" t="b">
        <f t="shared" si="8"/>
        <v>0</v>
      </c>
      <c r="K187" s="70">
        <f t="shared" si="9"/>
        <v>1</v>
      </c>
      <c r="L187" s="82"/>
      <c r="M187" s="82"/>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row>
    <row r="188" spans="1:134" s="35" customFormat="1" ht="15.75" customHeight="1" x14ac:dyDescent="0.35">
      <c r="A188" s="61">
        <f>Akteurstabelle!A188</f>
        <v>180</v>
      </c>
      <c r="B188" s="61">
        <f>Akteurstabelle!B188</f>
        <v>0</v>
      </c>
      <c r="C188" s="61">
        <f>Akteurstabelle!H188</f>
        <v>0</v>
      </c>
      <c r="D188" s="80"/>
      <c r="E188" s="80"/>
      <c r="F188" s="81"/>
      <c r="G188" s="71" t="b">
        <f t="shared" si="7"/>
        <v>0</v>
      </c>
      <c r="H188" s="63"/>
      <c r="I188" s="63"/>
      <c r="J188" s="71" t="b">
        <f t="shared" si="8"/>
        <v>0</v>
      </c>
      <c r="K188" s="70">
        <f t="shared" si="9"/>
        <v>1</v>
      </c>
      <c r="L188" s="82"/>
      <c r="M188" s="82"/>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row>
    <row r="189" spans="1:134" s="35" customFormat="1" ht="15.75" customHeight="1" x14ac:dyDescent="0.35">
      <c r="A189" s="61">
        <f>Akteurstabelle!A189</f>
        <v>181</v>
      </c>
      <c r="B189" s="61">
        <f>Akteurstabelle!B189</f>
        <v>0</v>
      </c>
      <c r="C189" s="61">
        <f>Akteurstabelle!H189</f>
        <v>0</v>
      </c>
      <c r="D189" s="80"/>
      <c r="E189" s="80"/>
      <c r="F189" s="81"/>
      <c r="G189" s="71" t="b">
        <f t="shared" si="7"/>
        <v>0</v>
      </c>
      <c r="H189" s="63"/>
      <c r="I189" s="63"/>
      <c r="J189" s="71" t="b">
        <f t="shared" si="8"/>
        <v>0</v>
      </c>
      <c r="K189" s="70">
        <f t="shared" si="9"/>
        <v>1</v>
      </c>
      <c r="L189" s="82"/>
      <c r="M189" s="82"/>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4"/>
      <c r="BO189" s="34"/>
      <c r="BP189" s="34"/>
      <c r="BQ189" s="34"/>
      <c r="BR189" s="34"/>
      <c r="BS189" s="34"/>
      <c r="BT189" s="34"/>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row>
    <row r="190" spans="1:134" s="35" customFormat="1" ht="15.75" customHeight="1" x14ac:dyDescent="0.35">
      <c r="A190" s="61">
        <f>Akteurstabelle!A190</f>
        <v>182</v>
      </c>
      <c r="B190" s="61">
        <f>Akteurstabelle!B190</f>
        <v>0</v>
      </c>
      <c r="C190" s="61">
        <f>Akteurstabelle!H190</f>
        <v>0</v>
      </c>
      <c r="D190" s="80"/>
      <c r="E190" s="80"/>
      <c r="F190" s="81"/>
      <c r="G190" s="71" t="b">
        <f t="shared" si="7"/>
        <v>0</v>
      </c>
      <c r="H190" s="63"/>
      <c r="I190" s="63"/>
      <c r="J190" s="71" t="b">
        <f t="shared" si="8"/>
        <v>0</v>
      </c>
      <c r="K190" s="70">
        <f t="shared" si="9"/>
        <v>1</v>
      </c>
      <c r="L190" s="82"/>
      <c r="M190" s="82"/>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row>
    <row r="191" spans="1:134" s="35" customFormat="1" ht="15.75" customHeight="1" x14ac:dyDescent="0.35">
      <c r="A191" s="61">
        <f>Akteurstabelle!A191</f>
        <v>183</v>
      </c>
      <c r="B191" s="61">
        <f>Akteurstabelle!B191</f>
        <v>0</v>
      </c>
      <c r="C191" s="61">
        <f>Akteurstabelle!H191</f>
        <v>0</v>
      </c>
      <c r="D191" s="80"/>
      <c r="E191" s="80"/>
      <c r="F191" s="81"/>
      <c r="G191" s="71" t="b">
        <f t="shared" si="7"/>
        <v>0</v>
      </c>
      <c r="H191" s="63"/>
      <c r="I191" s="63"/>
      <c r="J191" s="71" t="b">
        <f t="shared" si="8"/>
        <v>0</v>
      </c>
      <c r="K191" s="70">
        <f t="shared" si="9"/>
        <v>1</v>
      </c>
      <c r="L191" s="82"/>
      <c r="M191" s="82"/>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row>
    <row r="192" spans="1:134" s="35" customFormat="1" ht="15.75" customHeight="1" x14ac:dyDescent="0.35">
      <c r="A192" s="61">
        <f>Akteurstabelle!A192</f>
        <v>184</v>
      </c>
      <c r="B192" s="61">
        <f>Akteurstabelle!B192</f>
        <v>0</v>
      </c>
      <c r="C192" s="61">
        <f>Akteurstabelle!H192</f>
        <v>0</v>
      </c>
      <c r="D192" s="80"/>
      <c r="E192" s="80"/>
      <c r="F192" s="81"/>
      <c r="G192" s="71" t="b">
        <f t="shared" si="7"/>
        <v>0</v>
      </c>
      <c r="H192" s="63"/>
      <c r="I192" s="63"/>
      <c r="J192" s="71" t="b">
        <f t="shared" si="8"/>
        <v>0</v>
      </c>
      <c r="K192" s="70">
        <f t="shared" si="9"/>
        <v>1</v>
      </c>
      <c r="L192" s="82"/>
      <c r="M192" s="82"/>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row>
    <row r="193" spans="1:134" s="35" customFormat="1" ht="15.75" customHeight="1" x14ac:dyDescent="0.35">
      <c r="A193" s="61">
        <f>Akteurstabelle!A193</f>
        <v>185</v>
      </c>
      <c r="B193" s="61">
        <f>Akteurstabelle!B193</f>
        <v>0</v>
      </c>
      <c r="C193" s="61">
        <f>Akteurstabelle!H193</f>
        <v>0</v>
      </c>
      <c r="D193" s="80"/>
      <c r="E193" s="80"/>
      <c r="F193" s="81"/>
      <c r="G193" s="71" t="b">
        <f t="shared" si="7"/>
        <v>0</v>
      </c>
      <c r="H193" s="63"/>
      <c r="I193" s="63"/>
      <c r="J193" s="71" t="b">
        <f t="shared" si="8"/>
        <v>0</v>
      </c>
      <c r="K193" s="70">
        <f t="shared" si="9"/>
        <v>1</v>
      </c>
      <c r="L193" s="82"/>
      <c r="M193" s="82"/>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c r="BH193" s="34"/>
      <c r="BI193" s="34"/>
      <c r="BJ193" s="34"/>
      <c r="BK193" s="34"/>
      <c r="BL193" s="34"/>
      <c r="BM193" s="34"/>
      <c r="BN193" s="34"/>
      <c r="BO193" s="34"/>
      <c r="BP193" s="34"/>
      <c r="BQ193" s="34"/>
      <c r="BR193" s="34"/>
      <c r="BS193" s="34"/>
      <c r="BT193" s="34"/>
      <c r="BU193" s="34"/>
      <c r="BV193" s="34"/>
      <c r="BW193" s="34"/>
      <c r="BX193" s="34"/>
      <c r="BY193" s="34"/>
      <c r="BZ193" s="34"/>
      <c r="CA193" s="34"/>
      <c r="CB193" s="34"/>
      <c r="CC193" s="34"/>
      <c r="CD193" s="34"/>
      <c r="CE193" s="34"/>
      <c r="CF193" s="34"/>
      <c r="CG193" s="34"/>
      <c r="CH193" s="34"/>
      <c r="CI193" s="34"/>
      <c r="CJ193" s="34"/>
      <c r="CK193" s="34"/>
      <c r="CL193" s="34"/>
      <c r="CM193" s="34"/>
      <c r="CN193" s="34"/>
      <c r="CO193" s="34"/>
      <c r="CP193" s="34"/>
      <c r="CQ193" s="34"/>
      <c r="CR193" s="34"/>
      <c r="CS193" s="34"/>
      <c r="CT193" s="34"/>
      <c r="CU193" s="34"/>
      <c r="CV193" s="34"/>
      <c r="CW193" s="34"/>
      <c r="CX193" s="34"/>
      <c r="CY193" s="34"/>
      <c r="CZ193" s="34"/>
      <c r="DA193" s="34"/>
      <c r="DB193" s="34"/>
      <c r="DC193" s="34"/>
      <c r="DD193" s="34"/>
      <c r="DE193" s="34"/>
      <c r="DF193" s="34"/>
      <c r="DG193" s="34"/>
      <c r="DH193" s="34"/>
      <c r="DI193" s="34"/>
      <c r="DJ193" s="34"/>
      <c r="DK193" s="34"/>
      <c r="DL193" s="34"/>
      <c r="DM193" s="34"/>
      <c r="DN193" s="34"/>
      <c r="DO193" s="34"/>
      <c r="DP193" s="34"/>
      <c r="DQ193" s="34"/>
      <c r="DR193" s="34"/>
      <c r="DS193" s="34"/>
      <c r="DT193" s="34"/>
      <c r="DU193" s="34"/>
      <c r="DV193" s="34"/>
      <c r="DW193" s="34"/>
      <c r="DX193" s="34"/>
      <c r="DY193" s="34"/>
      <c r="DZ193" s="34"/>
      <c r="EA193" s="34"/>
      <c r="EB193" s="34"/>
      <c r="EC193" s="34"/>
      <c r="ED193" s="34"/>
    </row>
    <row r="194" spans="1:134" s="35" customFormat="1" ht="15.75" customHeight="1" x14ac:dyDescent="0.35">
      <c r="B194" s="55"/>
      <c r="C194" s="115"/>
      <c r="D194" s="50"/>
      <c r="E194" s="50"/>
      <c r="F194" s="43"/>
      <c r="G194" s="43"/>
      <c r="H194" s="64"/>
      <c r="I194" s="64"/>
      <c r="J194" s="43"/>
      <c r="K194" s="37"/>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row>
    <row r="195" spans="1:134" s="35" customFormat="1" ht="15.75" customHeight="1" x14ac:dyDescent="0.35">
      <c r="B195" s="55"/>
      <c r="C195" s="115"/>
      <c r="D195" s="50"/>
      <c r="E195" s="50"/>
      <c r="F195" s="43"/>
      <c r="G195" s="43"/>
      <c r="H195" s="64"/>
      <c r="I195" s="64"/>
      <c r="J195" s="43"/>
      <c r="K195" s="37"/>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row>
    <row r="196" spans="1:134" s="35" customFormat="1" ht="15.75" customHeight="1" x14ac:dyDescent="0.35">
      <c r="B196" s="55"/>
      <c r="C196" s="115"/>
      <c r="D196" s="50"/>
      <c r="E196" s="50"/>
      <c r="F196" s="43"/>
      <c r="G196" s="43"/>
      <c r="H196" s="64"/>
      <c r="I196" s="64"/>
      <c r="J196" s="43"/>
      <c r="K196" s="37"/>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row>
    <row r="197" spans="1:134" s="35" customFormat="1" ht="15.75" customHeight="1" x14ac:dyDescent="0.35">
      <c r="B197" s="55"/>
      <c r="C197" s="115"/>
      <c r="D197" s="50"/>
      <c r="E197" s="50"/>
      <c r="F197" s="43"/>
      <c r="G197" s="43"/>
      <c r="H197" s="64"/>
      <c r="I197" s="64"/>
      <c r="J197" s="43"/>
      <c r="K197" s="37"/>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row>
    <row r="198" spans="1:134" s="35" customFormat="1" ht="15.75" customHeight="1" x14ac:dyDescent="0.35">
      <c r="B198" s="55"/>
      <c r="C198" s="115"/>
      <c r="D198" s="50"/>
      <c r="E198" s="50"/>
      <c r="F198" s="43"/>
      <c r="G198" s="43"/>
      <c r="H198" s="64"/>
      <c r="I198" s="64"/>
      <c r="J198" s="43"/>
      <c r="K198" s="37"/>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row>
    <row r="199" spans="1:134" s="35" customFormat="1" ht="15.75" customHeight="1" x14ac:dyDescent="0.35">
      <c r="B199" s="55"/>
      <c r="C199" s="115"/>
      <c r="D199" s="50"/>
      <c r="E199" s="50"/>
      <c r="F199" s="43"/>
      <c r="G199" s="43"/>
      <c r="H199" s="64"/>
      <c r="I199" s="64"/>
      <c r="J199" s="43"/>
      <c r="K199" s="37"/>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row>
    <row r="200" spans="1:134" s="35" customFormat="1" ht="15.75" customHeight="1" x14ac:dyDescent="0.35">
      <c r="B200" s="55"/>
      <c r="C200" s="115"/>
      <c r="D200" s="50"/>
      <c r="E200" s="50"/>
      <c r="F200" s="43"/>
      <c r="G200" s="43"/>
      <c r="H200" s="64"/>
      <c r="I200" s="64"/>
      <c r="J200" s="43"/>
      <c r="K200" s="37"/>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row>
    <row r="201" spans="1:134" s="35" customFormat="1" ht="15.75" customHeight="1" x14ac:dyDescent="0.35">
      <c r="B201" s="55"/>
      <c r="C201" s="115"/>
      <c r="D201" s="50"/>
      <c r="E201" s="50"/>
      <c r="F201" s="43"/>
      <c r="G201" s="43"/>
      <c r="H201" s="64"/>
      <c r="I201" s="64"/>
      <c r="J201" s="43"/>
      <c r="K201" s="37"/>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row>
    <row r="202" spans="1:134" s="35" customFormat="1" ht="15.75" customHeight="1" x14ac:dyDescent="0.35">
      <c r="B202" s="55"/>
      <c r="C202" s="115"/>
      <c r="D202" s="50"/>
      <c r="E202" s="50"/>
      <c r="F202" s="43"/>
      <c r="G202" s="43"/>
      <c r="H202" s="64"/>
      <c r="I202" s="64"/>
      <c r="J202" s="43"/>
      <c r="K202" s="37"/>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4"/>
      <c r="CA202" s="34"/>
      <c r="CB202" s="34"/>
      <c r="CC202" s="34"/>
      <c r="CD202" s="34"/>
      <c r="CE202" s="34"/>
      <c r="CF202" s="34"/>
      <c r="CG202" s="34"/>
      <c r="CH202" s="34"/>
      <c r="CI202" s="34"/>
      <c r="CJ202" s="34"/>
      <c r="CK202" s="34"/>
      <c r="CL202" s="34"/>
      <c r="CM202" s="34"/>
      <c r="CN202" s="34"/>
      <c r="CO202" s="34"/>
      <c r="CP202" s="34"/>
      <c r="CQ202" s="34"/>
      <c r="CR202" s="34"/>
      <c r="CS202" s="34"/>
      <c r="CT202" s="34"/>
      <c r="CU202" s="34"/>
      <c r="CV202" s="34"/>
      <c r="CW202" s="34"/>
      <c r="CX202" s="34"/>
      <c r="CY202" s="34"/>
      <c r="CZ202" s="34"/>
      <c r="DA202" s="34"/>
      <c r="DB202" s="34"/>
      <c r="DC202" s="34"/>
      <c r="DD202" s="34"/>
      <c r="DE202" s="34"/>
      <c r="DF202" s="34"/>
      <c r="DG202" s="34"/>
      <c r="DH202" s="34"/>
      <c r="DI202" s="34"/>
      <c r="DJ202" s="34"/>
      <c r="DK202" s="34"/>
      <c r="DL202" s="34"/>
      <c r="DM202" s="34"/>
      <c r="DN202" s="34"/>
      <c r="DO202" s="34"/>
      <c r="DP202" s="34"/>
      <c r="DQ202" s="34"/>
      <c r="DR202" s="34"/>
      <c r="DS202" s="34"/>
      <c r="DT202" s="34"/>
      <c r="DU202" s="34"/>
      <c r="DV202" s="34"/>
      <c r="DW202" s="34"/>
      <c r="DX202" s="34"/>
      <c r="DY202" s="34"/>
      <c r="DZ202" s="34"/>
      <c r="EA202" s="34"/>
      <c r="EB202" s="34"/>
      <c r="EC202" s="34"/>
      <c r="ED202" s="34"/>
    </row>
    <row r="203" spans="1:134" s="35" customFormat="1" ht="15.75" customHeight="1" x14ac:dyDescent="0.35">
      <c r="B203" s="55"/>
      <c r="C203" s="115"/>
      <c r="D203" s="50"/>
      <c r="E203" s="50"/>
      <c r="F203" s="43"/>
      <c r="G203" s="43"/>
      <c r="H203" s="64"/>
      <c r="I203" s="64"/>
      <c r="J203" s="43"/>
      <c r="K203" s="37"/>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row>
    <row r="204" spans="1:134" s="35" customFormat="1" ht="15.75" customHeight="1" x14ac:dyDescent="0.35">
      <c r="B204" s="55"/>
      <c r="C204" s="115"/>
      <c r="D204" s="50"/>
      <c r="E204" s="50"/>
      <c r="F204" s="43"/>
      <c r="G204" s="43"/>
      <c r="H204" s="64"/>
      <c r="I204" s="64"/>
      <c r="J204" s="43"/>
      <c r="K204" s="37"/>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row>
    <row r="205" spans="1:134" s="35" customFormat="1" ht="15.75" customHeight="1" x14ac:dyDescent="0.35">
      <c r="B205" s="55"/>
      <c r="C205" s="115"/>
      <c r="D205" s="50"/>
      <c r="E205" s="50"/>
      <c r="F205" s="43"/>
      <c r="G205" s="43"/>
      <c r="H205" s="64"/>
      <c r="I205" s="64"/>
      <c r="J205" s="43"/>
      <c r="K205" s="37"/>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row>
    <row r="206" spans="1:134" s="35" customFormat="1" ht="15.75" customHeight="1" x14ac:dyDescent="0.35">
      <c r="B206" s="55"/>
      <c r="C206" s="115"/>
      <c r="D206" s="50"/>
      <c r="E206" s="50"/>
      <c r="F206" s="43"/>
      <c r="G206" s="43"/>
      <c r="H206" s="64"/>
      <c r="I206" s="64"/>
      <c r="J206" s="43"/>
      <c r="K206" s="37"/>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4"/>
      <c r="CA206" s="34"/>
      <c r="CB206" s="34"/>
      <c r="CC206" s="34"/>
      <c r="CD206" s="34"/>
      <c r="CE206" s="34"/>
      <c r="CF206" s="34"/>
      <c r="CG206" s="34"/>
      <c r="CH206" s="34"/>
      <c r="CI206" s="34"/>
      <c r="CJ206" s="34"/>
      <c r="CK206" s="34"/>
      <c r="CL206" s="34"/>
      <c r="CM206" s="34"/>
      <c r="CN206" s="34"/>
      <c r="CO206" s="34"/>
      <c r="CP206" s="34"/>
      <c r="CQ206" s="34"/>
      <c r="CR206" s="34"/>
      <c r="CS206" s="34"/>
      <c r="CT206" s="34"/>
      <c r="CU206" s="34"/>
      <c r="CV206" s="34"/>
      <c r="CW206" s="34"/>
      <c r="CX206" s="34"/>
      <c r="CY206" s="34"/>
      <c r="CZ206" s="34"/>
      <c r="DA206" s="34"/>
      <c r="DB206" s="34"/>
      <c r="DC206" s="34"/>
      <c r="DD206" s="34"/>
      <c r="DE206" s="34"/>
      <c r="DF206" s="34"/>
      <c r="DG206" s="34"/>
      <c r="DH206" s="34"/>
      <c r="DI206" s="34"/>
      <c r="DJ206" s="34"/>
      <c r="DK206" s="34"/>
      <c r="DL206" s="34"/>
      <c r="DM206" s="34"/>
      <c r="DN206" s="34"/>
      <c r="DO206" s="34"/>
      <c r="DP206" s="34"/>
      <c r="DQ206" s="34"/>
      <c r="DR206" s="34"/>
      <c r="DS206" s="34"/>
      <c r="DT206" s="34"/>
      <c r="DU206" s="34"/>
      <c r="DV206" s="34"/>
      <c r="DW206" s="34"/>
      <c r="DX206" s="34"/>
      <c r="DY206" s="34"/>
      <c r="DZ206" s="34"/>
      <c r="EA206" s="34"/>
      <c r="EB206" s="34"/>
      <c r="EC206" s="34"/>
      <c r="ED206" s="34"/>
    </row>
    <row r="207" spans="1:134" s="35" customFormat="1" ht="15.75" customHeight="1" x14ac:dyDescent="0.35">
      <c r="B207" s="55"/>
      <c r="C207" s="115"/>
      <c r="D207" s="50"/>
      <c r="E207" s="50"/>
      <c r="F207" s="43"/>
      <c r="G207" s="43"/>
      <c r="H207" s="64"/>
      <c r="I207" s="64"/>
      <c r="J207" s="43"/>
      <c r="K207" s="37"/>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4"/>
      <c r="CA207" s="34"/>
      <c r="CB207" s="34"/>
      <c r="CC207" s="34"/>
      <c r="CD207" s="34"/>
      <c r="CE207" s="34"/>
      <c r="CF207" s="34"/>
      <c r="CG207" s="34"/>
      <c r="CH207" s="34"/>
      <c r="CI207" s="34"/>
      <c r="CJ207" s="34"/>
      <c r="CK207" s="34"/>
      <c r="CL207" s="34"/>
      <c r="CM207" s="34"/>
      <c r="CN207" s="34"/>
      <c r="CO207" s="34"/>
      <c r="CP207" s="34"/>
      <c r="CQ207" s="34"/>
      <c r="CR207" s="34"/>
      <c r="CS207" s="34"/>
      <c r="CT207" s="34"/>
      <c r="CU207" s="34"/>
      <c r="CV207" s="34"/>
      <c r="CW207" s="34"/>
      <c r="CX207" s="34"/>
      <c r="CY207" s="34"/>
      <c r="CZ207" s="34"/>
      <c r="DA207" s="34"/>
      <c r="DB207" s="34"/>
      <c r="DC207" s="34"/>
      <c r="DD207" s="34"/>
      <c r="DE207" s="34"/>
      <c r="DF207" s="34"/>
      <c r="DG207" s="34"/>
      <c r="DH207" s="34"/>
      <c r="DI207" s="34"/>
      <c r="DJ207" s="34"/>
      <c r="DK207" s="34"/>
      <c r="DL207" s="34"/>
      <c r="DM207" s="34"/>
      <c r="DN207" s="34"/>
      <c r="DO207" s="34"/>
      <c r="DP207" s="34"/>
      <c r="DQ207" s="34"/>
      <c r="DR207" s="34"/>
      <c r="DS207" s="34"/>
      <c r="DT207" s="34"/>
      <c r="DU207" s="34"/>
      <c r="DV207" s="34"/>
      <c r="DW207" s="34"/>
      <c r="DX207" s="34"/>
      <c r="DY207" s="34"/>
      <c r="DZ207" s="34"/>
      <c r="EA207" s="34"/>
      <c r="EB207" s="34"/>
      <c r="EC207" s="34"/>
      <c r="ED207" s="34"/>
    </row>
    <row r="208" spans="1:134" s="35" customFormat="1" ht="15.75" customHeight="1" x14ac:dyDescent="0.35">
      <c r="B208" s="55"/>
      <c r="C208" s="115"/>
      <c r="D208" s="50"/>
      <c r="E208" s="50"/>
      <c r="F208" s="43"/>
      <c r="G208" s="43"/>
      <c r="H208" s="64"/>
      <c r="I208" s="64"/>
      <c r="J208" s="43"/>
      <c r="K208" s="37"/>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row>
    <row r="209" spans="2:134" s="35" customFormat="1" ht="15.75" customHeight="1" x14ac:dyDescent="0.35">
      <c r="B209" s="55"/>
      <c r="C209" s="115"/>
      <c r="D209" s="50"/>
      <c r="E209" s="50"/>
      <c r="F209" s="43"/>
      <c r="G209" s="43"/>
      <c r="H209" s="64"/>
      <c r="I209" s="64"/>
      <c r="J209" s="43"/>
      <c r="K209" s="37"/>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row>
    <row r="210" spans="2:134" s="35" customFormat="1" ht="15.75" customHeight="1" x14ac:dyDescent="0.35">
      <c r="B210" s="55"/>
      <c r="C210" s="115"/>
      <c r="D210" s="50"/>
      <c r="E210" s="50"/>
      <c r="F210" s="43"/>
      <c r="G210" s="43"/>
      <c r="H210" s="64"/>
      <c r="I210" s="64"/>
      <c r="J210" s="43"/>
      <c r="K210" s="37"/>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row>
    <row r="211" spans="2:134" s="35" customFormat="1" ht="15.75" customHeight="1" x14ac:dyDescent="0.35">
      <c r="B211" s="55"/>
      <c r="C211" s="115"/>
      <c r="D211" s="50"/>
      <c r="E211" s="50"/>
      <c r="F211" s="43"/>
      <c r="G211" s="43"/>
      <c r="H211" s="64"/>
      <c r="I211" s="64"/>
      <c r="J211" s="43"/>
      <c r="K211" s="37"/>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row>
    <row r="212" spans="2:134" s="35" customFormat="1" ht="15.75" customHeight="1" x14ac:dyDescent="0.35">
      <c r="B212" s="55"/>
      <c r="C212" s="115"/>
      <c r="D212" s="50"/>
      <c r="E212" s="50"/>
      <c r="F212" s="43"/>
      <c r="G212" s="43"/>
      <c r="H212" s="64"/>
      <c r="I212" s="64"/>
      <c r="J212" s="43"/>
      <c r="K212" s="37"/>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row>
    <row r="213" spans="2:134" s="35" customFormat="1" ht="15.75" customHeight="1" x14ac:dyDescent="0.35">
      <c r="B213" s="55"/>
      <c r="C213" s="115"/>
      <c r="D213" s="50"/>
      <c r="E213" s="50"/>
      <c r="F213" s="43"/>
      <c r="G213" s="43"/>
      <c r="H213" s="64"/>
      <c r="I213" s="64"/>
      <c r="J213" s="43"/>
      <c r="K213" s="37"/>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row>
    <row r="214" spans="2:134" s="35" customFormat="1" ht="15.75" customHeight="1" x14ac:dyDescent="0.35">
      <c r="B214" s="55"/>
      <c r="C214" s="115"/>
      <c r="D214" s="50"/>
      <c r="E214" s="50"/>
      <c r="F214" s="43"/>
      <c r="G214" s="43"/>
      <c r="H214" s="64"/>
      <c r="I214" s="64"/>
      <c r="J214" s="43"/>
      <c r="K214" s="37"/>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row>
    <row r="215" spans="2:134" s="35" customFormat="1" ht="15.75" customHeight="1" x14ac:dyDescent="0.35">
      <c r="B215" s="55"/>
      <c r="C215" s="115"/>
      <c r="D215" s="50"/>
      <c r="E215" s="50"/>
      <c r="F215" s="43"/>
      <c r="G215" s="43"/>
      <c r="H215" s="64"/>
      <c r="I215" s="64"/>
      <c r="J215" s="43"/>
      <c r="K215" s="37"/>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4"/>
      <c r="CA215" s="34"/>
      <c r="CB215" s="34"/>
      <c r="CC215" s="34"/>
      <c r="CD215" s="34"/>
      <c r="CE215" s="34"/>
      <c r="CF215" s="34"/>
      <c r="CG215" s="34"/>
      <c r="CH215" s="34"/>
      <c r="CI215" s="34"/>
      <c r="CJ215" s="34"/>
      <c r="CK215" s="34"/>
      <c r="CL215" s="34"/>
      <c r="CM215" s="34"/>
      <c r="CN215" s="34"/>
      <c r="CO215" s="34"/>
      <c r="CP215" s="34"/>
      <c r="CQ215" s="34"/>
      <c r="CR215" s="34"/>
      <c r="CS215" s="34"/>
      <c r="CT215" s="34"/>
      <c r="CU215" s="34"/>
      <c r="CV215" s="34"/>
      <c r="CW215" s="34"/>
      <c r="CX215" s="34"/>
      <c r="CY215" s="34"/>
      <c r="CZ215" s="34"/>
      <c r="DA215" s="34"/>
      <c r="DB215" s="34"/>
      <c r="DC215" s="34"/>
      <c r="DD215" s="34"/>
      <c r="DE215" s="34"/>
      <c r="DF215" s="34"/>
      <c r="DG215" s="34"/>
      <c r="DH215" s="34"/>
      <c r="DI215" s="34"/>
      <c r="DJ215" s="34"/>
      <c r="DK215" s="34"/>
      <c r="DL215" s="34"/>
      <c r="DM215" s="34"/>
      <c r="DN215" s="34"/>
      <c r="DO215" s="34"/>
      <c r="DP215" s="34"/>
      <c r="DQ215" s="34"/>
      <c r="DR215" s="34"/>
      <c r="DS215" s="34"/>
      <c r="DT215" s="34"/>
      <c r="DU215" s="34"/>
      <c r="DV215" s="34"/>
      <c r="DW215" s="34"/>
      <c r="DX215" s="34"/>
      <c r="DY215" s="34"/>
      <c r="DZ215" s="34"/>
      <c r="EA215" s="34"/>
      <c r="EB215" s="34"/>
      <c r="EC215" s="34"/>
      <c r="ED215" s="34"/>
    </row>
    <row r="216" spans="2:134" s="35" customFormat="1" ht="15.75" customHeight="1" x14ac:dyDescent="0.35">
      <c r="B216" s="55"/>
      <c r="C216" s="115"/>
      <c r="D216" s="50"/>
      <c r="E216" s="50"/>
      <c r="F216" s="43"/>
      <c r="G216" s="43"/>
      <c r="H216" s="64"/>
      <c r="I216" s="64"/>
      <c r="J216" s="43"/>
      <c r="K216" s="37"/>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row>
    <row r="217" spans="2:134" s="35" customFormat="1" ht="15.75" customHeight="1" x14ac:dyDescent="0.35">
      <c r="B217" s="55"/>
      <c r="C217" s="115"/>
      <c r="D217" s="50"/>
      <c r="E217" s="50"/>
      <c r="F217" s="43"/>
      <c r="G217" s="43"/>
      <c r="H217" s="64"/>
      <c r="I217" s="64"/>
      <c r="J217" s="43"/>
      <c r="K217" s="37"/>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row>
    <row r="218" spans="2:134" s="35" customFormat="1" ht="15.75" customHeight="1" x14ac:dyDescent="0.35">
      <c r="B218" s="55"/>
      <c r="C218" s="115"/>
      <c r="D218" s="50"/>
      <c r="E218" s="50"/>
      <c r="F218" s="43"/>
      <c r="G218" s="43"/>
      <c r="H218" s="64"/>
      <c r="I218" s="64"/>
      <c r="J218" s="43"/>
      <c r="K218" s="37"/>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row>
    <row r="219" spans="2:134" s="35" customFormat="1" ht="15.75" customHeight="1" x14ac:dyDescent="0.35">
      <c r="B219" s="55"/>
      <c r="C219" s="115"/>
      <c r="D219" s="50"/>
      <c r="E219" s="50"/>
      <c r="F219" s="43"/>
      <c r="G219" s="43"/>
      <c r="H219" s="64"/>
      <c r="I219" s="64"/>
      <c r="J219" s="43"/>
      <c r="K219" s="37"/>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4"/>
      <c r="CA219" s="34"/>
      <c r="CB219" s="34"/>
      <c r="CC219" s="34"/>
      <c r="CD219" s="34"/>
      <c r="CE219" s="34"/>
      <c r="CF219" s="34"/>
      <c r="CG219" s="34"/>
      <c r="CH219" s="34"/>
      <c r="CI219" s="34"/>
      <c r="CJ219" s="34"/>
      <c r="CK219" s="34"/>
      <c r="CL219" s="34"/>
      <c r="CM219" s="34"/>
      <c r="CN219" s="34"/>
      <c r="CO219" s="34"/>
      <c r="CP219" s="34"/>
      <c r="CQ219" s="34"/>
      <c r="CR219" s="34"/>
      <c r="CS219" s="34"/>
      <c r="CT219" s="34"/>
      <c r="CU219" s="34"/>
      <c r="CV219" s="34"/>
      <c r="CW219" s="34"/>
      <c r="CX219" s="34"/>
      <c r="CY219" s="34"/>
      <c r="CZ219" s="34"/>
      <c r="DA219" s="34"/>
      <c r="DB219" s="34"/>
      <c r="DC219" s="34"/>
      <c r="DD219" s="34"/>
      <c r="DE219" s="34"/>
      <c r="DF219" s="34"/>
      <c r="DG219" s="34"/>
      <c r="DH219" s="34"/>
      <c r="DI219" s="34"/>
      <c r="DJ219" s="34"/>
      <c r="DK219" s="34"/>
      <c r="DL219" s="34"/>
      <c r="DM219" s="34"/>
      <c r="DN219" s="34"/>
      <c r="DO219" s="34"/>
      <c r="DP219" s="34"/>
      <c r="DQ219" s="34"/>
      <c r="DR219" s="34"/>
      <c r="DS219" s="34"/>
      <c r="DT219" s="34"/>
      <c r="DU219" s="34"/>
      <c r="DV219" s="34"/>
      <c r="DW219" s="34"/>
      <c r="DX219" s="34"/>
      <c r="DY219" s="34"/>
      <c r="DZ219" s="34"/>
      <c r="EA219" s="34"/>
      <c r="EB219" s="34"/>
      <c r="EC219" s="34"/>
      <c r="ED219" s="34"/>
    </row>
    <row r="220" spans="2:134" s="35" customFormat="1" ht="15.75" customHeight="1" x14ac:dyDescent="0.35">
      <c r="B220" s="55"/>
      <c r="C220" s="115"/>
      <c r="D220" s="50"/>
      <c r="E220" s="50"/>
      <c r="F220" s="43"/>
      <c r="G220" s="43"/>
      <c r="H220" s="64"/>
      <c r="I220" s="64"/>
      <c r="J220" s="43"/>
      <c r="K220" s="37"/>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c r="CA220" s="34"/>
      <c r="CB220" s="34"/>
      <c r="CC220" s="34"/>
      <c r="CD220" s="34"/>
      <c r="CE220" s="34"/>
      <c r="CF220" s="34"/>
      <c r="CG220" s="34"/>
      <c r="CH220" s="34"/>
      <c r="CI220" s="34"/>
      <c r="CJ220" s="34"/>
      <c r="CK220" s="34"/>
      <c r="CL220" s="34"/>
      <c r="CM220" s="34"/>
      <c r="CN220" s="34"/>
      <c r="CO220" s="34"/>
      <c r="CP220" s="34"/>
      <c r="CQ220" s="34"/>
      <c r="CR220" s="34"/>
      <c r="CS220" s="34"/>
      <c r="CT220" s="34"/>
      <c r="CU220" s="34"/>
      <c r="CV220" s="34"/>
      <c r="CW220" s="34"/>
      <c r="CX220" s="34"/>
      <c r="CY220" s="34"/>
      <c r="CZ220" s="34"/>
      <c r="DA220" s="34"/>
      <c r="DB220" s="34"/>
      <c r="DC220" s="34"/>
      <c r="DD220" s="34"/>
      <c r="DE220" s="34"/>
      <c r="DF220" s="34"/>
      <c r="DG220" s="34"/>
      <c r="DH220" s="34"/>
      <c r="DI220" s="34"/>
      <c r="DJ220" s="34"/>
      <c r="DK220" s="34"/>
      <c r="DL220" s="34"/>
      <c r="DM220" s="34"/>
      <c r="DN220" s="34"/>
      <c r="DO220" s="34"/>
      <c r="DP220" s="34"/>
      <c r="DQ220" s="34"/>
      <c r="DR220" s="34"/>
      <c r="DS220" s="34"/>
      <c r="DT220" s="34"/>
      <c r="DU220" s="34"/>
      <c r="DV220" s="34"/>
      <c r="DW220" s="34"/>
      <c r="DX220" s="34"/>
      <c r="DY220" s="34"/>
      <c r="DZ220" s="34"/>
      <c r="EA220" s="34"/>
      <c r="EB220" s="34"/>
      <c r="EC220" s="34"/>
      <c r="ED220" s="34"/>
    </row>
    <row r="221" spans="2:134" s="35" customFormat="1" ht="15.75" customHeight="1" x14ac:dyDescent="0.35">
      <c r="B221" s="55"/>
      <c r="C221" s="115"/>
      <c r="D221" s="50"/>
      <c r="E221" s="50"/>
      <c r="F221" s="43"/>
      <c r="G221" s="43"/>
      <c r="H221" s="64"/>
      <c r="I221" s="64"/>
      <c r="J221" s="43"/>
      <c r="K221" s="37"/>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row>
    <row r="222" spans="2:134" s="35" customFormat="1" ht="15.75" customHeight="1" x14ac:dyDescent="0.35">
      <c r="B222" s="55"/>
      <c r="C222" s="115"/>
      <c r="D222" s="50"/>
      <c r="E222" s="50"/>
      <c r="F222" s="43"/>
      <c r="G222" s="43"/>
      <c r="H222" s="64"/>
      <c r="I222" s="64"/>
      <c r="J222" s="43"/>
      <c r="K222" s="37"/>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row>
    <row r="223" spans="2:134" s="35" customFormat="1" ht="15.75" customHeight="1" x14ac:dyDescent="0.35">
      <c r="B223" s="55"/>
      <c r="C223" s="115"/>
      <c r="D223" s="50"/>
      <c r="E223" s="50"/>
      <c r="F223" s="43"/>
      <c r="G223" s="43"/>
      <c r="H223" s="64"/>
      <c r="I223" s="64"/>
      <c r="J223" s="43"/>
      <c r="K223" s="37"/>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row>
    <row r="224" spans="2:134" s="35" customFormat="1" ht="15.75" customHeight="1" x14ac:dyDescent="0.35">
      <c r="B224" s="55"/>
      <c r="C224" s="115"/>
      <c r="D224" s="50"/>
      <c r="E224" s="50"/>
      <c r="F224" s="43"/>
      <c r="G224" s="43"/>
      <c r="H224" s="64"/>
      <c r="I224" s="64"/>
      <c r="J224" s="43"/>
      <c r="K224" s="37"/>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4"/>
      <c r="CA224" s="34"/>
      <c r="CB224" s="34"/>
      <c r="CC224" s="34"/>
      <c r="CD224" s="34"/>
      <c r="CE224" s="34"/>
      <c r="CF224" s="34"/>
      <c r="CG224" s="34"/>
      <c r="CH224" s="34"/>
      <c r="CI224" s="34"/>
      <c r="CJ224" s="34"/>
      <c r="CK224" s="34"/>
      <c r="CL224" s="34"/>
      <c r="CM224" s="34"/>
      <c r="CN224" s="34"/>
      <c r="CO224" s="34"/>
      <c r="CP224" s="34"/>
      <c r="CQ224" s="34"/>
      <c r="CR224" s="34"/>
      <c r="CS224" s="34"/>
      <c r="CT224" s="34"/>
      <c r="CU224" s="34"/>
      <c r="CV224" s="34"/>
      <c r="CW224" s="34"/>
      <c r="CX224" s="34"/>
      <c r="CY224" s="34"/>
      <c r="CZ224" s="34"/>
      <c r="DA224" s="34"/>
      <c r="DB224" s="34"/>
      <c r="DC224" s="34"/>
      <c r="DD224" s="34"/>
      <c r="DE224" s="34"/>
      <c r="DF224" s="34"/>
      <c r="DG224" s="34"/>
      <c r="DH224" s="34"/>
      <c r="DI224" s="34"/>
      <c r="DJ224" s="34"/>
      <c r="DK224" s="34"/>
      <c r="DL224" s="34"/>
      <c r="DM224" s="34"/>
      <c r="DN224" s="34"/>
      <c r="DO224" s="34"/>
      <c r="DP224" s="34"/>
      <c r="DQ224" s="34"/>
      <c r="DR224" s="34"/>
      <c r="DS224" s="34"/>
      <c r="DT224" s="34"/>
      <c r="DU224" s="34"/>
      <c r="DV224" s="34"/>
      <c r="DW224" s="34"/>
      <c r="DX224" s="34"/>
      <c r="DY224" s="34"/>
      <c r="DZ224" s="34"/>
      <c r="EA224" s="34"/>
      <c r="EB224" s="34"/>
      <c r="EC224" s="34"/>
      <c r="ED224" s="34"/>
    </row>
    <row r="225" spans="2:134" s="35" customFormat="1" ht="15.75" customHeight="1" x14ac:dyDescent="0.35">
      <c r="B225" s="55"/>
      <c r="C225" s="115"/>
      <c r="D225" s="50"/>
      <c r="E225" s="50"/>
      <c r="F225" s="43"/>
      <c r="G225" s="43"/>
      <c r="H225" s="64"/>
      <c r="I225" s="64"/>
      <c r="J225" s="43"/>
      <c r="K225" s="37"/>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row>
    <row r="226" spans="2:134" s="35" customFormat="1" ht="15.75" customHeight="1" x14ac:dyDescent="0.35">
      <c r="B226" s="55"/>
      <c r="C226" s="115"/>
      <c r="D226" s="50"/>
      <c r="E226" s="50"/>
      <c r="F226" s="43"/>
      <c r="G226" s="43"/>
      <c r="H226" s="64"/>
      <c r="I226" s="64"/>
      <c r="J226" s="43"/>
      <c r="K226" s="37"/>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row>
    <row r="227" spans="2:134" s="35" customFormat="1" ht="15.75" customHeight="1" x14ac:dyDescent="0.35">
      <c r="B227" s="55"/>
      <c r="C227" s="115"/>
      <c r="D227" s="50"/>
      <c r="E227" s="50"/>
      <c r="F227" s="43"/>
      <c r="G227" s="43"/>
      <c r="H227" s="64"/>
      <c r="I227" s="64"/>
      <c r="J227" s="43"/>
      <c r="K227" s="37"/>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4"/>
      <c r="CA227" s="34"/>
      <c r="CB227" s="34"/>
      <c r="CC227" s="34"/>
      <c r="CD227" s="34"/>
      <c r="CE227" s="34"/>
      <c r="CF227" s="34"/>
      <c r="CG227" s="34"/>
      <c r="CH227" s="34"/>
      <c r="CI227" s="34"/>
      <c r="CJ227" s="34"/>
      <c r="CK227" s="34"/>
      <c r="CL227" s="34"/>
      <c r="CM227" s="34"/>
      <c r="CN227" s="34"/>
      <c r="CO227" s="34"/>
      <c r="CP227" s="34"/>
      <c r="CQ227" s="34"/>
      <c r="CR227" s="34"/>
      <c r="CS227" s="34"/>
      <c r="CT227" s="34"/>
      <c r="CU227" s="34"/>
      <c r="CV227" s="34"/>
      <c r="CW227" s="34"/>
      <c r="CX227" s="34"/>
      <c r="CY227" s="34"/>
      <c r="CZ227" s="34"/>
      <c r="DA227" s="34"/>
      <c r="DB227" s="34"/>
      <c r="DC227" s="34"/>
      <c r="DD227" s="34"/>
      <c r="DE227" s="34"/>
      <c r="DF227" s="34"/>
      <c r="DG227" s="34"/>
      <c r="DH227" s="34"/>
      <c r="DI227" s="34"/>
      <c r="DJ227" s="34"/>
      <c r="DK227" s="34"/>
      <c r="DL227" s="34"/>
      <c r="DM227" s="34"/>
      <c r="DN227" s="34"/>
      <c r="DO227" s="34"/>
      <c r="DP227" s="34"/>
      <c r="DQ227" s="34"/>
      <c r="DR227" s="34"/>
      <c r="DS227" s="34"/>
      <c r="DT227" s="34"/>
      <c r="DU227" s="34"/>
      <c r="DV227" s="34"/>
      <c r="DW227" s="34"/>
      <c r="DX227" s="34"/>
      <c r="DY227" s="34"/>
      <c r="DZ227" s="34"/>
      <c r="EA227" s="34"/>
      <c r="EB227" s="34"/>
      <c r="EC227" s="34"/>
      <c r="ED227" s="34"/>
    </row>
    <row r="228" spans="2:134" s="35" customFormat="1" ht="15.75" customHeight="1" x14ac:dyDescent="0.35">
      <c r="B228" s="55"/>
      <c r="C228" s="115"/>
      <c r="D228" s="50"/>
      <c r="E228" s="50"/>
      <c r="F228" s="43"/>
      <c r="G228" s="43"/>
      <c r="H228" s="64"/>
      <c r="I228" s="64"/>
      <c r="J228" s="43"/>
      <c r="K228" s="37"/>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row>
    <row r="229" spans="2:134" s="35" customFormat="1" ht="15.75" customHeight="1" x14ac:dyDescent="0.35">
      <c r="B229" s="55"/>
      <c r="C229" s="115"/>
      <c r="D229" s="50"/>
      <c r="E229" s="50"/>
      <c r="F229" s="43"/>
      <c r="G229" s="43"/>
      <c r="H229" s="64"/>
      <c r="I229" s="64"/>
      <c r="J229" s="43"/>
      <c r="K229" s="37"/>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row>
    <row r="230" spans="2:134" s="35" customFormat="1" ht="15.75" customHeight="1" x14ac:dyDescent="0.35">
      <c r="B230" s="55"/>
      <c r="C230" s="115"/>
      <c r="D230" s="50"/>
      <c r="E230" s="50"/>
      <c r="F230" s="43"/>
      <c r="G230" s="43"/>
      <c r="H230" s="64"/>
      <c r="I230" s="64"/>
      <c r="J230" s="43"/>
      <c r="K230" s="37"/>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row>
    <row r="231" spans="2:134" s="35" customFormat="1" ht="15.75" customHeight="1" x14ac:dyDescent="0.35">
      <c r="B231" s="55"/>
      <c r="C231" s="115"/>
      <c r="D231" s="50"/>
      <c r="E231" s="50"/>
      <c r="F231" s="43"/>
      <c r="G231" s="43"/>
      <c r="H231" s="64"/>
      <c r="I231" s="64"/>
      <c r="J231" s="43"/>
      <c r="K231" s="37"/>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row>
    <row r="232" spans="2:134" s="35" customFormat="1" ht="15.75" customHeight="1" x14ac:dyDescent="0.35">
      <c r="B232" s="55"/>
      <c r="C232" s="115"/>
      <c r="D232" s="50"/>
      <c r="E232" s="50"/>
      <c r="F232" s="43"/>
      <c r="G232" s="43"/>
      <c r="H232" s="64"/>
      <c r="I232" s="64"/>
      <c r="J232" s="43"/>
      <c r="K232" s="37"/>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row>
    <row r="233" spans="2:134" s="35" customFormat="1" ht="15.75" customHeight="1" x14ac:dyDescent="0.35">
      <c r="B233" s="55"/>
      <c r="C233" s="115"/>
      <c r="D233" s="50"/>
      <c r="E233" s="50"/>
      <c r="F233" s="43"/>
      <c r="G233" s="43"/>
      <c r="H233" s="64"/>
      <c r="I233" s="64"/>
      <c r="J233" s="43"/>
      <c r="K233" s="37"/>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row>
    <row r="234" spans="2:134" s="35" customFormat="1" ht="15.75" customHeight="1" x14ac:dyDescent="0.35">
      <c r="B234" s="55"/>
      <c r="C234" s="115"/>
      <c r="D234" s="50"/>
      <c r="E234" s="50"/>
      <c r="F234" s="43"/>
      <c r="G234" s="43"/>
      <c r="H234" s="64"/>
      <c r="I234" s="64"/>
      <c r="J234" s="43"/>
      <c r="K234" s="37"/>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row>
    <row r="235" spans="2:134" s="35" customFormat="1" ht="15.75" customHeight="1" x14ac:dyDescent="0.35">
      <c r="B235" s="55"/>
      <c r="C235" s="115"/>
      <c r="D235" s="50"/>
      <c r="E235" s="50"/>
      <c r="F235" s="43"/>
      <c r="G235" s="43"/>
      <c r="H235" s="64"/>
      <c r="I235" s="64"/>
      <c r="J235" s="43"/>
      <c r="K235" s="37"/>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row>
    <row r="236" spans="2:134" s="35" customFormat="1" ht="15.75" customHeight="1" x14ac:dyDescent="0.35">
      <c r="B236" s="55"/>
      <c r="C236" s="115"/>
      <c r="D236" s="50"/>
      <c r="E236" s="50"/>
      <c r="F236" s="43"/>
      <c r="G236" s="43"/>
      <c r="H236" s="64"/>
      <c r="I236" s="64"/>
      <c r="J236" s="43"/>
      <c r="K236" s="37"/>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4"/>
      <c r="CA236" s="34"/>
      <c r="CB236" s="34"/>
      <c r="CC236" s="34"/>
      <c r="CD236" s="34"/>
      <c r="CE236" s="34"/>
      <c r="CF236" s="34"/>
      <c r="CG236" s="34"/>
      <c r="CH236" s="34"/>
      <c r="CI236" s="34"/>
      <c r="CJ236" s="34"/>
      <c r="CK236" s="34"/>
      <c r="CL236" s="34"/>
      <c r="CM236" s="34"/>
      <c r="CN236" s="34"/>
      <c r="CO236" s="34"/>
      <c r="CP236" s="34"/>
      <c r="CQ236" s="34"/>
      <c r="CR236" s="34"/>
      <c r="CS236" s="34"/>
      <c r="CT236" s="34"/>
      <c r="CU236" s="34"/>
      <c r="CV236" s="34"/>
      <c r="CW236" s="34"/>
      <c r="CX236" s="34"/>
      <c r="CY236" s="34"/>
      <c r="CZ236" s="34"/>
      <c r="DA236" s="34"/>
      <c r="DB236" s="34"/>
      <c r="DC236" s="34"/>
      <c r="DD236" s="34"/>
      <c r="DE236" s="34"/>
      <c r="DF236" s="34"/>
      <c r="DG236" s="34"/>
      <c r="DH236" s="34"/>
      <c r="DI236" s="34"/>
      <c r="DJ236" s="34"/>
      <c r="DK236" s="34"/>
      <c r="DL236" s="34"/>
      <c r="DM236" s="34"/>
      <c r="DN236" s="34"/>
      <c r="DO236" s="34"/>
      <c r="DP236" s="34"/>
      <c r="DQ236" s="34"/>
      <c r="DR236" s="34"/>
      <c r="DS236" s="34"/>
      <c r="DT236" s="34"/>
      <c r="DU236" s="34"/>
      <c r="DV236" s="34"/>
      <c r="DW236" s="34"/>
      <c r="DX236" s="34"/>
      <c r="DY236" s="34"/>
      <c r="DZ236" s="34"/>
      <c r="EA236" s="34"/>
      <c r="EB236" s="34"/>
      <c r="EC236" s="34"/>
      <c r="ED236" s="34"/>
    </row>
    <row r="237" spans="2:134" s="35" customFormat="1" ht="15.75" customHeight="1" x14ac:dyDescent="0.35">
      <c r="B237" s="55"/>
      <c r="C237" s="115"/>
      <c r="D237" s="50"/>
      <c r="E237" s="50"/>
      <c r="F237" s="43"/>
      <c r="G237" s="43"/>
      <c r="H237" s="64"/>
      <c r="I237" s="64"/>
      <c r="J237" s="43"/>
      <c r="K237" s="37"/>
      <c r="N237" s="34"/>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row>
    <row r="238" spans="2:134" s="35" customFormat="1" ht="15.75" customHeight="1" x14ac:dyDescent="0.35">
      <c r="B238" s="55"/>
      <c r="C238" s="115"/>
      <c r="D238" s="50"/>
      <c r="E238" s="50"/>
      <c r="F238" s="43"/>
      <c r="G238" s="43"/>
      <c r="H238" s="64"/>
      <c r="I238" s="64"/>
      <c r="J238" s="43"/>
      <c r="K238" s="37"/>
      <c r="N238" s="34"/>
      <c r="O238" s="34"/>
      <c r="P238" s="34"/>
      <c r="Q238" s="34"/>
      <c r="R238" s="34"/>
      <c r="S238" s="34"/>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row>
    <row r="239" spans="2:134" s="35" customFormat="1" ht="15.75" customHeight="1" x14ac:dyDescent="0.35">
      <c r="B239" s="55"/>
      <c r="C239" s="115"/>
      <c r="D239" s="50"/>
      <c r="E239" s="50"/>
      <c r="F239" s="43"/>
      <c r="G239" s="43"/>
      <c r="H239" s="64"/>
      <c r="I239" s="64"/>
      <c r="J239" s="43"/>
      <c r="K239" s="37"/>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row>
    <row r="240" spans="2:134" s="35" customFormat="1" ht="15.75" customHeight="1" x14ac:dyDescent="0.35">
      <c r="B240" s="55"/>
      <c r="C240" s="115"/>
      <c r="D240" s="50"/>
      <c r="E240" s="50"/>
      <c r="F240" s="43"/>
      <c r="G240" s="43"/>
      <c r="H240" s="64"/>
      <c r="I240" s="64"/>
      <c r="J240" s="43"/>
      <c r="K240" s="37"/>
      <c r="N240" s="34"/>
      <c r="O240" s="34"/>
      <c r="P240" s="34"/>
      <c r="Q240" s="34"/>
      <c r="R240" s="34"/>
      <c r="S240" s="34"/>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4"/>
      <c r="CA240" s="34"/>
      <c r="CB240" s="34"/>
      <c r="CC240" s="34"/>
      <c r="CD240" s="34"/>
      <c r="CE240" s="34"/>
      <c r="CF240" s="34"/>
      <c r="CG240" s="34"/>
      <c r="CH240" s="34"/>
      <c r="CI240" s="34"/>
      <c r="CJ240" s="34"/>
      <c r="CK240" s="34"/>
      <c r="CL240" s="34"/>
      <c r="CM240" s="34"/>
      <c r="CN240" s="34"/>
      <c r="CO240" s="34"/>
      <c r="CP240" s="34"/>
      <c r="CQ240" s="34"/>
      <c r="CR240" s="34"/>
      <c r="CS240" s="34"/>
      <c r="CT240" s="34"/>
      <c r="CU240" s="34"/>
      <c r="CV240" s="34"/>
      <c r="CW240" s="34"/>
      <c r="CX240" s="34"/>
      <c r="CY240" s="34"/>
      <c r="CZ240" s="34"/>
      <c r="DA240" s="34"/>
      <c r="DB240" s="34"/>
      <c r="DC240" s="34"/>
      <c r="DD240" s="34"/>
      <c r="DE240" s="34"/>
      <c r="DF240" s="34"/>
      <c r="DG240" s="34"/>
      <c r="DH240" s="34"/>
      <c r="DI240" s="34"/>
      <c r="DJ240" s="34"/>
      <c r="DK240" s="34"/>
      <c r="DL240" s="34"/>
      <c r="DM240" s="34"/>
      <c r="DN240" s="34"/>
      <c r="DO240" s="34"/>
      <c r="DP240" s="34"/>
      <c r="DQ240" s="34"/>
      <c r="DR240" s="34"/>
      <c r="DS240" s="34"/>
      <c r="DT240" s="34"/>
      <c r="DU240" s="34"/>
      <c r="DV240" s="34"/>
      <c r="DW240" s="34"/>
      <c r="DX240" s="34"/>
      <c r="DY240" s="34"/>
      <c r="DZ240" s="34"/>
      <c r="EA240" s="34"/>
      <c r="EB240" s="34"/>
      <c r="EC240" s="34"/>
      <c r="ED240" s="34"/>
    </row>
    <row r="241" spans="1:134" s="35" customFormat="1" ht="15.75" customHeight="1" x14ac:dyDescent="0.35">
      <c r="B241" s="55"/>
      <c r="C241" s="115"/>
      <c r="D241" s="50"/>
      <c r="E241" s="50"/>
      <c r="F241" s="43"/>
      <c r="G241" s="43"/>
      <c r="H241" s="64"/>
      <c r="I241" s="64"/>
      <c r="J241" s="43"/>
      <c r="K241" s="37"/>
      <c r="N241" s="34"/>
      <c r="O241" s="34"/>
      <c r="P241" s="34"/>
      <c r="Q241" s="34"/>
      <c r="R241" s="34"/>
      <c r="S241" s="34"/>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row>
    <row r="242" spans="1:134" s="35" customFormat="1" ht="15.75" customHeight="1" x14ac:dyDescent="0.35">
      <c r="B242" s="55"/>
      <c r="C242" s="115"/>
      <c r="D242" s="50"/>
      <c r="E242" s="50"/>
      <c r="F242" s="43"/>
      <c r="G242" s="43"/>
      <c r="H242" s="64"/>
      <c r="I242" s="64"/>
      <c r="J242" s="43"/>
      <c r="K242" s="37"/>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row>
    <row r="243" spans="1:134" s="35" customFormat="1" ht="15.75" customHeight="1" x14ac:dyDescent="0.35">
      <c r="B243" s="55"/>
      <c r="C243" s="115"/>
      <c r="D243" s="50"/>
      <c r="E243" s="50"/>
      <c r="F243" s="43"/>
      <c r="G243" s="43"/>
      <c r="H243" s="64"/>
      <c r="I243" s="64"/>
      <c r="J243" s="43"/>
      <c r="K243" s="37"/>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row>
    <row r="244" spans="1:134" ht="15.75" customHeight="1" x14ac:dyDescent="0.35">
      <c r="A244" s="35"/>
      <c r="B244" s="55"/>
      <c r="C244" s="115"/>
      <c r="D244" s="50"/>
      <c r="E244" s="50"/>
      <c r="F244" s="43"/>
      <c r="G244" s="43"/>
      <c r="H244" s="64"/>
    </row>
  </sheetData>
  <autoFilter ref="B8:M67"/>
  <mergeCells count="7">
    <mergeCell ref="L7:M7"/>
    <mergeCell ref="D7:K7"/>
    <mergeCell ref="M2:M6"/>
    <mergeCell ref="L2:L6"/>
    <mergeCell ref="F2:F6"/>
    <mergeCell ref="D2:D6"/>
    <mergeCell ref="E2:E6"/>
  </mergeCells>
  <phoneticPr fontId="5" type="noConversion"/>
  <conditionalFormatting sqref="B1:C1048576">
    <cfRule type="cellIs" dxfId="0" priority="1" operator="equal">
      <formula>0</formula>
    </cfRule>
  </conditionalFormatting>
  <printOptions gridLines="1"/>
  <pageMargins left="0.31496062992125984" right="0.31496062992125984" top="0.55118110236220474" bottom="0.55118110236220474" header="0.31496062992125984" footer="0.31496062992125984"/>
  <pageSetup paperSize="9" scale="44" fitToHeight="8" orientation="landscape" r:id="rId1"/>
  <extLst>
    <ext xmlns:x14="http://schemas.microsoft.com/office/spreadsheetml/2009/9/main" uri="{78C0D931-6437-407d-A8EE-F0AAD7539E65}">
      <x14:conditionalFormattings>
        <x14:conditionalFormatting xmlns:xm="http://schemas.microsoft.com/office/excel/2006/main">
          <x14:cfRule type="iconSet" priority="32" id="{BD75859B-0E18-4914-BEDE-DBABE8C514DD}">
            <x14:iconSet iconSet="3Stars">
              <x14:cfvo type="percent">
                <xm:f>0</xm:f>
              </x14:cfvo>
              <x14:cfvo type="num">
                <xm:f>7</xm:f>
              </x14:cfvo>
              <x14:cfvo type="num">
                <xm:f>11</xm:f>
              </x14:cfvo>
            </x14:iconSet>
          </x14:cfRule>
          <xm:sqref>K9:K51 K54:K193</xm:sqref>
        </x14:conditionalFormatting>
        <x14:conditionalFormatting xmlns:xm="http://schemas.microsoft.com/office/excel/2006/main">
          <x14:cfRule type="iconSet" priority="3" id="{1095CF29-3C4A-4101-96FA-68CF504CB59C}">
            <x14:iconSet iconSet="3Stars">
              <x14:cfvo type="percent">
                <xm:f>0</xm:f>
              </x14:cfvo>
              <x14:cfvo type="num">
                <xm:f>7</xm:f>
              </x14:cfvo>
              <x14:cfvo type="num">
                <xm:f>11</xm:f>
              </x14:cfvo>
            </x14:iconSet>
          </x14:cfRule>
          <xm:sqref>K52</xm:sqref>
        </x14:conditionalFormatting>
        <x14:conditionalFormatting xmlns:xm="http://schemas.microsoft.com/office/excel/2006/main">
          <x14:cfRule type="iconSet" priority="2" id="{4EAC7FBC-A8C8-49B2-B9D2-A7B28195EE38}">
            <x14:iconSet iconSet="3Stars">
              <x14:cfvo type="percent">
                <xm:f>0</xm:f>
              </x14:cfvo>
              <x14:cfvo type="num">
                <xm:f>7</xm:f>
              </x14:cfvo>
              <x14:cfvo type="num">
                <xm:f>11</xm:f>
              </x14:cfvo>
            </x14:iconSet>
          </x14:cfRule>
          <xm:sqref>K53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Bezugsblatt!$C$3:$C$10</xm:f>
          </x14:formula1>
          <xm:sqref>G244:G266 F9:F266</xm:sqref>
        </x14:dataValidation>
        <x14:dataValidation type="list" allowBlank="1" showInputMessage="1" showErrorMessage="1">
          <x14:formula1>
            <xm:f>Bezugsblatt!$D$3:$D$7</xm:f>
          </x14:formula1>
          <xm:sqref>H9:H193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5"/>
  <sheetViews>
    <sheetView view="pageBreakPreview" topLeftCell="A7" zoomScale="40" zoomScaleNormal="40" zoomScaleSheetLayoutView="40" workbookViewId="0">
      <selection activeCell="AK21" sqref="AK21"/>
    </sheetView>
  </sheetViews>
  <sheetFormatPr baseColWidth="10" defaultColWidth="10" defaultRowHeight="15.5" x14ac:dyDescent="0.35"/>
  <cols>
    <col min="1" max="18" width="10" style="1"/>
    <col min="19" max="19" width="10.83203125" style="1" customWidth="1"/>
    <col min="20" max="20" width="8.5" style="1" customWidth="1"/>
    <col min="21" max="26" width="10" style="1"/>
    <col min="27" max="27" width="7.25" style="1" customWidth="1"/>
    <col min="28" max="28" width="18.25" style="1" customWidth="1"/>
    <col min="29" max="16384" width="10" style="1"/>
  </cols>
  <sheetData>
    <row r="1" spans="1:28" ht="23.15" customHeight="1" x14ac:dyDescent="0.35">
      <c r="D1" s="130"/>
      <c r="E1" s="131"/>
      <c r="F1" s="131"/>
      <c r="G1" s="131"/>
    </row>
    <row r="2" spans="1:28" ht="23.15" customHeight="1" x14ac:dyDescent="0.35">
      <c r="D2" s="131"/>
      <c r="E2" s="131"/>
      <c r="F2" s="131"/>
      <c r="G2" s="131"/>
    </row>
    <row r="3" spans="1:28" ht="23.15" customHeight="1" x14ac:dyDescent="0.35">
      <c r="A3" s="31"/>
      <c r="B3" s="27"/>
      <c r="C3" s="27"/>
      <c r="D3" s="131"/>
      <c r="E3" s="131"/>
      <c r="F3" s="131"/>
      <c r="G3" s="131"/>
      <c r="I3" s="27"/>
      <c r="J3" s="27"/>
      <c r="K3" s="27"/>
      <c r="L3" s="27"/>
      <c r="M3" s="27"/>
      <c r="N3" s="27"/>
      <c r="O3" s="27"/>
      <c r="P3" s="27"/>
      <c r="Q3" s="27"/>
    </row>
    <row r="4" spans="1:28" ht="23.15" customHeight="1" x14ac:dyDescent="0.35">
      <c r="A4" s="32"/>
      <c r="B4" s="27"/>
      <c r="C4" s="27"/>
      <c r="D4" s="27"/>
      <c r="E4" s="27"/>
      <c r="F4" s="27"/>
      <c r="G4" s="27"/>
      <c r="H4" s="27"/>
      <c r="I4" s="27"/>
      <c r="J4" s="27"/>
      <c r="K4" s="27"/>
      <c r="L4" s="27"/>
      <c r="M4" s="27"/>
      <c r="N4" s="27"/>
      <c r="O4" s="27"/>
      <c r="P4" s="27"/>
      <c r="Q4" s="27"/>
    </row>
    <row r="5" spans="1:28" ht="23.15" customHeight="1" x14ac:dyDescent="0.5">
      <c r="A5" s="28"/>
      <c r="B5" s="27"/>
      <c r="C5" s="27"/>
      <c r="D5" s="27"/>
      <c r="E5" s="27"/>
      <c r="F5" s="27"/>
      <c r="G5" s="27"/>
      <c r="H5" s="27"/>
      <c r="I5" s="27"/>
      <c r="J5" s="27"/>
      <c r="K5" s="27"/>
      <c r="L5" s="27"/>
      <c r="M5" s="27"/>
      <c r="N5" s="27"/>
      <c r="O5" s="27"/>
      <c r="P5" s="27"/>
      <c r="Q5" s="27"/>
      <c r="T5" s="132" t="s">
        <v>0</v>
      </c>
      <c r="U5" s="132"/>
    </row>
    <row r="6" spans="1:28" ht="23.15" customHeight="1" thickBot="1" x14ac:dyDescent="0.4">
      <c r="A6" s="29"/>
      <c r="B6" s="27"/>
      <c r="C6" s="27"/>
      <c r="D6" s="27"/>
      <c r="E6" s="27"/>
      <c r="F6" s="27"/>
      <c r="G6" s="27"/>
      <c r="H6" s="27"/>
      <c r="I6" s="27"/>
      <c r="J6" s="27"/>
      <c r="K6" s="27"/>
      <c r="L6" s="27"/>
      <c r="M6" s="27"/>
      <c r="N6" s="27"/>
      <c r="O6" s="27"/>
      <c r="P6" s="27"/>
      <c r="Q6" s="27"/>
    </row>
    <row r="7" spans="1:28" ht="23.15" customHeight="1" x14ac:dyDescent="0.35">
      <c r="T7" s="126" t="s">
        <v>1</v>
      </c>
      <c r="U7" s="8" t="s">
        <v>2</v>
      </c>
      <c r="V7" s="9"/>
      <c r="W7" s="9"/>
      <c r="X7" s="9"/>
      <c r="Y7" s="9"/>
      <c r="Z7" s="9"/>
      <c r="AA7" s="9"/>
      <c r="AB7" s="10"/>
    </row>
    <row r="8" spans="1:28" ht="21" x14ac:dyDescent="0.5">
      <c r="S8" s="3"/>
      <c r="T8" s="127"/>
      <c r="U8" s="6" t="s">
        <v>3</v>
      </c>
      <c r="AB8" s="2"/>
    </row>
    <row r="9" spans="1:28" x14ac:dyDescent="0.35">
      <c r="T9" s="127"/>
      <c r="U9" s="6" t="s">
        <v>4</v>
      </c>
      <c r="AB9" s="2"/>
    </row>
    <row r="10" spans="1:28" x14ac:dyDescent="0.35">
      <c r="S10" s="4"/>
      <c r="T10" s="127"/>
      <c r="U10" s="7"/>
      <c r="AB10" s="2"/>
    </row>
    <row r="11" spans="1:28" x14ac:dyDescent="0.35">
      <c r="T11" s="127"/>
      <c r="U11" s="5" t="s">
        <v>5</v>
      </c>
      <c r="AB11" s="2"/>
    </row>
    <row r="12" spans="1:28" x14ac:dyDescent="0.35">
      <c r="T12" s="127"/>
      <c r="U12" s="5" t="s">
        <v>6</v>
      </c>
      <c r="AB12" s="2"/>
    </row>
    <row r="13" spans="1:28" x14ac:dyDescent="0.35">
      <c r="T13" s="127"/>
      <c r="U13" s="6" t="s">
        <v>7</v>
      </c>
      <c r="AB13" s="2"/>
    </row>
    <row r="14" spans="1:28" x14ac:dyDescent="0.35">
      <c r="T14" s="127"/>
      <c r="U14" s="6" t="s">
        <v>8</v>
      </c>
      <c r="AB14" s="2"/>
    </row>
    <row r="15" spans="1:28" ht="16" thickBot="1" x14ac:dyDescent="0.4">
      <c r="T15" s="128"/>
      <c r="U15" s="11" t="s">
        <v>9</v>
      </c>
      <c r="V15" s="12"/>
      <c r="W15" s="12"/>
      <c r="X15" s="12"/>
      <c r="Y15" s="12"/>
      <c r="Z15" s="12"/>
      <c r="AA15" s="12"/>
      <c r="AB15" s="13"/>
    </row>
    <row r="16" spans="1:28" x14ac:dyDescent="0.35">
      <c r="T16" s="14"/>
      <c r="U16" s="6"/>
    </row>
    <row r="17" spans="20:28" ht="16" thickBot="1" x14ac:dyDescent="0.4"/>
    <row r="18" spans="20:28" ht="15.75" customHeight="1" x14ac:dyDescent="0.35">
      <c r="T18" s="126" t="s">
        <v>10</v>
      </c>
      <c r="U18" s="15" t="s">
        <v>11</v>
      </c>
      <c r="V18" s="9"/>
      <c r="W18" s="9"/>
      <c r="X18" s="9"/>
      <c r="Y18" s="9"/>
      <c r="Z18" s="9"/>
      <c r="AA18" s="9"/>
      <c r="AB18" s="10"/>
    </row>
    <row r="19" spans="20:28" x14ac:dyDescent="0.35">
      <c r="T19" s="127"/>
      <c r="U19" s="17"/>
      <c r="AB19" s="2"/>
    </row>
    <row r="20" spans="20:28" x14ac:dyDescent="0.35">
      <c r="T20" s="127"/>
      <c r="U20" s="16" t="s">
        <v>12</v>
      </c>
      <c r="AB20" s="2"/>
    </row>
    <row r="21" spans="20:28" x14ac:dyDescent="0.35">
      <c r="T21" s="127"/>
      <c r="U21" s="17" t="s">
        <v>13</v>
      </c>
      <c r="AB21" s="2"/>
    </row>
    <row r="22" spans="20:28" x14ac:dyDescent="0.35">
      <c r="T22" s="127"/>
      <c r="U22" s="16" t="s">
        <v>14</v>
      </c>
      <c r="AB22" s="2"/>
    </row>
    <row r="23" spans="20:28" x14ac:dyDescent="0.35">
      <c r="T23" s="127"/>
      <c r="U23" s="18" t="s">
        <v>15</v>
      </c>
      <c r="AB23" s="2"/>
    </row>
    <row r="24" spans="20:28" x14ac:dyDescent="0.35">
      <c r="T24" s="127"/>
      <c r="U24" s="18" t="s">
        <v>16</v>
      </c>
      <c r="AB24" s="2"/>
    </row>
    <row r="25" spans="20:28" x14ac:dyDescent="0.35">
      <c r="T25" s="127"/>
      <c r="U25" s="18" t="s">
        <v>17</v>
      </c>
      <c r="AB25" s="2"/>
    </row>
    <row r="26" spans="20:28" ht="16" thickBot="1" x14ac:dyDescent="0.4">
      <c r="T26" s="128"/>
      <c r="U26" s="24" t="s">
        <v>18</v>
      </c>
      <c r="V26" s="12"/>
      <c r="W26" s="12"/>
      <c r="X26" s="12"/>
      <c r="Y26" s="12"/>
      <c r="Z26" s="12"/>
      <c r="AA26" s="12"/>
      <c r="AB26" s="13"/>
    </row>
    <row r="27" spans="20:28" x14ac:dyDescent="0.35">
      <c r="T27" s="14"/>
    </row>
    <row r="28" spans="20:28" ht="16" thickBot="1" x14ac:dyDescent="0.4"/>
    <row r="29" spans="20:28" x14ac:dyDescent="0.35">
      <c r="T29" s="126" t="s">
        <v>19</v>
      </c>
      <c r="U29" s="20" t="s">
        <v>20</v>
      </c>
      <c r="V29" s="9"/>
      <c r="W29" s="9"/>
      <c r="X29" s="9"/>
      <c r="Y29" s="9"/>
      <c r="Z29" s="9"/>
      <c r="AA29" s="9"/>
      <c r="AB29" s="10"/>
    </row>
    <row r="30" spans="20:28" x14ac:dyDescent="0.35">
      <c r="T30" s="127"/>
      <c r="U30" s="17"/>
      <c r="AB30" s="2"/>
    </row>
    <row r="31" spans="20:28" x14ac:dyDescent="0.35">
      <c r="T31" s="127"/>
      <c r="U31" s="21" t="s">
        <v>21</v>
      </c>
      <c r="AB31" s="2"/>
    </row>
    <row r="32" spans="20:28" x14ac:dyDescent="0.35">
      <c r="T32" s="127"/>
      <c r="U32" s="25" t="s">
        <v>22</v>
      </c>
      <c r="AB32" s="2"/>
    </row>
    <row r="33" spans="20:28" x14ac:dyDescent="0.35">
      <c r="T33" s="127"/>
      <c r="U33" s="21" t="s">
        <v>14</v>
      </c>
      <c r="AB33" s="2"/>
    </row>
    <row r="34" spans="20:28" x14ac:dyDescent="0.35">
      <c r="T34" s="127"/>
      <c r="U34" s="22" t="s">
        <v>15</v>
      </c>
      <c r="AB34" s="2"/>
    </row>
    <row r="35" spans="20:28" x14ac:dyDescent="0.35">
      <c r="T35" s="127"/>
      <c r="U35" s="22" t="s">
        <v>16</v>
      </c>
      <c r="AB35" s="2"/>
    </row>
    <row r="36" spans="20:28" x14ac:dyDescent="0.35">
      <c r="T36" s="127"/>
      <c r="U36" s="22" t="s">
        <v>17</v>
      </c>
      <c r="AB36" s="2"/>
    </row>
    <row r="37" spans="20:28" ht="16" thickBot="1" x14ac:dyDescent="0.4">
      <c r="T37" s="128"/>
      <c r="U37" s="23" t="s">
        <v>18</v>
      </c>
      <c r="V37" s="12"/>
      <c r="W37" s="12"/>
      <c r="X37" s="12"/>
      <c r="Y37" s="12"/>
      <c r="Z37" s="12"/>
      <c r="AA37" s="12"/>
      <c r="AB37" s="13"/>
    </row>
    <row r="39" spans="20:28" ht="16" thickBot="1" x14ac:dyDescent="0.4"/>
    <row r="40" spans="20:28" x14ac:dyDescent="0.35">
      <c r="T40" s="126" t="s">
        <v>23</v>
      </c>
      <c r="U40" s="15" t="s">
        <v>24</v>
      </c>
      <c r="V40" s="9"/>
      <c r="W40" s="9"/>
      <c r="X40" s="9"/>
      <c r="Y40" s="9"/>
      <c r="Z40" s="9"/>
      <c r="AA40" s="9"/>
      <c r="AB40" s="10"/>
    </row>
    <row r="41" spans="20:28" ht="15.75" customHeight="1" x14ac:dyDescent="0.35">
      <c r="T41" s="127"/>
      <c r="U41" s="16" t="s">
        <v>25</v>
      </c>
      <c r="AB41" s="2"/>
    </row>
    <row r="42" spans="20:28" x14ac:dyDescent="0.35">
      <c r="T42" s="127"/>
      <c r="U42" s="26" t="s">
        <v>26</v>
      </c>
      <c r="AB42" s="2"/>
    </row>
    <row r="43" spans="20:28" x14ac:dyDescent="0.35">
      <c r="T43" s="127"/>
      <c r="U43" s="17"/>
      <c r="AB43" s="2"/>
    </row>
    <row r="44" spans="20:28" x14ac:dyDescent="0.35">
      <c r="T44" s="127"/>
      <c r="U44" s="16" t="s">
        <v>27</v>
      </c>
      <c r="AB44" s="2"/>
    </row>
    <row r="45" spans="20:28" x14ac:dyDescent="0.35">
      <c r="T45" s="127"/>
      <c r="U45" s="18" t="s">
        <v>28</v>
      </c>
      <c r="AB45" s="2"/>
    </row>
    <row r="46" spans="20:28" x14ac:dyDescent="0.35">
      <c r="T46" s="127"/>
      <c r="U46" s="18" t="s">
        <v>29</v>
      </c>
      <c r="AB46" s="2"/>
    </row>
    <row r="47" spans="20:28" x14ac:dyDescent="0.35">
      <c r="T47" s="127"/>
      <c r="U47" s="18"/>
      <c r="AB47" s="2"/>
    </row>
    <row r="48" spans="20:28" ht="16" thickBot="1" x14ac:dyDescent="0.4">
      <c r="T48" s="128"/>
      <c r="U48" s="19"/>
      <c r="V48" s="12"/>
      <c r="W48" s="12"/>
      <c r="X48" s="12"/>
      <c r="Y48" s="12"/>
      <c r="Z48" s="12"/>
      <c r="AA48" s="12"/>
      <c r="AB48" s="13"/>
    </row>
    <row r="50" spans="3:19" x14ac:dyDescent="0.35">
      <c r="C50" s="129" t="s">
        <v>30</v>
      </c>
      <c r="D50" s="129"/>
      <c r="E50" s="129"/>
      <c r="F50" s="129"/>
      <c r="G50" s="129"/>
      <c r="H50" s="129"/>
      <c r="I50" s="129"/>
      <c r="J50" s="129"/>
      <c r="K50" s="129"/>
      <c r="L50" s="129"/>
      <c r="M50" s="129"/>
      <c r="N50" s="129"/>
      <c r="O50" s="129"/>
      <c r="P50" s="129"/>
      <c r="Q50" s="129"/>
    </row>
    <row r="51" spans="3:19" ht="18.5" x14ac:dyDescent="0.35">
      <c r="C51" s="129"/>
      <c r="D51" s="129"/>
      <c r="E51" s="129"/>
      <c r="F51" s="129"/>
      <c r="G51" s="129"/>
      <c r="H51" s="129"/>
      <c r="I51" s="129"/>
      <c r="J51" s="129"/>
      <c r="K51" s="129"/>
      <c r="L51" s="129"/>
      <c r="M51" s="129"/>
      <c r="N51" s="129"/>
      <c r="O51" s="129"/>
      <c r="P51" s="129"/>
      <c r="Q51" s="129"/>
      <c r="R51" s="30"/>
      <c r="S51" s="30"/>
    </row>
    <row r="52" spans="3:19" ht="15.75" customHeight="1" x14ac:dyDescent="0.35">
      <c r="G52" s="30"/>
      <c r="H52" s="30"/>
      <c r="I52" s="30"/>
      <c r="J52" s="30"/>
      <c r="K52" s="30"/>
      <c r="L52" s="30"/>
      <c r="M52" s="30"/>
      <c r="N52" s="30"/>
      <c r="O52" s="30"/>
      <c r="P52" s="30"/>
      <c r="Q52" s="30"/>
      <c r="R52" s="30"/>
      <c r="S52" s="30"/>
    </row>
    <row r="53" spans="3:19" ht="15.75" customHeight="1" x14ac:dyDescent="0.35">
      <c r="G53" s="30"/>
      <c r="H53" s="30"/>
      <c r="I53" s="30"/>
      <c r="J53" s="30"/>
      <c r="K53" s="30"/>
      <c r="L53" s="30"/>
      <c r="M53" s="30"/>
      <c r="N53" s="30"/>
      <c r="O53" s="30"/>
      <c r="P53" s="30"/>
      <c r="Q53" s="30"/>
      <c r="R53" s="30"/>
      <c r="S53" s="30"/>
    </row>
    <row r="54" spans="3:19" ht="15.75" customHeight="1" x14ac:dyDescent="0.35">
      <c r="G54" s="30"/>
      <c r="H54" s="30"/>
      <c r="I54" s="30"/>
      <c r="J54" s="30"/>
      <c r="K54" s="30"/>
      <c r="L54" s="30"/>
      <c r="M54" s="30"/>
      <c r="N54" s="30"/>
      <c r="O54" s="30"/>
      <c r="P54" s="30"/>
      <c r="Q54" s="30"/>
      <c r="R54" s="30"/>
      <c r="S54" s="30"/>
    </row>
    <row r="55" spans="3:19" ht="15.75" customHeight="1" x14ac:dyDescent="0.35">
      <c r="G55" s="30"/>
      <c r="H55" s="30"/>
      <c r="I55" s="30"/>
      <c r="J55" s="30"/>
      <c r="K55" s="30"/>
      <c r="L55" s="30"/>
      <c r="M55" s="30"/>
      <c r="N55" s="30"/>
      <c r="O55" s="30"/>
      <c r="P55" s="30"/>
      <c r="Q55" s="30"/>
      <c r="R55" s="30"/>
      <c r="S55" s="30"/>
    </row>
  </sheetData>
  <mergeCells count="7">
    <mergeCell ref="T40:T48"/>
    <mergeCell ref="C50:Q51"/>
    <mergeCell ref="D1:G3"/>
    <mergeCell ref="T5:U5"/>
    <mergeCell ref="T7:T15"/>
    <mergeCell ref="T18:T26"/>
    <mergeCell ref="T29:T37"/>
  </mergeCells>
  <phoneticPr fontId="5" type="noConversion"/>
  <printOptions horizontalCentered="1"/>
  <pageMargins left="0.31496062992125984" right="0.31496062992125984" top="0.55118110236220474" bottom="0.55118110236220474"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9"/>
  <sheetViews>
    <sheetView workbookViewId="0">
      <selection activeCell="D21" sqref="D21"/>
    </sheetView>
  </sheetViews>
  <sheetFormatPr baseColWidth="10" defaultRowHeight="15.5" x14ac:dyDescent="0.35"/>
  <cols>
    <col min="3" max="3" width="28.25" customWidth="1"/>
    <col min="4" max="4" width="34.75" customWidth="1"/>
  </cols>
  <sheetData>
    <row r="2" spans="3:4" x14ac:dyDescent="0.35">
      <c r="C2" t="s">
        <v>31</v>
      </c>
      <c r="D2" t="s">
        <v>44</v>
      </c>
    </row>
    <row r="3" spans="3:4" x14ac:dyDescent="0.35">
      <c r="C3" t="s">
        <v>48</v>
      </c>
      <c r="D3" t="s">
        <v>55</v>
      </c>
    </row>
    <row r="4" spans="3:4" x14ac:dyDescent="0.35">
      <c r="C4" t="s">
        <v>49</v>
      </c>
      <c r="D4" t="s">
        <v>56</v>
      </c>
    </row>
    <row r="5" spans="3:4" x14ac:dyDescent="0.35">
      <c r="C5" t="s">
        <v>50</v>
      </c>
      <c r="D5" t="s">
        <v>57</v>
      </c>
    </row>
    <row r="6" spans="3:4" x14ac:dyDescent="0.35">
      <c r="C6" t="s">
        <v>54</v>
      </c>
      <c r="D6" t="s">
        <v>58</v>
      </c>
    </row>
    <row r="7" spans="3:4" x14ac:dyDescent="0.35">
      <c r="C7" t="s">
        <v>51</v>
      </c>
      <c r="D7" t="s">
        <v>59</v>
      </c>
    </row>
    <row r="8" spans="3:4" x14ac:dyDescent="0.35">
      <c r="C8" t="s">
        <v>52</v>
      </c>
    </row>
    <row r="9" spans="3:4" x14ac:dyDescent="0.35">
      <c r="C9" t="s">
        <v>53</v>
      </c>
    </row>
  </sheetData>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8793248226CE4B8214445DA6FB6C27" ma:contentTypeVersion="2" ma:contentTypeDescription="Ein neues Dokument erstellen." ma:contentTypeScope="" ma:versionID="877f9e06b78ff48838a8332ae6fe3fa9">
  <xsd:schema xmlns:xsd="http://www.w3.org/2001/XMLSchema" xmlns:xs="http://www.w3.org/2001/XMLSchema" xmlns:p="http://schemas.microsoft.com/office/2006/metadata/properties" xmlns:ns2="1b081937-3042-48f3-8797-5a8fd28418e9" xmlns:ns3="http://schemas.microsoft.com/sharepoint/v4" targetNamespace="http://schemas.microsoft.com/office/2006/metadata/properties" ma:root="true" ma:fieldsID="34e9a04e098cfc2c7db4e5837019a2f3" ns2:_="" ns3:_="">
    <xsd:import namespace="1b081937-3042-48f3-8797-5a8fd28418e9"/>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081937-3042-48f3-8797-5a8fd28418e9"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DAB6F-0CDF-4B8C-A60C-9A156FF728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081937-3042-48f3-8797-5a8fd28418e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6E9FF3-AF68-4588-89EB-838B7DAE6A8F}">
  <ds:schemaRefs>
    <ds:schemaRef ds:uri="http://schemas.microsoft.com/sharepoint/v4"/>
    <ds:schemaRef ds:uri="http://schemas.microsoft.com/office/infopath/2007/PartnerControls"/>
    <ds:schemaRef ds:uri="http://purl.org/dc/elements/1.1/"/>
    <ds:schemaRef ds:uri="1b081937-3042-48f3-8797-5a8fd28418e9"/>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4E14AD5-345E-4D56-A3C2-E1F85FE6E9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Hinweise zur Nutzung</vt:lpstr>
      <vt:lpstr>Akteurstabelle</vt:lpstr>
      <vt:lpstr>Schritte Stakeholderanalyse</vt:lpstr>
      <vt:lpstr>Übersicht Stakeholderanalyse</vt:lpstr>
      <vt:lpstr>Stakeholdermatrix</vt:lpstr>
      <vt:lpstr>Bezugsblatt</vt:lpstr>
      <vt:lpstr>Stakeholdermatrix!Druckbereich</vt:lpstr>
      <vt:lpstr>'Übersicht Stakeholderanalyse'!Druckbereich</vt:lpstr>
      <vt:lpstr>'Übersicht Stakeholderanalyse'!Drucktitel</vt:lpstr>
      <vt:lpstr>Einstellung_zum_Projekt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2021-12-02T07:55:13Z</dcterms:created>
  <dcterms:modified xsi:type="dcterms:W3CDTF">2022-06-23T13:26:11Z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0x010100C38793248226CE4B8214445DA6FB6C27</vt:lpwstr>
  </property>
</Properties>
</file>